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52\"/>
    </mc:Choice>
  </mc:AlternateContent>
  <xr:revisionPtr revIDLastSave="0" documentId="13_ncr:1_{373AFCB4-DDE5-4935-8444-81EF90B046B0}" xr6:coauthVersionLast="47" xr6:coauthVersionMax="47" xr10:uidLastSave="{00000000-0000-0000-0000-000000000000}"/>
  <bookViews>
    <workbookView xWindow="-120" yWindow="-120" windowWidth="29040" windowHeight="15840" xr2:uid="{556E5421-8B3E-4956-989C-E5826AB66D76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0">'Indice ISC'!$A$1:$L$35</definedName>
    <definedName name="_xlnm.Print_Area" localSheetId="5">'Pág. 10'!$A$1:$F$45</definedName>
    <definedName name="_xlnm.Print_Area" localSheetId="6">'Pág. 11'!$A$1:$F$44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14'!$A$1:$N$83</definedName>
    <definedName name="_xlnm.Print_Area" localSheetId="10">'Pág. 15'!$A$1:$G$45</definedName>
    <definedName name="_xlnm.Print_Area" localSheetId="11">'Pág. 16'!$A$1:$N$96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4'!$A$1:$G$87</definedName>
    <definedName name="_xlnm.Print_Area" localSheetId="2">'Pág. 5'!$A$1:$G$76</definedName>
    <definedName name="_xlnm.Print_Area" localSheetId="3">'Pág. 7'!$A$1:$G$68</definedName>
    <definedName name="_xlnm.Print_Area" localSheetId="4">'Pág. 9'!$A$1:$F$68</definedName>
    <definedName name="_xlnm.Print_Area">'[3]Email CCAA'!$B$3:$K$124</definedName>
    <definedName name="OLE_LINK1" localSheetId="1">'Pág. 4'!$E$64</definedName>
    <definedName name="OLE_LINK1" localSheetId="2">'Pág. 5'!$E$69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2">#REF!</definedName>
    <definedName name="PATATA" localSheetId="3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7" l="1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45" i="6"/>
  <c r="F44" i="6"/>
  <c r="F43" i="6"/>
  <c r="F42" i="6"/>
  <c r="F41" i="6"/>
  <c r="F40" i="6"/>
  <c r="F39" i="6"/>
  <c r="F38" i="6"/>
  <c r="F37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</calcChain>
</file>

<file path=xl/sharedStrings.xml><?xml version="1.0" encoding="utf-8"?>
<sst xmlns="http://schemas.openxmlformats.org/spreadsheetml/2006/main" count="2087" uniqueCount="589">
  <si>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</si>
  <si>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</si>
  <si>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</si>
  <si>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</si>
  <si>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51</t>
  </si>
  <si>
    <t>Semana 52</t>
  </si>
  <si>
    <t>Variación</t>
  </si>
  <si>
    <t>(especificaciones)</t>
  </si>
  <si>
    <t>19-25/12</t>
  </si>
  <si>
    <t>26/12/2022-01/01/2023</t>
  </si>
  <si>
    <t xml:space="preserve">semanal 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</si>
  <si>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</si>
  <si>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</si>
  <si>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</si>
  <si>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</si>
  <si>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</si>
  <si>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</si>
  <si>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</si>
  <si>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</si>
  <si>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</si>
  <si>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</si>
  <si>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</si>
  <si>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</si>
  <si>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</si>
  <si>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</si>
  <si>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</si>
  <si>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</si>
  <si>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</si>
  <si>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</si>
  <si>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</si>
  <si>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</si>
  <si>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alto oleico (€/t)</t>
  </si>
  <si>
    <t>Pipa de girasol convencional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</si>
  <si>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</si>
  <si>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</si>
  <si>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</si>
  <si>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</si>
  <si>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</si>
  <si>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</si>
  <si>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</si>
  <si>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</si>
  <si>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</si>
  <si>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</si>
  <si>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</si>
  <si>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Garbanzos (€/t)</t>
  </si>
  <si>
    <t>Habas secas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</si>
  <si>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</si>
  <si>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</si>
  <si>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</si>
  <si>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</si>
  <si>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</si>
  <si>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</si>
  <si>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</si>
  <si>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</si>
  <si>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</si>
  <si>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</si>
  <si>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</si>
  <si>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</si>
  <si>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</si>
  <si>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</si>
  <si>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</si>
  <si>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</si>
  <si>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</si>
  <si>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</si>
  <si>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</si>
  <si>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</si>
  <si>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</si>
  <si>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</si>
  <si>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</si>
  <si>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</si>
  <si>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</si>
  <si>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</si>
  <si>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19/12-25/12</t>
  </si>
  <si>
    <t>26/12-01/01/23</t>
  </si>
  <si>
    <t>FRUTAS</t>
  </si>
  <si>
    <t>Clementina (€/100 kg)</t>
  </si>
  <si>
    <t>Limón  (€/100 kg)</t>
  </si>
  <si>
    <t>Mandarina (€/100 kg)</t>
  </si>
  <si>
    <t>Naranja Grupo Blancas (€/100 kg)</t>
  </si>
  <si>
    <t>Naranja Salustiana (€/100 kg)*</t>
  </si>
  <si>
    <t>Naranja Grupo Navel (€/100 kg)</t>
  </si>
  <si>
    <r>
      <t>Naranja Lanelate</t>
    </r>
    <r>
      <rPr>
        <vertAlign val="superscript"/>
        <sz val="11"/>
        <rFont val="Verdana"/>
        <family val="2"/>
      </rPr>
      <t>1</t>
    </r>
    <r>
      <rPr>
        <sz val="11"/>
        <rFont val="Verdana"/>
        <family val="2"/>
      </rPr>
      <t xml:space="preserve"> (€/100 kg)*</t>
    </r>
  </si>
  <si>
    <t>Naranja Navel (€/100 kg)*</t>
  </si>
  <si>
    <t>Naranja Navelina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</si>
  <si>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</si>
  <si>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</si>
  <si>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</si>
  <si>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</si>
  <si>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</si>
  <si>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</si>
  <si>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</si>
  <si>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Ciruela (€/100 kg)</t>
  </si>
  <si>
    <t>Melocotón Carne Amarilla (€/100 kg)*</t>
  </si>
  <si>
    <t>Nectarina Carne Amarilla (€/100 kg)*</t>
  </si>
  <si>
    <t>Aguacate (€/100 kg)</t>
  </si>
  <si>
    <t>Granada (€/100 kg)</t>
  </si>
  <si>
    <t>Plátano (€/100 kg)*</t>
  </si>
  <si>
    <t>HORTALIZAS</t>
  </si>
  <si>
    <t>Acelga (€/100 kg)</t>
  </si>
  <si>
    <t>Ajo (€/100 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</si>
  <si>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</si>
  <si>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</si>
  <si>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</si>
  <si>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</si>
  <si>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</si>
  <si>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 kg)</t>
  </si>
  <si>
    <t>Coliflor (€/100 kg)</t>
  </si>
  <si>
    <t>Col Repollo de hoja lisa (€/100 kg)</t>
  </si>
  <si>
    <t>Escarola (€/100ud)</t>
  </si>
  <si>
    <t>Espinaca (€/100 kg)</t>
  </si>
  <si>
    <t>Fresa (€/100 kg)</t>
  </si>
  <si>
    <t>-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</si>
  <si>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</si>
  <si>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</si>
  <si>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</si>
  <si>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</si>
  <si>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</si>
  <si>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</si>
  <si>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</si>
  <si>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r>
      <t>Tomate racimo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</si>
  <si>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</si>
  <si>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</si>
  <si>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</si>
  <si>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</si>
  <si>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</si>
  <si>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</si>
  <si>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r>
      <rPr>
        <vertAlign val="superscript"/>
        <sz val="11"/>
        <rFont val="Verdana"/>
        <family val="2"/>
      </rPr>
      <t>1</t>
    </r>
    <r>
      <rPr>
        <sz val="11"/>
        <rFont val="Verdana"/>
        <family val="2"/>
      </rPr>
      <t xml:space="preserve"> Por error, se han venido publicando esta campaña, desde la semana 43/2022, los precios correspondientes a la naranja variedad Lanelate (Navel Lane Late) como si fueran de la variedad Navelate; se procede desde esta semana a subsanar esta circunstancia.</t>
    </r>
  </si>
  <si>
    <t>1.2. PRECIOS MEDIOS NACIONALES DE PRODUCTOS GANADEROS</t>
  </si>
  <si>
    <t>1.2.1. Precios Medios Nacionales de Productos Ganaderos</t>
  </si>
  <si>
    <t>PRODUCTOS GANADEROS</t>
  </si>
  <si>
    <t>26/12/2022                  -01/01/2023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</si>
  <si>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</si>
  <si>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</si>
  <si>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</si>
  <si>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</si>
  <si>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</si>
  <si>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</si>
  <si>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</si>
  <si>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</si>
  <si>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</si>
  <si>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</si>
  <si>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</si>
  <si>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</si>
  <si>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</si>
  <si>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</si>
  <si>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</si>
  <si>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</si>
  <si>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</si>
  <si>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</si>
  <si>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</si>
  <si>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</si>
  <si>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</si>
  <si>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</si>
  <si>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</si>
  <si>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</si>
  <si>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</si>
  <si>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</si>
  <si>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</si>
  <si>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</si>
  <si>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</si>
  <si>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</si>
  <si>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</si>
  <si>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</si>
  <si>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</si>
  <si>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</si>
  <si>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</si>
  <si>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</si>
  <si>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octubre 2022: 53,98 €/100 kg</t>
  </si>
  <si>
    <t>MIEL Y PRODUCTOS APÍCOLAS</t>
  </si>
  <si>
    <t>Miel multifloral a granel (€/100 kg)</t>
  </si>
  <si>
    <t>Precio octubre 2022: 393,41 €/100 kg</t>
  </si>
  <si>
    <t>Miel multifloral envasada (€/100 kg)</t>
  </si>
  <si>
    <t>Precio octubre 2022: 639,94 €/100 kg</t>
  </si>
  <si>
    <t>Polen a granel (€/100 kg)</t>
  </si>
  <si>
    <t>Precio octubre 2022: 796,07 €/100 kg</t>
  </si>
  <si>
    <t>Polen envasado (€/100 kg)</t>
  </si>
  <si>
    <t>Precio octubre 2022: 1.161,89 €/100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</si>
  <si>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</si>
  <si>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</si>
  <si>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</si>
  <si>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</si>
  <si>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</si>
  <si>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</si>
  <si>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</si>
  <si>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</si>
  <si>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</si>
  <si>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</si>
  <si>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</si>
  <si>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51
19-25/12      2022</t>
  </si>
  <si>
    <t>Semana 52
26/12/2022-01/01/2023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</si>
  <si>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</si>
  <si>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</si>
  <si>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</si>
  <si>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</si>
  <si>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</si>
  <si>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</si>
  <si>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</si>
  <si>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</si>
  <si>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</si>
  <si>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</si>
  <si>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</si>
  <si>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</si>
  <si>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</si>
  <si>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</si>
  <si>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</si>
  <si>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</si>
  <si>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</si>
  <si>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</si>
  <si>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</si>
  <si>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</si>
  <si>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</si>
  <si>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</si>
  <si>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</si>
  <si>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</si>
  <si>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</si>
  <si>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</si>
  <si>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</si>
  <si>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</si>
  <si>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</si>
  <si>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</si>
  <si>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</si>
  <si>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</si>
  <si>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</si>
  <si>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</si>
  <si>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</si>
  <si>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</si>
  <si>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</si>
  <si>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</si>
  <si>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</si>
  <si>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--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</si>
  <si>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</si>
  <si>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</si>
  <si>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</si>
  <si>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</si>
  <si>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</si>
  <si>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</si>
  <si>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</si>
  <si>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</si>
  <si>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</si>
  <si>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</si>
  <si>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</si>
  <si>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</si>
  <si>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</si>
  <si>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</si>
  <si>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</si>
  <si>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</si>
  <si>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</si>
  <si>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</si>
  <si>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</si>
  <si>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</si>
  <si>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</si>
  <si>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</si>
  <si>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</si>
  <si>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</si>
  <si>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</si>
  <si>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</si>
  <si>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</si>
  <si>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</si>
  <si>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</si>
  <si>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</si>
  <si>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</si>
  <si>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</si>
  <si>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</si>
  <si>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</si>
  <si>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</si>
  <si>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</si>
  <si>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</si>
  <si>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</si>
  <si>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</si>
  <si>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</si>
  <si>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</si>
  <si>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</si>
  <si>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</si>
  <si>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</si>
  <si>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</si>
  <si>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</si>
  <si>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</si>
  <si>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</si>
  <si>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</si>
  <si>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</si>
  <si>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</si>
  <si>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</si>
  <si>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</si>
  <si>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</si>
  <si>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</si>
  <si>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</si>
  <si>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</si>
  <si>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</si>
  <si>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</si>
  <si>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</si>
  <si>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</si>
  <si>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</si>
  <si>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</si>
  <si>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</si>
  <si>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Valencia</t>
  </si>
  <si>
    <t>Fina</t>
  </si>
  <si>
    <t>1x-3</t>
  </si>
  <si>
    <t>Hernandina</t>
  </si>
  <si>
    <t>Huelva</t>
  </si>
  <si>
    <t>Todas las variedades</t>
  </si>
  <si>
    <t>Sevilla</t>
  </si>
  <si>
    <t>Tarragona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</si>
  <si>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</si>
  <si>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</si>
  <si>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</si>
  <si>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</si>
  <si>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</si>
  <si>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</si>
  <si>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</si>
  <si>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</si>
  <si>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</si>
  <si>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Leanri</t>
  </si>
  <si>
    <t>Nadorcott</t>
  </si>
  <si>
    <t>Tango</t>
  </si>
  <si>
    <t>Almería</t>
  </si>
  <si>
    <t>NARANJA</t>
  </si>
  <si>
    <t>Córdoba</t>
  </si>
  <si>
    <t>Navel</t>
  </si>
  <si>
    <t>3-6</t>
  </si>
  <si>
    <t>Navel Lane Late</t>
  </si>
  <si>
    <t>Navelina</t>
  </si>
  <si>
    <t>Salustiana</t>
  </si>
  <si>
    <t>FRUTAS DE PEPITA</t>
  </si>
  <si>
    <t>MANZANA</t>
  </si>
  <si>
    <t>Lérida</t>
  </si>
  <si>
    <t>Fuji</t>
  </si>
  <si>
    <t xml:space="preserve">65-80 </t>
  </si>
  <si>
    <t>Zaragoza</t>
  </si>
  <si>
    <t>Gala</t>
  </si>
  <si>
    <t>León</t>
  </si>
  <si>
    <t>Golden Delicious</t>
  </si>
  <si>
    <t>Navarra</t>
  </si>
  <si>
    <t>Granny Smith</t>
  </si>
  <si>
    <t>Red Delicious</t>
  </si>
  <si>
    <t>Reineta</t>
  </si>
  <si>
    <t>PERA</t>
  </si>
  <si>
    <t>Blanquilla</t>
  </si>
  <si>
    <t xml:space="preserve">55-60 </t>
  </si>
  <si>
    <t>La Rioja</t>
  </si>
  <si>
    <t>Conferencia</t>
  </si>
  <si>
    <t>60-65+</t>
  </si>
  <si>
    <t>FRUTAS DE HUESO</t>
  </si>
  <si>
    <t>CIRUELA</t>
  </si>
  <si>
    <t>Todos los tipos y variedades</t>
  </si>
  <si>
    <t>35 mm y superior</t>
  </si>
  <si>
    <t>OTRAS FRUTAS</t>
  </si>
  <si>
    <t>AGUACATE</t>
  </si>
  <si>
    <t>Hass</t>
  </si>
  <si>
    <t>UVA DE MESA</t>
  </si>
  <si>
    <t>Aledo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</si>
  <si>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</si>
  <si>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</si>
  <si>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</si>
  <si>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</si>
  <si>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52- 2022: 26/12 -01/01/2023</t>
  </si>
  <si>
    <t>ESPAÑA</t>
  </si>
  <si>
    <t>Lanelate</t>
  </si>
  <si>
    <t>mm</t>
  </si>
  <si>
    <t>65/80</t>
  </si>
  <si>
    <t>Golden delicious</t>
  </si>
  <si>
    <t>Red Delicious y demás Var. Rojas</t>
  </si>
  <si>
    <t>60/65+</t>
  </si>
  <si>
    <t>Todas las variedades con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</si>
  <si>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</si>
  <si>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</si>
  <si>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</si>
  <si>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</si>
  <si>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</si>
  <si>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Verde</t>
  </si>
  <si>
    <t>AJO</t>
  </si>
  <si>
    <t>Ciudad Real</t>
  </si>
  <si>
    <t>Blanco</t>
  </si>
  <si>
    <t>50-60 mm</t>
  </si>
  <si>
    <t>Cuenca</t>
  </si>
  <si>
    <t>Toledo</t>
  </si>
  <si>
    <t>Morado</t>
  </si>
  <si>
    <t>50-80 mm</t>
  </si>
  <si>
    <t>Albacete</t>
  </si>
  <si>
    <t>Primavera</t>
  </si>
  <si>
    <t>ALCACHOFA</t>
  </si>
  <si>
    <t>APIO</t>
  </si>
  <si>
    <t>BERENJENA</t>
  </si>
  <si>
    <t>BRÓCOLI</t>
  </si>
  <si>
    <t>CALABACÍN</t>
  </si>
  <si>
    <t>14-21 g</t>
  </si>
  <si>
    <t>CEBOLLA</t>
  </si>
  <si>
    <t>Segovia</t>
  </si>
  <si>
    <t>CHAMPIÑÓN</t>
  </si>
  <si>
    <t>Cerrado</t>
  </si>
  <si>
    <t>30-65 mm</t>
  </si>
  <si>
    <t>COLIFLOR</t>
  </si>
  <si>
    <t>Barcelona</t>
  </si>
  <si>
    <t>Granada</t>
  </si>
  <si>
    <t>COL-REPOLLO</t>
  </si>
  <si>
    <t>Hoja rizada</t>
  </si>
  <si>
    <t>ESCAROLA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</si>
  <si>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</si>
  <si>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</si>
  <si>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</si>
  <si>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</si>
  <si>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</si>
  <si>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</si>
  <si>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</si>
  <si>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</si>
  <si>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</si>
  <si>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</si>
  <si>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</si>
  <si>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</si>
  <si>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</si>
  <si>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</si>
  <si>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</si>
  <si>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</si>
  <si>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</si>
  <si>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</si>
  <si>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</si>
  <si>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</si>
  <si>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</si>
  <si>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</si>
  <si>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</si>
  <si>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</si>
  <si>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</si>
  <si>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Burgos</t>
  </si>
  <si>
    <t>Cádiz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</si>
  <si>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</si>
  <si>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</si>
  <si>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</si>
  <si>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</si>
  <si>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</si>
  <si>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</si>
  <si>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</si>
  <si>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</si>
  <si>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</si>
  <si>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</si>
  <si>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</si>
  <si>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</si>
  <si>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</si>
  <si>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</si>
  <si>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</si>
  <si>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</si>
  <si>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51
19-25/12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</si>
  <si>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</si>
  <si>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</si>
  <si>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</si>
  <si>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</si>
  <si>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</si>
  <si>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</si>
  <si>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</si>
  <si>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</si>
  <si>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</si>
  <si>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</si>
  <si>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</si>
  <si>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</si>
  <si>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</si>
  <si>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</si>
  <si>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</si>
  <si>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</si>
  <si>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</si>
  <si>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</si>
  <si>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</si>
  <si>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</si>
  <si>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</si>
  <si>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</si>
  <si>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</si>
  <si>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</si>
  <si>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</si>
  <si>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</si>
  <si>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Semana 51
19-25/12        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</si>
  <si>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</si>
  <si>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</si>
  <si>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</si>
  <si>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</si>
  <si>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</si>
  <si>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</si>
  <si>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</si>
  <si>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</si>
  <si>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</si>
  <si>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</si>
  <si>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</si>
  <si>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</si>
  <si>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</si>
  <si>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</si>
  <si>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</si>
  <si>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</si>
  <si>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</si>
  <si>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</si>
  <si>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</si>
  <si>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</si>
  <si>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</si>
  <si>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</si>
  <si>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</si>
  <si>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</si>
  <si>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</si>
  <si>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</si>
  <si>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</si>
  <si>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</si>
  <si>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</si>
  <si>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</si>
  <si>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</si>
  <si>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</si>
  <si>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</si>
  <si>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</si>
  <si>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</si>
  <si>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</si>
  <si>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</si>
  <si>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</si>
  <si>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</si>
  <si>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</si>
  <si>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</si>
  <si>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</si>
  <si>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196,14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</si>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</sst>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4" fillId="0" borderId="0"/>
    <xf numFmtId="165" fontId="37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4" fillId="0" borderId="0" xfId="2" applyFont="1"/>
    <xf numFmtId="0" fontId="5" fillId="0" borderId="0" xfId="2" applyFont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14" fontId="8" fillId="0" borderId="10" xfId="2" quotePrefix="1" applyNumberFormat="1" applyFont="1" applyBorder="1" applyAlignment="1">
      <alignment horizontal="center" vertical="center"/>
    </xf>
    <xf numFmtId="14" fontId="8" fillId="0" borderId="10" xfId="2" quotePrefix="1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0" xfId="2" quotePrefix="1" applyFont="1" applyBorder="1" applyAlignment="1">
      <alignment horizontal="center" vertical="center"/>
    </xf>
    <xf numFmtId="14" fontId="8" fillId="0" borderId="13" xfId="2" quotePrefix="1" applyNumberFormat="1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15" xfId="2" applyFon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6" xfId="2" applyNumberFormat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horizontal="left" vertical="center"/>
    </xf>
    <xf numFmtId="2" fontId="4" fillId="4" borderId="18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9" fontId="4" fillId="4" borderId="16" xfId="2" quotePrefix="1" applyNumberFormat="1" applyFont="1" applyFill="1" applyBorder="1" applyAlignment="1">
      <alignment horizontal="center" vertical="center"/>
    </xf>
    <xf numFmtId="0" fontId="9" fillId="4" borderId="21" xfId="2" applyFont="1" applyFill="1" applyBorder="1" applyAlignment="1">
      <alignment horizontal="left" vertical="center"/>
    </xf>
    <xf numFmtId="2" fontId="4" fillId="4" borderId="1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3" xfId="2" applyFont="1" applyFill="1" applyBorder="1" applyAlignment="1">
      <alignment horizontal="left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26" xfId="2" applyFont="1" applyFill="1" applyBorder="1" applyAlignment="1">
      <alignment horizontal="left" vertical="center"/>
    </xf>
    <xf numFmtId="4" fontId="4" fillId="0" borderId="0" xfId="2" applyNumberFormat="1" applyFont="1"/>
    <xf numFmtId="0" fontId="9" fillId="4" borderId="10" xfId="2" applyFont="1" applyFill="1" applyBorder="1" applyAlignment="1">
      <alignment horizontal="left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9" fontId="4" fillId="4" borderId="28" xfId="2" applyNumberFormat="1" applyFont="1" applyFill="1" applyBorder="1" applyAlignment="1">
      <alignment horizontal="center" vertical="center"/>
    </xf>
    <xf numFmtId="0" fontId="4" fillId="4" borderId="29" xfId="2" quotePrefix="1" applyFont="1" applyFill="1" applyBorder="1" applyAlignment="1">
      <alignment horizontal="left" vertical="center"/>
    </xf>
    <xf numFmtId="49" fontId="4" fillId="4" borderId="31" xfId="2" applyNumberFormat="1" applyFont="1" applyFill="1" applyBorder="1" applyAlignment="1">
      <alignment horizontal="center" vertical="center"/>
    </xf>
    <xf numFmtId="0" fontId="4" fillId="4" borderId="32" xfId="2" quotePrefix="1" applyFont="1" applyFill="1" applyBorder="1" applyAlignment="1">
      <alignment horizontal="left" vertical="center"/>
    </xf>
    <xf numFmtId="2" fontId="4" fillId="4" borderId="33" xfId="2" applyNumberFormat="1" applyFont="1" applyFill="1" applyBorder="1" applyAlignment="1">
      <alignment horizontal="center" vertical="center"/>
    </xf>
    <xf numFmtId="49" fontId="4" fillId="3" borderId="34" xfId="2" applyNumberFormat="1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49" fontId="4" fillId="4" borderId="28" xfId="2" quotePrefix="1" applyNumberFormat="1" applyFont="1" applyFill="1" applyBorder="1" applyAlignment="1">
      <alignment horizontal="center" vertical="center"/>
    </xf>
    <xf numFmtId="0" fontId="4" fillId="4" borderId="17" xfId="2" quotePrefix="1" applyFont="1" applyFill="1" applyBorder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9" xfId="2" applyFont="1" applyFill="1" applyBorder="1" applyAlignment="1">
      <alignment horizontal="left" vertical="center"/>
    </xf>
    <xf numFmtId="2" fontId="4" fillId="4" borderId="29" xfId="2" applyNumberFormat="1" applyFont="1" applyFill="1" applyBorder="1" applyAlignment="1">
      <alignment horizontal="center" vertical="center"/>
    </xf>
    <xf numFmtId="49" fontId="4" fillId="4" borderId="31" xfId="2" quotePrefix="1" applyNumberFormat="1" applyFont="1" applyFill="1" applyBorder="1" applyAlignment="1">
      <alignment horizontal="center" vertical="center"/>
    </xf>
    <xf numFmtId="0" fontId="4" fillId="4" borderId="32" xfId="2" applyFont="1" applyFill="1" applyBorder="1" applyAlignment="1">
      <alignment horizontal="lef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9" fillId="4" borderId="38" xfId="2" applyFont="1" applyFill="1" applyBorder="1" applyAlignment="1">
      <alignment horizontal="left" vertical="center"/>
    </xf>
    <xf numFmtId="0" fontId="10" fillId="0" borderId="0" xfId="2" applyFont="1"/>
    <xf numFmtId="4" fontId="10" fillId="0" borderId="0" xfId="2" applyNumberFormat="1" applyFont="1"/>
    <xf numFmtId="49" fontId="4" fillId="4" borderId="0" xfId="2" applyNumberFormat="1" applyFont="1" applyFill="1" applyAlignment="1">
      <alignment horizontal="center" vertical="center"/>
    </xf>
    <xf numFmtId="0" fontId="9" fillId="4" borderId="0" xfId="2" applyFont="1" applyFill="1" applyAlignment="1">
      <alignment horizontal="left" vertical="center"/>
    </xf>
    <xf numFmtId="4" fontId="4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2" fillId="0" borderId="0" xfId="2" applyFont="1" applyAlignment="1">
      <alignment horizontal="center"/>
    </xf>
    <xf numFmtId="14" fontId="6" fillId="0" borderId="0" xfId="2" quotePrefix="1" applyNumberFormat="1" applyFont="1" applyAlignment="1">
      <alignment horizontal="center"/>
    </xf>
    <xf numFmtId="0" fontId="8" fillId="0" borderId="0" xfId="2" applyFont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49" fontId="4" fillId="0" borderId="0" xfId="2" quotePrefix="1" applyNumberFormat="1" applyFont="1" applyAlignment="1">
      <alignment horizontal="center" vertical="center"/>
    </xf>
    <xf numFmtId="2" fontId="4" fillId="0" borderId="0" xfId="2" applyNumberFormat="1" applyFont="1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2" fontId="6" fillId="0" borderId="0" xfId="2" quotePrefix="1" applyNumberFormat="1" applyFont="1" applyAlignment="1">
      <alignment horizontal="right" vertical="center"/>
    </xf>
    <xf numFmtId="0" fontId="6" fillId="0" borderId="0" xfId="2" applyFont="1" applyAlignment="1">
      <alignment vertical="center"/>
    </xf>
    <xf numFmtId="0" fontId="4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13" fillId="0" borderId="0" xfId="2" applyNumberFormat="1" applyFont="1" applyAlignment="1">
      <alignment horizontal="right" vertical="center"/>
    </xf>
    <xf numFmtId="2" fontId="6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 vertical="top"/>
    </xf>
    <xf numFmtId="0" fontId="7" fillId="0" borderId="0" xfId="2" applyFont="1" applyAlignment="1">
      <alignment vertical="center" wrapText="1"/>
    </xf>
    <xf numFmtId="0" fontId="8" fillId="0" borderId="42" xfId="2" applyFont="1" applyBorder="1" applyAlignment="1">
      <alignment horizontal="center" vertical="center"/>
    </xf>
    <xf numFmtId="0" fontId="8" fillId="0" borderId="43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/>
    </xf>
    <xf numFmtId="0" fontId="8" fillId="0" borderId="14" xfId="2" applyFont="1" applyBorder="1" applyAlignment="1">
      <alignment horizontal="centerContinuous" vertical="center" wrapText="1"/>
    </xf>
    <xf numFmtId="0" fontId="8" fillId="0" borderId="15" xfId="2" applyFont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0" borderId="45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vertical="center" wrapText="1"/>
    </xf>
    <xf numFmtId="2" fontId="4" fillId="0" borderId="10" xfId="2" applyNumberFormat="1" applyFont="1" applyBorder="1" applyAlignment="1">
      <alignment horizontal="center" vertical="center"/>
    </xf>
    <xf numFmtId="4" fontId="4" fillId="0" borderId="10" xfId="1" applyNumberFormat="1" applyFont="1" applyFill="1" applyBorder="1" applyAlignment="1">
      <alignment horizontal="center" vertical="center"/>
    </xf>
    <xf numFmtId="4" fontId="4" fillId="0" borderId="1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6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2" fontId="4" fillId="4" borderId="10" xfId="2" applyNumberFormat="1" applyFont="1" applyFill="1" applyBorder="1" applyAlignment="1">
      <alignment horizontal="center" vertical="center"/>
    </xf>
    <xf numFmtId="0" fontId="4" fillId="4" borderId="47" xfId="2" quotePrefix="1" applyFont="1" applyFill="1" applyBorder="1" applyAlignment="1">
      <alignment horizontal="center" vertical="center"/>
    </xf>
    <xf numFmtId="0" fontId="9" fillId="4" borderId="14" xfId="2" applyFont="1" applyFill="1" applyBorder="1" applyAlignment="1">
      <alignment vertical="center"/>
    </xf>
    <xf numFmtId="2" fontId="4" fillId="0" borderId="13" xfId="2" applyNumberFormat="1" applyFont="1" applyBorder="1" applyAlignment="1">
      <alignment horizontal="center" vertical="center"/>
    </xf>
    <xf numFmtId="4" fontId="4" fillId="4" borderId="13" xfId="1" applyNumberFormat="1" applyFont="1" applyFill="1" applyBorder="1" applyAlignment="1">
      <alignment horizontal="center" vertical="center"/>
    </xf>
    <xf numFmtId="4" fontId="4" fillId="4" borderId="15" xfId="2" applyNumberFormat="1" applyFont="1" applyFill="1" applyBorder="1" applyAlignment="1">
      <alignment horizontal="center" vertical="center"/>
    </xf>
    <xf numFmtId="0" fontId="17" fillId="0" borderId="0" xfId="2" applyFont="1"/>
    <xf numFmtId="0" fontId="4" fillId="0" borderId="0" xfId="2" applyFont="1" applyAlignment="1">
      <alignment horizontal="left" vertical="center" wrapText="1"/>
    </xf>
    <xf numFmtId="0" fontId="18" fillId="0" borderId="0" xfId="2" applyFont="1" applyAlignment="1">
      <alignment vertical="center"/>
    </xf>
    <xf numFmtId="0" fontId="4" fillId="0" borderId="0" xfId="2" applyFont="1" applyAlignment="1">
      <alignment horizontal="left" vertical="top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14" fontId="22" fillId="0" borderId="0" xfId="2" quotePrefix="1" applyNumberFormat="1" applyFont="1" applyAlignment="1">
      <alignment horizontal="center"/>
    </xf>
    <xf numFmtId="0" fontId="19" fillId="0" borderId="0" xfId="2" applyFont="1" applyAlignment="1">
      <alignment horizontal="centerContinuous" vertical="center" wrapText="1"/>
    </xf>
    <xf numFmtId="49" fontId="21" fillId="0" borderId="0" xfId="2" applyNumberFormat="1" applyFont="1" applyAlignment="1">
      <alignment horizontal="center" vertical="center"/>
    </xf>
    <xf numFmtId="0" fontId="19" fillId="0" borderId="0" xfId="2" applyFont="1" applyAlignment="1">
      <alignment horizontal="left" vertical="center"/>
    </xf>
    <xf numFmtId="2" fontId="22" fillId="0" borderId="0" xfId="2" applyNumberFormat="1" applyFont="1" applyAlignment="1">
      <alignment horizontal="right" vertical="center"/>
    </xf>
    <xf numFmtId="164" fontId="22" fillId="0" borderId="0" xfId="2" applyNumberFormat="1" applyFont="1" applyAlignment="1">
      <alignment horizontal="right" vertical="center"/>
    </xf>
    <xf numFmtId="2" fontId="19" fillId="0" borderId="0" xfId="2" applyNumberFormat="1" applyFont="1" applyAlignment="1">
      <alignment horizontal="right" vertical="center"/>
    </xf>
    <xf numFmtId="0" fontId="22" fillId="0" borderId="0" xfId="2" quotePrefix="1" applyFont="1" applyAlignment="1">
      <alignment horizontal="left" vertical="center"/>
    </xf>
    <xf numFmtId="2" fontId="10" fillId="0" borderId="0" xfId="2" applyNumberFormat="1" applyFont="1"/>
    <xf numFmtId="49" fontId="21" fillId="0" borderId="0" xfId="2" quotePrefix="1" applyNumberFormat="1" applyFont="1" applyAlignment="1">
      <alignment horizontal="center" vertical="center"/>
    </xf>
    <xf numFmtId="0" fontId="14" fillId="0" borderId="0" xfId="2" applyFont="1" applyAlignment="1">
      <alignment horizontal="right"/>
    </xf>
    <xf numFmtId="0" fontId="22" fillId="0" borderId="0" xfId="2" applyFont="1" applyAlignment="1">
      <alignment horizontal="left" vertical="center"/>
    </xf>
    <xf numFmtId="0" fontId="22" fillId="0" borderId="0" xfId="2" applyFont="1" applyAlignment="1">
      <alignment vertical="center" wrapText="1"/>
    </xf>
    <xf numFmtId="2" fontId="22" fillId="0" borderId="0" xfId="2" quotePrefix="1" applyNumberFormat="1" applyFont="1" applyAlignment="1">
      <alignment horizontal="right" vertical="center"/>
    </xf>
    <xf numFmtId="0" fontId="22" fillId="0" borderId="0" xfId="2" applyFont="1" applyAlignment="1">
      <alignment vertical="center"/>
    </xf>
    <xf numFmtId="0" fontId="21" fillId="0" borderId="0" xfId="2" quotePrefix="1" applyFont="1" applyAlignment="1">
      <alignment horizontal="center" vertical="center"/>
    </xf>
    <xf numFmtId="2" fontId="22" fillId="0" borderId="0" xfId="2" applyNumberFormat="1" applyFont="1" applyAlignment="1">
      <alignment vertical="center"/>
    </xf>
    <xf numFmtId="0" fontId="21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23" fillId="0" borderId="4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3" fillId="0" borderId="9" xfId="2" applyFont="1" applyBorder="1" applyAlignment="1">
      <alignment horizontal="center" vertical="center"/>
    </xf>
    <xf numFmtId="0" fontId="23" fillId="0" borderId="34" xfId="2" applyFont="1" applyBorder="1" applyAlignment="1">
      <alignment horizontal="center" vertical="center"/>
    </xf>
    <xf numFmtId="0" fontId="23" fillId="5" borderId="9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8" fillId="5" borderId="0" xfId="2" applyFont="1" applyFill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8" xfId="2" applyNumberFormat="1" applyFont="1" applyFill="1" applyBorder="1" applyAlignment="1">
      <alignment horizontal="center" vertical="center"/>
    </xf>
    <xf numFmtId="0" fontId="9" fillId="4" borderId="49" xfId="2" applyFont="1" applyFill="1" applyBorder="1" applyAlignment="1">
      <alignment horizontal="left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2" fontId="4" fillId="4" borderId="21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3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24" fillId="0" borderId="0" xfId="2" applyFont="1"/>
    <xf numFmtId="0" fontId="25" fillId="0" borderId="0" xfId="2" applyFont="1"/>
    <xf numFmtId="0" fontId="26" fillId="0" borderId="0" xfId="2" applyFont="1"/>
    <xf numFmtId="2" fontId="25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9" fillId="4" borderId="10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4" fillId="4" borderId="17" xfId="2" applyFont="1" applyFill="1" applyBorder="1" applyAlignment="1">
      <alignment horizontal="left" vertical="center"/>
    </xf>
    <xf numFmtId="2" fontId="4" fillId="4" borderId="13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4" fillId="4" borderId="45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9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4" borderId="52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27" fillId="0" borderId="0" xfId="2" applyFont="1"/>
    <xf numFmtId="0" fontId="4" fillId="4" borderId="53" xfId="2" quotePrefix="1" applyFont="1" applyFill="1" applyBorder="1" applyAlignment="1">
      <alignment horizontal="center" vertical="center"/>
    </xf>
    <xf numFmtId="0" fontId="4" fillId="4" borderId="54" xfId="2" applyFont="1" applyFill="1" applyBorder="1" applyAlignment="1">
      <alignment vertical="center"/>
    </xf>
    <xf numFmtId="2" fontId="4" fillId="4" borderId="54" xfId="2" applyNumberFormat="1" applyFont="1" applyFill="1" applyBorder="1" applyAlignment="1">
      <alignment horizontal="center" vertical="center"/>
    </xf>
    <xf numFmtId="2" fontId="4" fillId="4" borderId="55" xfId="2" applyNumberFormat="1" applyFont="1" applyFill="1" applyBorder="1" applyAlignment="1">
      <alignment horizontal="center" vertical="center"/>
    </xf>
    <xf numFmtId="0" fontId="4" fillId="4" borderId="56" xfId="2" quotePrefix="1" applyFont="1" applyFill="1" applyBorder="1" applyAlignment="1">
      <alignment horizontal="center" vertical="center"/>
    </xf>
    <xf numFmtId="0" fontId="4" fillId="4" borderId="57" xfId="2" applyFont="1" applyFill="1" applyBorder="1" applyAlignment="1">
      <alignment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2" fontId="4" fillId="4" borderId="59" xfId="2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vertical="center"/>
    </xf>
    <xf numFmtId="2" fontId="4" fillId="0" borderId="25" xfId="2" applyNumberFormat="1" applyFont="1" applyBorder="1" applyAlignment="1">
      <alignment horizontal="center" vertical="center"/>
    </xf>
    <xf numFmtId="2" fontId="4" fillId="0" borderId="35" xfId="2" applyNumberFormat="1" applyFont="1" applyBorder="1" applyAlignment="1">
      <alignment horizontal="center" vertical="center"/>
    </xf>
    <xf numFmtId="2" fontId="4" fillId="0" borderId="15" xfId="2" applyNumberFormat="1" applyFont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60" xfId="2" applyFont="1" applyFill="1" applyBorder="1" applyAlignment="1">
      <alignment vertical="center"/>
    </xf>
    <xf numFmtId="2" fontId="4" fillId="0" borderId="61" xfId="2" applyNumberFormat="1" applyFont="1" applyBorder="1" applyAlignment="1">
      <alignment horizontal="center" vertical="center"/>
    </xf>
    <xf numFmtId="2" fontId="4" fillId="0" borderId="60" xfId="2" applyNumberFormat="1" applyFont="1" applyBorder="1" applyAlignment="1">
      <alignment horizontal="center" vertical="center"/>
    </xf>
    <xf numFmtId="2" fontId="4" fillId="0" borderId="62" xfId="2" applyNumberFormat="1" applyFont="1" applyBorder="1" applyAlignment="1">
      <alignment horizontal="center" vertical="center"/>
    </xf>
    <xf numFmtId="0" fontId="4" fillId="4" borderId="63" xfId="2" applyFont="1" applyFill="1" applyBorder="1" applyAlignment="1">
      <alignment vertical="center"/>
    </xf>
    <xf numFmtId="2" fontId="4" fillId="0" borderId="64" xfId="2" applyNumberFormat="1" applyFont="1" applyBorder="1" applyAlignment="1">
      <alignment horizontal="center" vertical="center"/>
    </xf>
    <xf numFmtId="2" fontId="4" fillId="0" borderId="63" xfId="2" applyNumberFormat="1" applyFont="1" applyBorder="1" applyAlignment="1">
      <alignment horizontal="center" vertical="center"/>
    </xf>
    <xf numFmtId="2" fontId="4" fillId="0" borderId="65" xfId="2" applyNumberFormat="1" applyFont="1" applyBorder="1" applyAlignment="1">
      <alignment horizontal="center" vertical="center"/>
    </xf>
    <xf numFmtId="4" fontId="14" fillId="0" borderId="0" xfId="2" applyNumberFormat="1" applyFont="1"/>
    <xf numFmtId="0" fontId="23" fillId="0" borderId="0" xfId="2" applyFont="1" applyAlignment="1">
      <alignment horizontal="center" vertical="center"/>
    </xf>
    <xf numFmtId="14" fontId="28" fillId="0" borderId="0" xfId="2" quotePrefix="1" applyNumberFormat="1" applyFont="1" applyAlignment="1">
      <alignment horizontal="center"/>
    </xf>
    <xf numFmtId="0" fontId="23" fillId="0" borderId="0" xfId="2" applyFont="1" applyAlignment="1">
      <alignment horizontal="centerContinuous" vertical="center" wrapText="1"/>
    </xf>
    <xf numFmtId="49" fontId="14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left" vertical="center"/>
    </xf>
    <xf numFmtId="2" fontId="28" fillId="0" borderId="0" xfId="2" applyNumberFormat="1" applyFont="1" applyAlignment="1">
      <alignment horizontal="right" vertical="center"/>
    </xf>
    <xf numFmtId="164" fontId="28" fillId="0" borderId="0" xfId="2" applyNumberFormat="1" applyFont="1" applyAlignment="1">
      <alignment horizontal="right" vertical="center"/>
    </xf>
    <xf numFmtId="0" fontId="21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vertical="center"/>
    </xf>
    <xf numFmtId="0" fontId="29" fillId="0" borderId="0" xfId="3" applyNumberFormat="1" applyFont="1" applyFill="1" applyBorder="1" applyAlignment="1">
      <alignment horizontal="center" vertical="center"/>
    </xf>
    <xf numFmtId="0" fontId="29" fillId="0" borderId="0" xfId="3" applyNumberFormat="1" applyFont="1" applyFill="1" applyBorder="1" applyAlignment="1">
      <alignment horizontal="center" vertical="distributed"/>
    </xf>
    <xf numFmtId="0" fontId="22" fillId="7" borderId="66" xfId="3" applyFont="1" applyFill="1" applyBorder="1" applyAlignment="1">
      <alignment vertical="center" wrapText="1"/>
    </xf>
    <xf numFmtId="0" fontId="22" fillId="7" borderId="66" xfId="3" applyNumberFormat="1" applyFont="1" applyFill="1" applyBorder="1" applyAlignment="1" applyProtection="1">
      <alignment horizontal="center" vertical="center" wrapText="1"/>
    </xf>
    <xf numFmtId="49" fontId="19" fillId="4" borderId="67" xfId="3" applyNumberFormat="1" applyFont="1" applyFill="1" applyBorder="1" applyAlignment="1" applyProtection="1">
      <alignment horizontal="left" vertical="center" wrapText="1"/>
    </xf>
    <xf numFmtId="49" fontId="30" fillId="4" borderId="68" xfId="0" applyNumberFormat="1" applyFont="1" applyFill="1" applyBorder="1" applyAlignment="1">
      <alignment horizontal="left" vertical="center" wrapText="1"/>
    </xf>
    <xf numFmtId="2" fontId="30" fillId="4" borderId="69" xfId="0" applyNumberFormat="1" applyFont="1" applyFill="1" applyBorder="1" applyAlignment="1">
      <alignment horizontal="center" vertical="center" wrapText="1"/>
    </xf>
    <xf numFmtId="2" fontId="19" fillId="4" borderId="69" xfId="0" applyNumberFormat="1" applyFont="1" applyFill="1" applyBorder="1" applyAlignment="1">
      <alignment horizontal="center" vertical="center" wrapText="1"/>
    </xf>
    <xf numFmtId="0" fontId="31" fillId="4" borderId="67" xfId="3" applyFont="1" applyFill="1" applyBorder="1" applyAlignment="1" applyProtection="1">
      <alignment horizontal="left" vertical="top" wrapText="1"/>
    </xf>
    <xf numFmtId="0" fontId="31" fillId="4" borderId="70" xfId="3" applyFont="1" applyFill="1" applyBorder="1" applyAlignment="1" applyProtection="1">
      <alignment horizontal="left" vertical="top" wrapText="1"/>
    </xf>
    <xf numFmtId="49" fontId="30" fillId="4" borderId="71" xfId="0" applyNumberFormat="1" applyFont="1" applyFill="1" applyBorder="1" applyAlignment="1">
      <alignment horizontal="left" vertical="center" wrapText="1"/>
    </xf>
    <xf numFmtId="2" fontId="30" fillId="4" borderId="72" xfId="0" applyNumberFormat="1" applyFont="1" applyFill="1" applyBorder="1" applyAlignment="1">
      <alignment horizontal="center" vertical="center" wrapText="1"/>
    </xf>
    <xf numFmtId="2" fontId="19" fillId="4" borderId="73" xfId="0" applyNumberFormat="1" applyFont="1" applyFill="1" applyBorder="1" applyAlignment="1">
      <alignment horizontal="center" vertical="center" wrapText="1"/>
    </xf>
    <xf numFmtId="49" fontId="19" fillId="4" borderId="74" xfId="0" applyNumberFormat="1" applyFont="1" applyFill="1" applyBorder="1" applyAlignment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8" fillId="0" borderId="35" xfId="3" applyNumberFormat="1" applyFont="1" applyFill="1" applyBorder="1" applyAlignment="1">
      <alignment horizontal="center" vertical="distributed"/>
    </xf>
    <xf numFmtId="0" fontId="22" fillId="7" borderId="1" xfId="3" applyNumberFormat="1" applyFont="1" applyFill="1" applyBorder="1" applyAlignment="1" applyProtection="1">
      <alignment horizontal="center" vertical="center" wrapText="1"/>
    </xf>
    <xf numFmtId="2" fontId="21" fillId="0" borderId="0" xfId="3" applyNumberFormat="1" applyFont="1" applyFill="1" applyBorder="1" applyAlignment="1"/>
    <xf numFmtId="2" fontId="30" fillId="4" borderId="69" xfId="0" quotePrefix="1" applyNumberFormat="1" applyFont="1" applyFill="1" applyBorder="1" applyAlignment="1">
      <alignment horizontal="center" vertical="center" wrapText="1"/>
    </xf>
    <xf numFmtId="2" fontId="19" fillId="4" borderId="69" xfId="0" quotePrefix="1" applyNumberFormat="1" applyFont="1" applyFill="1" applyBorder="1" applyAlignment="1">
      <alignment horizontal="center" vertical="center" wrapText="1"/>
    </xf>
    <xf numFmtId="0" fontId="31" fillId="4" borderId="75" xfId="3" applyFont="1" applyFill="1" applyBorder="1" applyAlignment="1" applyProtection="1">
      <alignment horizontal="left" vertical="top" wrapText="1"/>
    </xf>
    <xf numFmtId="49" fontId="30" fillId="4" borderId="73" xfId="0" applyNumberFormat="1" applyFont="1" applyFill="1" applyBorder="1" applyAlignment="1">
      <alignment horizontal="left" vertical="center" wrapText="1"/>
    </xf>
    <xf numFmtId="2" fontId="30" fillId="4" borderId="76" xfId="0" applyNumberFormat="1" applyFont="1" applyFill="1" applyBorder="1" applyAlignment="1">
      <alignment horizontal="center" vertical="center" wrapText="1"/>
    </xf>
    <xf numFmtId="0" fontId="11" fillId="0" borderId="0" xfId="3" applyNumberFormat="1" applyFont="1" applyFill="1" applyBorder="1" applyAlignment="1">
      <alignment horizontal="center" vertical="center" wrapText="1"/>
    </xf>
    <xf numFmtId="0" fontId="22" fillId="0" borderId="0" xfId="3" applyNumberFormat="1" applyFont="1" applyFill="1" applyBorder="1" applyAlignment="1">
      <alignment horizontal="center" vertical="distributed"/>
    </xf>
    <xf numFmtId="0" fontId="22" fillId="0" borderId="0" xfId="3" applyNumberFormat="1" applyFont="1" applyFill="1" applyBorder="1" applyAlignment="1">
      <alignment horizontal="center" vertical="distributed" wrapText="1"/>
    </xf>
    <xf numFmtId="0" fontId="22" fillId="0" borderId="35" xfId="3" applyNumberFormat="1" applyFont="1" applyFill="1" applyBorder="1" applyAlignment="1">
      <alignment horizontal="center" vertical="distributed" wrapText="1"/>
    </xf>
    <xf numFmtId="49" fontId="19" fillId="4" borderId="67" xfId="3" applyNumberFormat="1" applyFont="1" applyFill="1" applyBorder="1" applyAlignment="1" applyProtection="1">
      <alignment horizontal="left" vertical="top" wrapText="1"/>
    </xf>
    <xf numFmtId="2" fontId="30" fillId="4" borderId="69" xfId="0" applyNumberFormat="1" applyFont="1" applyFill="1" applyBorder="1" applyAlignment="1">
      <alignment horizontal="center" vertical="top" wrapText="1"/>
    </xf>
    <xf numFmtId="2" fontId="19" fillId="4" borderId="69" xfId="0" applyNumberFormat="1" applyFont="1" applyFill="1" applyBorder="1" applyAlignment="1">
      <alignment horizontal="center" vertical="top" wrapText="1"/>
    </xf>
    <xf numFmtId="2" fontId="30" fillId="4" borderId="72" xfId="0" applyNumberFormat="1" applyFont="1" applyFill="1" applyBorder="1" applyAlignment="1">
      <alignment horizontal="center" vertical="top" wrapText="1"/>
    </xf>
    <xf numFmtId="2" fontId="19" fillId="4" borderId="73" xfId="0" applyNumberFormat="1" applyFont="1" applyFill="1" applyBorder="1" applyAlignment="1">
      <alignment horizontal="center" vertical="top" wrapText="1"/>
    </xf>
    <xf numFmtId="49" fontId="30" fillId="4" borderId="68" xfId="3" applyNumberFormat="1" applyFont="1" applyFill="1" applyBorder="1" applyAlignment="1" applyProtection="1">
      <alignment horizontal="left" vertical="top" wrapText="1"/>
    </xf>
    <xf numFmtId="49" fontId="30" fillId="4" borderId="71" xfId="3" applyNumberFormat="1" applyFont="1" applyFill="1" applyBorder="1" applyAlignment="1" applyProtection="1">
      <alignment horizontal="left" vertical="top" wrapText="1"/>
    </xf>
    <xf numFmtId="49" fontId="19" fillId="4" borderId="68" xfId="3" applyNumberFormat="1" applyFont="1" applyFill="1" applyBorder="1" applyAlignment="1" applyProtection="1">
      <alignment horizontal="left" vertical="top" wrapText="1"/>
    </xf>
    <xf numFmtId="49" fontId="19" fillId="4" borderId="71" xfId="3" applyNumberFormat="1" applyFont="1" applyFill="1" applyBorder="1" applyAlignment="1" applyProtection="1">
      <alignment horizontal="left" vertical="top" wrapText="1"/>
    </xf>
    <xf numFmtId="49" fontId="19" fillId="4" borderId="77" xfId="3" applyNumberFormat="1" applyFont="1" applyFill="1" applyBorder="1" applyAlignment="1" applyProtection="1">
      <alignment horizontal="left" vertical="top" wrapText="1"/>
    </xf>
    <xf numFmtId="49" fontId="30" fillId="4" borderId="66" xfId="3" applyNumberFormat="1" applyFont="1" applyFill="1" applyBorder="1" applyAlignment="1" applyProtection="1">
      <alignment horizontal="left" vertical="top" wrapText="1"/>
    </xf>
    <xf numFmtId="2" fontId="19" fillId="4" borderId="79" xfId="0" applyNumberFormat="1" applyFont="1" applyFill="1" applyBorder="1" applyAlignment="1">
      <alignment horizontal="center" vertical="top" wrapText="1"/>
    </xf>
    <xf numFmtId="49" fontId="30" fillId="0" borderId="68" xfId="3" applyNumberFormat="1" applyFont="1" applyFill="1" applyBorder="1" applyAlignment="1" applyProtection="1">
      <alignment horizontal="left" vertical="top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Font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22" fillId="7" borderId="66" xfId="2" applyFont="1" applyFill="1" applyBorder="1" applyAlignment="1">
      <alignment vertical="center" wrapText="1"/>
    </xf>
    <xf numFmtId="0" fontId="22" fillId="7" borderId="66" xfId="2" applyFont="1" applyFill="1" applyBorder="1" applyAlignment="1">
      <alignment horizontal="center" vertical="center" wrapText="1"/>
    </xf>
    <xf numFmtId="0" fontId="22" fillId="4" borderId="80" xfId="2" applyFont="1" applyFill="1" applyBorder="1" applyAlignment="1">
      <alignment horizontal="left" vertical="center" wrapText="1"/>
    </xf>
    <xf numFmtId="2" fontId="30" fillId="4" borderId="81" xfId="3" applyNumberFormat="1" applyFont="1" applyFill="1" applyBorder="1" applyAlignment="1" applyProtection="1">
      <alignment horizontal="left" vertical="top" wrapText="1"/>
    </xf>
    <xf numFmtId="2" fontId="30" fillId="4" borderId="80" xfId="0" applyNumberFormat="1" applyFont="1" applyFill="1" applyBorder="1" applyAlignment="1">
      <alignment horizontal="center" vertical="top" wrapText="1"/>
    </xf>
    <xf numFmtId="2" fontId="19" fillId="4" borderId="69" xfId="3" applyNumberFormat="1" applyFont="1" applyFill="1" applyBorder="1" applyAlignment="1" applyProtection="1">
      <alignment horizontal="center" vertical="top" wrapText="1"/>
    </xf>
    <xf numFmtId="0" fontId="21" fillId="0" borderId="82" xfId="2" applyFont="1" applyBorder="1" applyAlignment="1">
      <alignment horizontal="left" vertical="center"/>
    </xf>
    <xf numFmtId="2" fontId="30" fillId="4" borderId="18" xfId="3" applyNumberFormat="1" applyFont="1" applyFill="1" applyBorder="1" applyAlignment="1" applyProtection="1">
      <alignment horizontal="left" vertical="top" wrapText="1"/>
    </xf>
    <xf numFmtId="2" fontId="30" fillId="4" borderId="82" xfId="0" applyNumberFormat="1" applyFont="1" applyFill="1" applyBorder="1" applyAlignment="1">
      <alignment horizontal="center" vertical="top" wrapText="1"/>
    </xf>
    <xf numFmtId="0" fontId="21" fillId="0" borderId="82" xfId="2" applyFont="1" applyBorder="1"/>
    <xf numFmtId="0" fontId="21" fillId="0" borderId="77" xfId="2" applyFont="1" applyBorder="1"/>
    <xf numFmtId="2" fontId="30" fillId="4" borderId="83" xfId="3" applyNumberFormat="1" applyFont="1" applyFill="1" applyBorder="1" applyAlignment="1" applyProtection="1">
      <alignment horizontal="left" vertical="top" wrapText="1"/>
    </xf>
    <xf numFmtId="2" fontId="30" fillId="4" borderId="77" xfId="0" applyNumberFormat="1" applyFont="1" applyFill="1" applyBorder="1" applyAlignment="1">
      <alignment horizontal="center" vertical="top" wrapText="1"/>
    </xf>
    <xf numFmtId="0" fontId="22" fillId="0" borderId="80" xfId="2" applyFont="1" applyBorder="1"/>
    <xf numFmtId="2" fontId="22" fillId="4" borderId="1" xfId="2" applyNumberFormat="1" applyFont="1" applyFill="1" applyBorder="1" applyAlignment="1">
      <alignment horizontal="center" vertical="center" wrapText="1"/>
    </xf>
    <xf numFmtId="2" fontId="22" fillId="4" borderId="2" xfId="2" applyNumberFormat="1" applyFont="1" applyFill="1" applyBorder="1" applyAlignment="1">
      <alignment horizontal="center" vertical="center" wrapText="1"/>
    </xf>
    <xf numFmtId="2" fontId="22" fillId="4" borderId="3" xfId="2" applyNumberFormat="1" applyFont="1" applyFill="1" applyBorder="1" applyAlignment="1">
      <alignment horizontal="center" vertical="center" wrapText="1"/>
    </xf>
    <xf numFmtId="2" fontId="30" fillId="4" borderId="80" xfId="3" applyNumberFormat="1" applyFont="1" applyFill="1" applyBorder="1" applyAlignment="1" applyProtection="1">
      <alignment horizontal="center" vertical="top" wrapText="1"/>
    </xf>
    <xf numFmtId="2" fontId="30" fillId="4" borderId="82" xfId="3" applyNumberFormat="1" applyFont="1" applyFill="1" applyBorder="1" applyAlignment="1" applyProtection="1">
      <alignment horizontal="center" vertical="top" wrapText="1"/>
    </xf>
    <xf numFmtId="2" fontId="30" fillId="4" borderId="77" xfId="3" applyNumberFormat="1" applyFont="1" applyFill="1" applyBorder="1" applyAlignment="1" applyProtection="1">
      <alignment horizontal="center" vertical="top" wrapText="1"/>
    </xf>
    <xf numFmtId="2" fontId="19" fillId="4" borderId="84" xfId="3" applyNumberFormat="1" applyFont="1" applyFill="1" applyBorder="1" applyAlignment="1" applyProtection="1">
      <alignment horizontal="center" vertical="top" wrapText="1"/>
    </xf>
    <xf numFmtId="0" fontId="21" fillId="0" borderId="0" xfId="3" applyNumberFormat="1" applyFont="1" applyFill="1" applyBorder="1" applyAlignment="1">
      <alignment horizontal="right"/>
    </xf>
    <xf numFmtId="0" fontId="32" fillId="4" borderId="0" xfId="4" applyFont="1" applyFill="1"/>
    <xf numFmtId="0" fontId="6" fillId="4" borderId="0" xfId="4" quotePrefix="1" applyFont="1" applyFill="1" applyAlignment="1">
      <alignment horizontal="right"/>
    </xf>
    <xf numFmtId="0" fontId="32" fillId="0" borderId="0" xfId="4" applyFont="1"/>
    <xf numFmtId="0" fontId="1" fillId="0" borderId="0" xfId="4"/>
    <xf numFmtId="0" fontId="21" fillId="4" borderId="0" xfId="4" applyFont="1" applyFill="1"/>
    <xf numFmtId="0" fontId="33" fillId="0" borderId="0" xfId="4" applyFont="1"/>
    <xf numFmtId="0" fontId="22" fillId="4" borderId="0" xfId="4" applyFont="1" applyFill="1" applyAlignment="1">
      <alignment horizontal="center" vertical="center"/>
    </xf>
    <xf numFmtId="0" fontId="32" fillId="0" borderId="0" xfId="4" applyFont="1" applyAlignment="1">
      <alignment vertical="center"/>
    </xf>
    <xf numFmtId="0" fontId="22" fillId="4" borderId="0" xfId="4" applyFont="1" applyFill="1"/>
    <xf numFmtId="0" fontId="22" fillId="7" borderId="80" xfId="3" applyNumberFormat="1" applyFont="1" applyFill="1" applyBorder="1" applyAlignment="1" applyProtection="1">
      <alignment horizontal="center" vertical="center" wrapText="1"/>
    </xf>
    <xf numFmtId="0" fontId="22" fillId="4" borderId="4" xfId="4" applyFont="1" applyFill="1" applyBorder="1"/>
    <xf numFmtId="0" fontId="21" fillId="4" borderId="80" xfId="4" applyFont="1" applyFill="1" applyBorder="1"/>
    <xf numFmtId="2" fontId="19" fillId="4" borderId="82" xfId="0" applyNumberFormat="1" applyFont="1" applyFill="1" applyBorder="1" applyAlignment="1">
      <alignment horizontal="center" vertical="top" wrapText="1"/>
    </xf>
    <xf numFmtId="0" fontId="22" fillId="4" borderId="9" xfId="4" applyFont="1" applyFill="1" applyBorder="1"/>
    <xf numFmtId="0" fontId="21" fillId="4" borderId="82" xfId="4" applyFont="1" applyFill="1" applyBorder="1"/>
    <xf numFmtId="0" fontId="2" fillId="0" borderId="0" xfId="4" applyFont="1"/>
    <xf numFmtId="0" fontId="22" fillId="4" borderId="77" xfId="4" applyFont="1" applyFill="1" applyBorder="1"/>
    <xf numFmtId="0" fontId="21" fillId="4" borderId="77" xfId="4" applyFont="1" applyFill="1" applyBorder="1"/>
    <xf numFmtId="2" fontId="30" fillId="4" borderId="85" xfId="0" applyNumberFormat="1" applyFont="1" applyFill="1" applyBorder="1" applyAlignment="1">
      <alignment horizontal="center" vertical="top" wrapText="1"/>
    </xf>
    <xf numFmtId="2" fontId="19" fillId="4" borderId="85" xfId="0" applyNumberFormat="1" applyFont="1" applyFill="1" applyBorder="1" applyAlignment="1">
      <alignment horizontal="center" vertical="top" wrapText="1"/>
    </xf>
    <xf numFmtId="2" fontId="30" fillId="4" borderId="86" xfId="0" applyNumberFormat="1" applyFont="1" applyFill="1" applyBorder="1" applyAlignment="1">
      <alignment horizontal="center" vertical="top" wrapText="1"/>
    </xf>
    <xf numFmtId="2" fontId="19" fillId="4" borderId="77" xfId="0" applyNumberFormat="1" applyFont="1" applyFill="1" applyBorder="1" applyAlignment="1">
      <alignment horizontal="center" vertical="top" wrapText="1"/>
    </xf>
    <xf numFmtId="49" fontId="30" fillId="4" borderId="68" xfId="0" applyNumberFormat="1" applyFont="1" applyFill="1" applyBorder="1" applyAlignment="1">
      <alignment horizontal="left" vertical="top" wrapText="1"/>
    </xf>
    <xf numFmtId="2" fontId="30" fillId="4" borderId="82" xfId="0" quotePrefix="1" applyNumberFormat="1" applyFont="1" applyFill="1" applyBorder="1" applyAlignment="1">
      <alignment horizontal="center" vertical="top" wrapText="1"/>
    </xf>
    <xf numFmtId="0" fontId="22" fillId="4" borderId="34" xfId="4" applyFont="1" applyFill="1" applyBorder="1"/>
    <xf numFmtId="49" fontId="30" fillId="4" borderId="71" xfId="0" applyNumberFormat="1" applyFont="1" applyFill="1" applyBorder="1" applyAlignment="1">
      <alignment horizontal="left" vertical="top" wrapText="1"/>
    </xf>
    <xf numFmtId="0" fontId="22" fillId="4" borderId="66" xfId="4" applyFont="1" applyFill="1" applyBorder="1"/>
    <xf numFmtId="0" fontId="22" fillId="4" borderId="9" xfId="4" applyFont="1" applyFill="1" applyBorder="1" applyAlignment="1">
      <alignment horizontal="left"/>
    </xf>
    <xf numFmtId="0" fontId="21" fillId="4" borderId="80" xfId="4" applyFont="1" applyFill="1" applyBorder="1" applyAlignment="1">
      <alignment vertical="center"/>
    </xf>
    <xf numFmtId="0" fontId="21" fillId="4" borderId="82" xfId="4" applyFont="1" applyFill="1" applyBorder="1" applyAlignment="1">
      <alignment vertical="center"/>
    </xf>
    <xf numFmtId="14" fontId="22" fillId="4" borderId="34" xfId="4" applyNumberFormat="1" applyFont="1" applyFill="1" applyBorder="1" applyAlignment="1">
      <alignment horizontal="left"/>
    </xf>
    <xf numFmtId="0" fontId="21" fillId="4" borderId="77" xfId="4" applyFont="1" applyFill="1" applyBorder="1" applyAlignment="1">
      <alignment vertical="center"/>
    </xf>
    <xf numFmtId="0" fontId="22" fillId="4" borderId="87" xfId="4" applyFont="1" applyFill="1" applyBorder="1" applyAlignment="1">
      <alignment horizontal="left"/>
    </xf>
    <xf numFmtId="0" fontId="21" fillId="4" borderId="0" xfId="5" applyFont="1" applyFill="1" applyAlignment="1">
      <alignment horizontal="center" vertical="center"/>
    </xf>
    <xf numFmtId="0" fontId="21" fillId="4" borderId="0" xfId="5" applyFont="1" applyFill="1"/>
    <xf numFmtId="0" fontId="35" fillId="4" borderId="0" xfId="5" applyFont="1" applyFill="1"/>
    <xf numFmtId="37" fontId="22" fillId="4" borderId="0" xfId="5" quotePrefix="1" applyNumberFormat="1" applyFont="1" applyFill="1" applyAlignment="1">
      <alignment horizontal="center"/>
    </xf>
    <xf numFmtId="37" fontId="22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6" fillId="4" borderId="0" xfId="5" quotePrefix="1" applyNumberFormat="1" applyFont="1" applyFill="1" applyAlignment="1">
      <alignment horizontal="right"/>
    </xf>
    <xf numFmtId="0" fontId="5" fillId="0" borderId="0" xfId="2" applyFont="1" applyAlignment="1">
      <alignment horizontal="left" vertical="center" wrapText="1"/>
    </xf>
    <xf numFmtId="165" fontId="35" fillId="0" borderId="0" xfId="6" applyFont="1" applyAlignment="1">
      <alignment horizontal="center"/>
    </xf>
    <xf numFmtId="0" fontId="7" fillId="0" borderId="35" xfId="2" applyFont="1" applyBorder="1" applyAlignment="1">
      <alignment horizontal="left" vertical="top" wrapText="1"/>
    </xf>
    <xf numFmtId="166" fontId="36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5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34" xfId="5" applyNumberFormat="1" applyFont="1" applyFill="1" applyBorder="1" applyAlignment="1">
      <alignment horizontal="center" vertical="center" wrapText="1"/>
    </xf>
    <xf numFmtId="166" fontId="6" fillId="4" borderId="35" xfId="5" applyNumberFormat="1" applyFont="1" applyFill="1" applyBorder="1" applyAlignment="1">
      <alignment horizontal="center" vertical="center" wrapText="1"/>
    </xf>
    <xf numFmtId="166" fontId="6" fillId="4" borderId="15" xfId="5" applyNumberFormat="1" applyFont="1" applyFill="1" applyBorder="1" applyAlignment="1">
      <alignment horizontal="center" vertical="center" wrapText="1"/>
    </xf>
    <xf numFmtId="166" fontId="11" fillId="4" borderId="0" xfId="5" quotePrefix="1" applyNumberFormat="1" applyFont="1" applyFill="1" applyAlignment="1">
      <alignment horizontal="center"/>
    </xf>
    <xf numFmtId="166" fontId="22" fillId="4" borderId="0" xfId="5" applyNumberFormat="1" applyFont="1" applyFill="1" applyAlignment="1">
      <alignment horizontal="center"/>
    </xf>
    <xf numFmtId="166" fontId="7" fillId="4" borderId="0" xfId="5" applyNumberFormat="1" applyFont="1" applyFill="1"/>
    <xf numFmtId="166" fontId="7" fillId="4" borderId="35" xfId="5" applyNumberFormat="1" applyFont="1" applyFill="1" applyBorder="1"/>
    <xf numFmtId="166" fontId="38" fillId="4" borderId="0" xfId="5" applyNumberFormat="1" applyFont="1" applyFill="1" applyAlignment="1">
      <alignment horizontal="center"/>
    </xf>
    <xf numFmtId="166" fontId="22" fillId="8" borderId="46" xfId="5" applyNumberFormat="1" applyFont="1" applyFill="1" applyBorder="1" applyAlignment="1">
      <alignment horizontal="center"/>
    </xf>
    <xf numFmtId="166" fontId="22" fillId="8" borderId="6" xfId="5" quotePrefix="1" applyNumberFormat="1" applyFont="1" applyFill="1" applyBorder="1" applyAlignment="1">
      <alignment horizontal="center"/>
    </xf>
    <xf numFmtId="166" fontId="22" fillId="8" borderId="6" xfId="5" applyNumberFormat="1" applyFont="1" applyFill="1" applyBorder="1" applyAlignment="1">
      <alignment horizontal="center"/>
    </xf>
    <xf numFmtId="166" fontId="22" fillId="8" borderId="88" xfId="5" applyNumberFormat="1" applyFont="1" applyFill="1" applyBorder="1" applyAlignment="1">
      <alignment horizontal="left"/>
    </xf>
    <xf numFmtId="166" fontId="22" fillId="8" borderId="5" xfId="5" applyNumberFormat="1" applyFont="1" applyFill="1" applyBorder="1"/>
    <xf numFmtId="166" fontId="22" fillId="8" borderId="5" xfId="5" applyNumberFormat="1" applyFont="1" applyFill="1" applyBorder="1" applyAlignment="1">
      <alignment horizontal="left"/>
    </xf>
    <xf numFmtId="166" fontId="22" fillId="8" borderId="60" xfId="5" applyNumberFormat="1" applyFont="1" applyFill="1" applyBorder="1"/>
    <xf numFmtId="166" fontId="22" fillId="8" borderId="62" xfId="5" applyNumberFormat="1" applyFont="1" applyFill="1" applyBorder="1"/>
    <xf numFmtId="166" fontId="36" fillId="9" borderId="0" xfId="5" applyNumberFormat="1" applyFont="1" applyFill="1"/>
    <xf numFmtId="166" fontId="22" fillId="8" borderId="89" xfId="5" applyNumberFormat="1" applyFont="1" applyFill="1" applyBorder="1"/>
    <xf numFmtId="166" fontId="22" fillId="8" borderId="90" xfId="5" applyNumberFormat="1" applyFont="1" applyFill="1" applyBorder="1"/>
    <xf numFmtId="166" fontId="22" fillId="8" borderId="90" xfId="5" applyNumberFormat="1" applyFont="1" applyFill="1" applyBorder="1" applyAlignment="1">
      <alignment horizontal="center"/>
    </xf>
    <xf numFmtId="167" fontId="22" fillId="7" borderId="57" xfId="5" applyNumberFormat="1" applyFont="1" applyFill="1" applyBorder="1" applyAlignment="1">
      <alignment horizontal="center"/>
    </xf>
    <xf numFmtId="167" fontId="22" fillId="7" borderId="59" xfId="5" applyNumberFormat="1" applyFont="1" applyFill="1" applyBorder="1" applyAlignment="1">
      <alignment horizontal="center"/>
    </xf>
    <xf numFmtId="167" fontId="22" fillId="7" borderId="65" xfId="5" applyNumberFormat="1" applyFont="1" applyFill="1" applyBorder="1" applyAlignment="1">
      <alignment horizontal="center"/>
    </xf>
    <xf numFmtId="167" fontId="36" fillId="4" borderId="0" xfId="5" applyNumberFormat="1" applyFont="1" applyFill="1" applyAlignment="1">
      <alignment horizontal="center"/>
    </xf>
    <xf numFmtId="166" fontId="22" fillId="4" borderId="45" xfId="5" applyNumberFormat="1" applyFont="1" applyFill="1" applyBorder="1" applyAlignment="1">
      <alignment horizontal="center" vertical="center"/>
    </xf>
    <xf numFmtId="166" fontId="22" fillId="4" borderId="57" xfId="5" applyNumberFormat="1" applyFont="1" applyFill="1" applyBorder="1" applyAlignment="1">
      <alignment horizontal="center" vertical="center"/>
    </xf>
    <xf numFmtId="2" fontId="21" fillId="4" borderId="57" xfId="5" applyNumberFormat="1" applyFont="1" applyFill="1" applyBorder="1" applyAlignment="1">
      <alignment horizontal="center" vertical="center"/>
    </xf>
    <xf numFmtId="2" fontId="21" fillId="4" borderId="57" xfId="5" quotePrefix="1" applyNumberFormat="1" applyFont="1" applyFill="1" applyBorder="1" applyAlignment="1">
      <alignment horizontal="center" vertical="center"/>
    </xf>
    <xf numFmtId="2" fontId="21" fillId="4" borderId="59" xfId="5" quotePrefix="1" applyNumberFormat="1" applyFont="1" applyFill="1" applyBorder="1" applyAlignment="1">
      <alignment horizontal="center" vertical="center"/>
    </xf>
    <xf numFmtId="2" fontId="22" fillId="4" borderId="65" xfId="5" quotePrefix="1" applyNumberFormat="1" applyFont="1" applyFill="1" applyBorder="1" applyAlignment="1">
      <alignment horizontal="center" vertical="center"/>
    </xf>
    <xf numFmtId="39" fontId="36" fillId="4" borderId="0" xfId="5" applyNumberFormat="1" applyFont="1" applyFill="1" applyAlignment="1">
      <alignment horizontal="center" vertical="center"/>
    </xf>
    <xf numFmtId="2" fontId="34" fillId="4" borderId="0" xfId="6" applyNumberFormat="1" applyFont="1" applyFill="1" applyAlignment="1">
      <alignment horizontal="center" vertical="center"/>
    </xf>
    <xf numFmtId="10" fontId="34" fillId="4" borderId="0" xfId="7" applyNumberFormat="1" applyFont="1" applyFill="1" applyBorder="1" applyAlignment="1" applyProtection="1">
      <alignment horizontal="center" vertical="center"/>
    </xf>
    <xf numFmtId="0" fontId="35" fillId="4" borderId="0" xfId="5" applyFont="1" applyFill="1" applyAlignment="1">
      <alignment vertical="center"/>
    </xf>
    <xf numFmtId="166" fontId="22" fillId="4" borderId="89" xfId="5" applyNumberFormat="1" applyFont="1" applyFill="1" applyBorder="1" applyAlignment="1">
      <alignment horizontal="center" vertical="center"/>
    </xf>
    <xf numFmtId="166" fontId="22" fillId="4" borderId="57" xfId="5" quotePrefix="1" applyNumberFormat="1" applyFont="1" applyFill="1" applyBorder="1" applyAlignment="1">
      <alignment horizontal="center" vertical="center"/>
    </xf>
    <xf numFmtId="166" fontId="22" fillId="4" borderId="47" xfId="5" applyNumberFormat="1" applyFont="1" applyFill="1" applyBorder="1" applyAlignment="1">
      <alignment horizontal="center" vertical="center"/>
    </xf>
    <xf numFmtId="166" fontId="22" fillId="9" borderId="13" xfId="5" applyNumberFormat="1" applyFont="1" applyFill="1" applyBorder="1" applyAlignment="1">
      <alignment horizontal="center" vertical="center"/>
    </xf>
    <xf numFmtId="166" fontId="22" fillId="9" borderId="13" xfId="5" quotePrefix="1" applyNumberFormat="1" applyFont="1" applyFill="1" applyBorder="1" applyAlignment="1">
      <alignment horizontal="center" vertical="center"/>
    </xf>
    <xf numFmtId="2" fontId="21" fillId="4" borderId="13" xfId="5" applyNumberFormat="1" applyFont="1" applyFill="1" applyBorder="1" applyAlignment="1">
      <alignment horizontal="center" vertical="center"/>
    </xf>
    <xf numFmtId="2" fontId="21" fillId="4" borderId="20" xfId="5" applyNumberFormat="1" applyFont="1" applyFill="1" applyBorder="1" applyAlignment="1">
      <alignment horizontal="center" vertical="center"/>
    </xf>
    <xf numFmtId="2" fontId="22" fillId="4" borderId="15" xfId="5" applyNumberFormat="1" applyFont="1" applyFill="1" applyBorder="1" applyAlignment="1">
      <alignment horizontal="center" vertical="center"/>
    </xf>
    <xf numFmtId="165" fontId="22" fillId="4" borderId="0" xfId="6" applyFont="1" applyFill="1" applyAlignment="1">
      <alignment horizontal="center" vertical="center"/>
    </xf>
    <xf numFmtId="37" fontId="22" fillId="4" borderId="0" xfId="5" applyNumberFormat="1" applyFont="1" applyFill="1" applyAlignment="1">
      <alignment horizontal="center"/>
    </xf>
    <xf numFmtId="2" fontId="34" fillId="4" borderId="0" xfId="6" applyNumberFormat="1" applyFont="1" applyFill="1" applyAlignment="1">
      <alignment horizontal="center"/>
    </xf>
    <xf numFmtId="165" fontId="39" fillId="4" borderId="0" xfId="6" applyFont="1" applyFill="1"/>
    <xf numFmtId="165" fontId="40" fillId="4" borderId="0" xfId="6" applyFont="1" applyFill="1"/>
    <xf numFmtId="166" fontId="22" fillId="8" borderId="61" xfId="5" applyNumberFormat="1" applyFont="1" applyFill="1" applyBorder="1" applyAlignment="1">
      <alignment horizontal="left"/>
    </xf>
    <xf numFmtId="166" fontId="22" fillId="8" borderId="60" xfId="5" applyNumberFormat="1" applyFont="1" applyFill="1" applyBorder="1" applyAlignment="1">
      <alignment horizontal="left"/>
    </xf>
    <xf numFmtId="166" fontId="22" fillId="9" borderId="47" xfId="5" applyNumberFormat="1" applyFont="1" applyFill="1" applyBorder="1" applyAlignment="1">
      <alignment horizontal="center" vertical="center"/>
    </xf>
    <xf numFmtId="39" fontId="22" fillId="4" borderId="0" xfId="5" applyNumberFormat="1" applyFont="1" applyFill="1" applyAlignment="1">
      <alignment horizontal="center"/>
    </xf>
    <xf numFmtId="0" fontId="41" fillId="4" borderId="0" xfId="5" applyFont="1" applyFill="1"/>
    <xf numFmtId="39" fontId="36" fillId="4" borderId="0" xfId="5" applyNumberFormat="1" applyFont="1" applyFill="1" applyAlignment="1">
      <alignment horizontal="center"/>
    </xf>
    <xf numFmtId="166" fontId="7" fillId="0" borderId="0" xfId="5" applyNumberFormat="1" applyFont="1"/>
    <xf numFmtId="166" fontId="38" fillId="0" borderId="0" xfId="5" applyNumberFormat="1" applyFont="1" applyAlignment="1">
      <alignment horizontal="center"/>
    </xf>
    <xf numFmtId="0" fontId="35" fillId="0" borderId="0" xfId="5" applyFont="1"/>
    <xf numFmtId="2" fontId="34" fillId="0" borderId="0" xfId="6" applyNumberFormat="1" applyFont="1" applyAlignment="1">
      <alignment horizontal="center"/>
    </xf>
    <xf numFmtId="0" fontId="21" fillId="0" borderId="0" xfId="5" applyFont="1" applyAlignment="1">
      <alignment horizontal="center" vertical="center"/>
    </xf>
    <xf numFmtId="166" fontId="22" fillId="0" borderId="0" xfId="5" applyNumberFormat="1" applyFont="1" applyAlignment="1">
      <alignment horizontal="center"/>
    </xf>
    <xf numFmtId="0" fontId="21" fillId="0" borderId="0" xfId="5" applyFont="1"/>
    <xf numFmtId="166" fontId="36" fillId="0" borderId="0" xfId="5" applyNumberFormat="1" applyFont="1"/>
    <xf numFmtId="167" fontId="22" fillId="7" borderId="64" xfId="5" applyNumberFormat="1" applyFont="1" applyFill="1" applyBorder="1" applyAlignment="1">
      <alignment horizontal="center"/>
    </xf>
    <xf numFmtId="167" fontId="22" fillId="7" borderId="91" xfId="5" applyNumberFormat="1" applyFont="1" applyFill="1" applyBorder="1" applyAlignment="1">
      <alignment horizontal="center"/>
    </xf>
    <xf numFmtId="167" fontId="36" fillId="0" borderId="0" xfId="5" applyNumberFormat="1" applyFont="1" applyAlignment="1">
      <alignment horizontal="center"/>
    </xf>
    <xf numFmtId="166" fontId="22" fillId="4" borderId="56" xfId="5" applyNumberFormat="1" applyFont="1" applyFill="1" applyBorder="1" applyAlignment="1">
      <alignment horizontal="center" vertical="center"/>
    </xf>
    <xf numFmtId="0" fontId="25" fillId="4" borderId="0" xfId="5" applyFont="1" applyFill="1" applyAlignment="1">
      <alignment horizontal="center" vertical="center"/>
    </xf>
    <xf numFmtId="0" fontId="25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11" fillId="4" borderId="0" xfId="5" applyNumberFormat="1" applyFont="1" applyFill="1" applyAlignment="1">
      <alignment horizontal="center"/>
    </xf>
    <xf numFmtId="166" fontId="11" fillId="4" borderId="0" xfId="5" quotePrefix="1" applyNumberFormat="1" applyFont="1" applyFill="1" applyAlignment="1">
      <alignment horizontal="center" vertical="center" wrapText="1"/>
    </xf>
    <xf numFmtId="166" fontId="11" fillId="4" borderId="0" xfId="5" applyNumberFormat="1" applyFont="1" applyFill="1" applyAlignment="1">
      <alignment horizontal="center" vertical="center" wrapText="1"/>
    </xf>
    <xf numFmtId="166" fontId="11" fillId="4" borderId="0" xfId="5" quotePrefix="1" applyNumberFormat="1" applyFont="1" applyFill="1" applyAlignment="1">
      <alignment horizontal="center" vertical="center"/>
    </xf>
    <xf numFmtId="166" fontId="11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 vertical="center"/>
    </xf>
    <xf numFmtId="166" fontId="38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2" fillId="8" borderId="24" xfId="5" applyNumberFormat="1" applyFont="1" applyFill="1" applyBorder="1" applyAlignment="1">
      <alignment horizontal="center"/>
    </xf>
    <xf numFmtId="166" fontId="22" fillId="8" borderId="90" xfId="5" applyNumberFormat="1" applyFont="1" applyFill="1" applyBorder="1" applyAlignment="1">
      <alignment horizontal="center" vertical="center"/>
    </xf>
    <xf numFmtId="167" fontId="22" fillId="7" borderId="92" xfId="5" applyNumberFormat="1" applyFont="1" applyFill="1" applyBorder="1" applyAlignment="1">
      <alignment horizontal="center" vertical="center"/>
    </xf>
    <xf numFmtId="165" fontId="25" fillId="4" borderId="0" xfId="6" applyFont="1" applyFill="1" applyAlignment="1">
      <alignment horizontal="center" vertical="center"/>
    </xf>
    <xf numFmtId="166" fontId="22" fillId="9" borderId="57" xfId="5" applyNumberFormat="1" applyFont="1" applyFill="1" applyBorder="1" applyAlignment="1">
      <alignment horizontal="center" vertical="center"/>
    </xf>
    <xf numFmtId="166" fontId="22" fillId="9" borderId="57" xfId="5" quotePrefix="1" applyNumberFormat="1" applyFont="1" applyFill="1" applyBorder="1" applyAlignment="1">
      <alignment horizontal="center" vertical="center"/>
    </xf>
    <xf numFmtId="2" fontId="22" fillId="4" borderId="93" xfId="3" applyNumberFormat="1" applyFont="1" applyFill="1" applyBorder="1" applyAlignment="1" applyProtection="1">
      <alignment horizontal="center" vertical="center" wrapText="1"/>
    </xf>
    <xf numFmtId="2" fontId="39" fillId="0" borderId="0" xfId="6" applyNumberFormat="1" applyFont="1" applyAlignment="1">
      <alignment horizontal="center" vertical="center"/>
    </xf>
    <xf numFmtId="10" fontId="39" fillId="0" borderId="0" xfId="8" applyNumberFormat="1" applyFont="1" applyFill="1" applyBorder="1" applyAlignment="1" applyProtection="1">
      <alignment horizontal="center" vertical="center"/>
    </xf>
    <xf numFmtId="165" fontId="40" fillId="4" borderId="0" xfId="6" applyFont="1" applyFill="1" applyAlignment="1">
      <alignment vertical="center"/>
    </xf>
    <xf numFmtId="166" fontId="22" fillId="9" borderId="90" xfId="5" applyNumberFormat="1" applyFont="1" applyFill="1" applyBorder="1" applyAlignment="1">
      <alignment horizontal="center" vertical="center"/>
    </xf>
    <xf numFmtId="166" fontId="22" fillId="9" borderId="90" xfId="5" quotePrefix="1" applyNumberFormat="1" applyFont="1" applyFill="1" applyBorder="1" applyAlignment="1">
      <alignment horizontal="center" vertical="center"/>
    </xf>
    <xf numFmtId="2" fontId="22" fillId="4" borderId="94" xfId="3" applyNumberFormat="1" applyFont="1" applyFill="1" applyBorder="1" applyAlignment="1" applyProtection="1">
      <alignment horizontal="center" vertical="center" wrapText="1"/>
    </xf>
    <xf numFmtId="166" fontId="22" fillId="4" borderId="95" xfId="5" applyNumberFormat="1" applyFont="1" applyFill="1" applyBorder="1" applyAlignment="1">
      <alignment horizontal="center" vertical="center"/>
    </xf>
    <xf numFmtId="166" fontId="22" fillId="4" borderId="96" xfId="5" applyNumberFormat="1" applyFont="1" applyFill="1" applyBorder="1" applyAlignment="1">
      <alignment horizontal="center" vertical="center"/>
    </xf>
    <xf numFmtId="166" fontId="22" fillId="4" borderId="96" xfId="5" quotePrefix="1" applyNumberFormat="1" applyFont="1" applyFill="1" applyBorder="1" applyAlignment="1">
      <alignment horizontal="center" vertical="center"/>
    </xf>
    <xf numFmtId="2" fontId="22" fillId="4" borderId="97" xfId="3" applyNumberFormat="1" applyFont="1" applyFill="1" applyBorder="1" applyAlignment="1" applyProtection="1">
      <alignment horizontal="center" vertical="center" wrapText="1"/>
    </xf>
    <xf numFmtId="166" fontId="22" fillId="4" borderId="16" xfId="5" applyNumberFormat="1" applyFont="1" applyFill="1" applyBorder="1" applyAlignment="1">
      <alignment horizontal="center" vertical="center"/>
    </xf>
    <xf numFmtId="2" fontId="22" fillId="4" borderId="98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22" fillId="4" borderId="0" xfId="5" applyNumberFormat="1" applyFont="1" applyFill="1" applyAlignment="1">
      <alignment horizontal="center" vertical="center"/>
    </xf>
    <xf numFmtId="37" fontId="22" fillId="4" borderId="0" xfId="5" quotePrefix="1" applyNumberFormat="1" applyFont="1" applyFill="1" applyAlignment="1">
      <alignment horizontal="center" vertical="center"/>
    </xf>
    <xf numFmtId="2" fontId="39" fillId="4" borderId="0" xfId="6" applyNumberFormat="1" applyFont="1" applyFill="1" applyAlignment="1">
      <alignment horizontal="center" vertical="center"/>
    </xf>
    <xf numFmtId="165" fontId="39" fillId="4" borderId="0" xfId="6" applyFont="1" applyFill="1" applyAlignment="1">
      <alignment vertical="center"/>
    </xf>
    <xf numFmtId="165" fontId="21" fillId="4" borderId="0" xfId="6" applyFont="1" applyFill="1" applyAlignment="1">
      <alignment vertical="center"/>
    </xf>
    <xf numFmtId="166" fontId="22" fillId="4" borderId="0" xfId="5" applyNumberFormat="1" applyFont="1" applyFill="1" applyAlignment="1">
      <alignment horizontal="center" vertical="center"/>
    </xf>
    <xf numFmtId="0" fontId="21" fillId="4" borderId="0" xfId="5" applyFont="1" applyFill="1" applyAlignment="1">
      <alignment vertical="center"/>
    </xf>
    <xf numFmtId="166" fontId="22" fillId="8" borderId="46" xfId="5" applyNumberFormat="1" applyFont="1" applyFill="1" applyBorder="1" applyAlignment="1">
      <alignment horizontal="center" vertical="center"/>
    </xf>
    <xf numFmtId="166" fontId="22" fillId="8" borderId="6" xfId="5" quotePrefix="1" applyNumberFormat="1" applyFont="1" applyFill="1" applyBorder="1" applyAlignment="1">
      <alignment horizontal="center" vertical="center"/>
    </xf>
    <xf numFmtId="166" fontId="22" fillId="8" borderId="6" xfId="5" applyNumberFormat="1" applyFont="1" applyFill="1" applyBorder="1" applyAlignment="1">
      <alignment horizontal="center" vertical="center"/>
    </xf>
    <xf numFmtId="166" fontId="22" fillId="8" borderId="24" xfId="5" applyNumberFormat="1" applyFont="1" applyFill="1" applyBorder="1" applyAlignment="1">
      <alignment horizontal="center" vertical="center"/>
    </xf>
    <xf numFmtId="166" fontId="36" fillId="9" borderId="0" xfId="5" applyNumberFormat="1" applyFont="1" applyFill="1" applyAlignment="1">
      <alignment vertical="center"/>
    </xf>
    <xf numFmtId="166" fontId="22" fillId="8" borderId="89" xfId="5" applyNumberFormat="1" applyFont="1" applyFill="1" applyBorder="1" applyAlignment="1">
      <alignment vertical="center"/>
    </xf>
    <xf numFmtId="166" fontId="22" fillId="8" borderId="90" xfId="5" applyNumberFormat="1" applyFont="1" applyFill="1" applyBorder="1" applyAlignment="1">
      <alignment vertical="center"/>
    </xf>
    <xf numFmtId="167" fontId="36" fillId="4" borderId="0" xfId="5" applyNumberFormat="1" applyFont="1" applyFill="1" applyAlignment="1">
      <alignment horizontal="center" vertical="center"/>
    </xf>
    <xf numFmtId="166" fontId="22" fillId="4" borderId="99" xfId="5" applyNumberFormat="1" applyFont="1" applyFill="1" applyBorder="1" applyAlignment="1">
      <alignment horizontal="center" vertical="center"/>
    </xf>
    <xf numFmtId="2" fontId="22" fillId="4" borderId="100" xfId="3" applyNumberFormat="1" applyFont="1" applyFill="1" applyBorder="1" applyAlignment="1" applyProtection="1">
      <alignment horizontal="center" vertical="center" wrapText="1"/>
    </xf>
    <xf numFmtId="0" fontId="25" fillId="0" borderId="0" xfId="5" applyFont="1" applyAlignment="1">
      <alignment horizontal="center" vertical="center"/>
    </xf>
    <xf numFmtId="166" fontId="36" fillId="0" borderId="0" xfId="5" applyNumberFormat="1" applyFont="1" applyAlignment="1">
      <alignment vertical="center"/>
    </xf>
    <xf numFmtId="0" fontId="35" fillId="0" borderId="0" xfId="5" applyFont="1" applyAlignment="1">
      <alignment vertical="center"/>
    </xf>
    <xf numFmtId="167" fontId="36" fillId="0" borderId="0" xfId="5" applyNumberFormat="1" applyFont="1" applyAlignment="1">
      <alignment horizontal="center" vertical="center"/>
    </xf>
    <xf numFmtId="166" fontId="22" fillId="4" borderId="101" xfId="5" applyNumberFormat="1" applyFont="1" applyFill="1" applyBorder="1" applyAlignment="1">
      <alignment horizontal="center" vertical="center"/>
    </xf>
    <xf numFmtId="2" fontId="22" fillId="4" borderId="102" xfId="3" applyNumberFormat="1" applyFont="1" applyFill="1" applyBorder="1" applyAlignment="1" applyProtection="1">
      <alignment horizontal="center" vertical="center" wrapText="1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22" fillId="9" borderId="45" xfId="5" applyNumberFormat="1" applyFont="1" applyFill="1" applyBorder="1" applyAlignment="1">
      <alignment horizontal="center" vertical="center"/>
    </xf>
    <xf numFmtId="2" fontId="21" fillId="4" borderId="90" xfId="5" applyNumberFormat="1" applyFont="1" applyFill="1" applyBorder="1" applyAlignment="1">
      <alignment horizontal="center" vertical="center"/>
    </xf>
    <xf numFmtId="2" fontId="21" fillId="4" borderId="103" xfId="5" applyNumberFormat="1" applyFont="1" applyFill="1" applyBorder="1" applyAlignment="1">
      <alignment horizontal="center" vertical="center"/>
    </xf>
    <xf numFmtId="2" fontId="22" fillId="4" borderId="104" xfId="5" applyNumberFormat="1" applyFont="1" applyFill="1" applyBorder="1" applyAlignment="1">
      <alignment horizontal="center" vertical="center"/>
    </xf>
    <xf numFmtId="166" fontId="22" fillId="9" borderId="99" xfId="5" applyNumberFormat="1" applyFont="1" applyFill="1" applyBorder="1" applyAlignment="1">
      <alignment horizontal="center" vertical="center"/>
    </xf>
    <xf numFmtId="2" fontId="21" fillId="4" borderId="64" xfId="5" applyNumberFormat="1" applyFont="1" applyFill="1" applyBorder="1" applyAlignment="1">
      <alignment horizontal="center" vertical="center"/>
    </xf>
    <xf numFmtId="2" fontId="22" fillId="4" borderId="91" xfId="5" applyNumberFormat="1" applyFont="1" applyFill="1" applyBorder="1" applyAlignment="1">
      <alignment horizontal="center" vertical="center"/>
    </xf>
    <xf numFmtId="0" fontId="24" fillId="4" borderId="0" xfId="5" applyFont="1" applyFill="1" applyAlignment="1">
      <alignment horizontal="center"/>
    </xf>
    <xf numFmtId="0" fontId="24" fillId="4" borderId="0" xfId="5" applyFont="1" applyFill="1" applyAlignment="1">
      <alignment horizontal="center" vertical="top"/>
    </xf>
    <xf numFmtId="166" fontId="22" fillId="9" borderId="89" xfId="5" applyNumberFormat="1" applyFont="1" applyFill="1" applyBorder="1" applyAlignment="1">
      <alignment horizontal="center" vertical="center"/>
    </xf>
    <xf numFmtId="2" fontId="21" fillId="0" borderId="57" xfId="5" applyNumberFormat="1" applyFont="1" applyBorder="1" applyAlignment="1">
      <alignment horizontal="center" vertical="center"/>
    </xf>
    <xf numFmtId="2" fontId="21" fillId="0" borderId="64" xfId="5" applyNumberFormat="1" applyFont="1" applyBorder="1" applyAlignment="1">
      <alignment horizontal="center" vertical="center"/>
    </xf>
    <xf numFmtId="2" fontId="22" fillId="0" borderId="91" xfId="5" applyNumberFormat="1" applyFont="1" applyBorder="1" applyAlignment="1">
      <alignment horizontal="center" vertical="center"/>
    </xf>
    <xf numFmtId="0" fontId="35" fillId="4" borderId="0" xfId="5" applyFont="1" applyFill="1" applyAlignment="1">
      <alignment vertical="top"/>
    </xf>
    <xf numFmtId="2" fontId="34" fillId="4" borderId="0" xfId="6" applyNumberFormat="1" applyFont="1" applyFill="1" applyAlignment="1">
      <alignment horizontal="center" vertical="top"/>
    </xf>
    <xf numFmtId="2" fontId="21" fillId="0" borderId="57" xfId="5" quotePrefix="1" applyNumberFormat="1" applyFont="1" applyBorder="1" applyAlignment="1">
      <alignment horizontal="center" vertical="center"/>
    </xf>
    <xf numFmtId="2" fontId="21" fillId="0" borderId="64" xfId="5" quotePrefix="1" applyNumberFormat="1" applyFont="1" applyBorder="1" applyAlignment="1">
      <alignment horizontal="center" vertical="center"/>
    </xf>
    <xf numFmtId="2" fontId="21" fillId="4" borderId="64" xfId="5" quotePrefix="1" applyNumberFormat="1" applyFont="1" applyFill="1" applyBorder="1" applyAlignment="1">
      <alignment horizontal="center" vertical="center"/>
    </xf>
    <xf numFmtId="2" fontId="21" fillId="4" borderId="105" xfId="3" applyNumberFormat="1" applyFont="1" applyFill="1" applyBorder="1" applyAlignment="1" applyProtection="1">
      <alignment horizontal="center" vertical="center" wrapText="1"/>
    </xf>
    <xf numFmtId="2" fontId="22" fillId="4" borderId="106" xfId="3" applyNumberFormat="1" applyFont="1" applyFill="1" applyBorder="1" applyAlignment="1" applyProtection="1">
      <alignment horizontal="center" vertical="center" wrapText="1"/>
    </xf>
    <xf numFmtId="166" fontId="22" fillId="9" borderId="107" xfId="5" applyNumberFormat="1" applyFont="1" applyFill="1" applyBorder="1" applyAlignment="1">
      <alignment horizontal="center" vertical="center"/>
    </xf>
    <xf numFmtId="2" fontId="21" fillId="4" borderId="107" xfId="5" applyNumberFormat="1" applyFont="1" applyFill="1" applyBorder="1" applyAlignment="1">
      <alignment horizontal="center" vertical="center"/>
    </xf>
    <xf numFmtId="2" fontId="22" fillId="4" borderId="108" xfId="5" applyNumberFormat="1" applyFont="1" applyFill="1" applyBorder="1" applyAlignment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5" fillId="4" borderId="0" xfId="8" applyNumberFormat="1" applyFont="1" applyFill="1"/>
    <xf numFmtId="166" fontId="11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35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66" fontId="36" fillId="10" borderId="0" xfId="5" applyNumberFormat="1" applyFont="1" applyFill="1" applyAlignment="1">
      <alignment horizontal="center"/>
    </xf>
    <xf numFmtId="166" fontId="36" fillId="11" borderId="0" xfId="5" applyNumberFormat="1" applyFont="1" applyFill="1"/>
    <xf numFmtId="167" fontId="36" fillId="10" borderId="0" xfId="5" applyNumberFormat="1" applyFont="1" applyFill="1" applyAlignment="1">
      <alignment horizontal="center"/>
    </xf>
    <xf numFmtId="2" fontId="22" fillId="4" borderId="59" xfId="5" applyNumberFormat="1" applyFont="1" applyFill="1" applyBorder="1" applyAlignment="1">
      <alignment horizontal="center" vertical="center"/>
    </xf>
    <xf numFmtId="2" fontId="34" fillId="0" borderId="0" xfId="6" applyNumberFormat="1" applyFont="1" applyAlignment="1">
      <alignment horizontal="center" vertical="center"/>
    </xf>
    <xf numFmtId="2" fontId="39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6" fillId="4" borderId="0" xfId="5" applyNumberFormat="1" applyFont="1" applyFill="1" applyAlignment="1">
      <alignment horizontal="center" vertical="top"/>
    </xf>
    <xf numFmtId="2" fontId="39" fillId="0" borderId="0" xfId="6" applyNumberFormat="1" applyFont="1" applyAlignment="1">
      <alignment horizontal="center" vertical="top"/>
    </xf>
    <xf numFmtId="166" fontId="22" fillId="4" borderId="56" xfId="5" applyNumberFormat="1" applyFont="1" applyFill="1" applyBorder="1" applyAlignment="1">
      <alignment horizontal="center" vertical="center" wrapText="1"/>
    </xf>
    <xf numFmtId="2" fontId="22" fillId="0" borderId="59" xfId="5" applyNumberFormat="1" applyFont="1" applyBorder="1" applyAlignment="1">
      <alignment horizontal="center" vertical="center"/>
    </xf>
    <xf numFmtId="166" fontId="22" fillId="4" borderId="109" xfId="5" applyNumberFormat="1" applyFont="1" applyFill="1" applyBorder="1" applyAlignment="1">
      <alignment horizontal="center" vertical="center"/>
    </xf>
    <xf numFmtId="166" fontId="22" fillId="4" borderId="107" xfId="5" applyNumberFormat="1" applyFont="1" applyFill="1" applyBorder="1" applyAlignment="1">
      <alignment horizontal="center" vertical="center"/>
    </xf>
    <xf numFmtId="2" fontId="22" fillId="4" borderId="110" xfId="5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7" fillId="0" borderId="0" xfId="2" applyFont="1" applyAlignment="1">
      <alignment horizontal="left" vertical="top" wrapText="1"/>
    </xf>
    <xf numFmtId="0" fontId="7" fillId="0" borderId="35" xfId="2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3" fillId="0" borderId="35" xfId="3" applyNumberFormat="1" applyFont="1" applyFill="1" applyBorder="1" applyAlignment="1"/>
    <xf numFmtId="0" fontId="22" fillId="7" borderId="4" xfId="3" applyNumberFormat="1" applyFont="1" applyFill="1" applyBorder="1" applyAlignment="1"/>
    <xf numFmtId="0" fontId="22" fillId="7" borderId="23" xfId="3" applyNumberFormat="1" applyFont="1" applyFill="1" applyBorder="1" applyAlignment="1"/>
    <xf numFmtId="0" fontId="22" fillId="7" borderId="5" xfId="3" applyNumberFormat="1" applyFont="1" applyFill="1" applyBorder="1" applyAlignment="1"/>
    <xf numFmtId="0" fontId="22" fillId="7" borderId="42" xfId="3" applyNumberFormat="1" applyFont="1" applyFill="1" applyBorder="1" applyAlignment="1"/>
    <xf numFmtId="0" fontId="22" fillId="7" borderId="6" xfId="3" applyNumberFormat="1" applyFont="1" applyFill="1" applyBorder="1" applyAlignment="1">
      <alignment horizontal="center" vertical="center" wrapText="1"/>
    </xf>
    <xf numFmtId="0" fontId="22" fillId="7" borderId="8" xfId="3" applyNumberFormat="1" applyFont="1" applyFill="1" applyBorder="1" applyAlignment="1">
      <alignment horizontal="center"/>
    </xf>
    <xf numFmtId="0" fontId="22" fillId="7" borderId="9" xfId="3" applyNumberFormat="1" applyFont="1" applyFill="1" applyBorder="1" applyAlignment="1"/>
    <xf numFmtId="0" fontId="22" fillId="7" borderId="27" xfId="3" applyNumberFormat="1" applyFont="1" applyFill="1" applyBorder="1" applyAlignment="1"/>
    <xf numFmtId="0" fontId="22" fillId="7" borderId="0" xfId="3" applyNumberFormat="1" applyFont="1" applyFill="1" applyBorder="1" applyAlignment="1"/>
    <xf numFmtId="0" fontId="22" fillId="7" borderId="43" xfId="3" applyNumberFormat="1" applyFont="1" applyFill="1" applyBorder="1" applyAlignment="1"/>
    <xf numFmtId="0" fontId="22" fillId="7" borderId="10" xfId="3" applyNumberFormat="1" applyFont="1" applyFill="1" applyBorder="1" applyAlignment="1">
      <alignment horizontal="center" vertical="center" wrapText="1"/>
    </xf>
    <xf numFmtId="0" fontId="22" fillId="7" borderId="12" xfId="3" applyNumberFormat="1" applyFont="1" applyFill="1" applyBorder="1" applyAlignment="1">
      <alignment horizontal="center"/>
    </xf>
    <xf numFmtId="0" fontId="22" fillId="7" borderId="111" xfId="3" applyNumberFormat="1" applyFont="1" applyFill="1" applyBorder="1" applyAlignment="1">
      <alignment horizontal="center" vertical="center" wrapText="1"/>
    </xf>
    <xf numFmtId="0" fontId="22" fillId="0" borderId="4" xfId="3" applyNumberFormat="1" applyFont="1" applyFill="1" applyBorder="1" applyAlignment="1">
      <alignment horizontal="center" wrapText="1"/>
    </xf>
    <xf numFmtId="0" fontId="21" fillId="0" borderId="23" xfId="3" applyNumberFormat="1" applyFont="1" applyFill="1" applyBorder="1" applyAlignment="1"/>
    <xf numFmtId="0" fontId="21" fillId="0" borderId="5" xfId="3" applyNumberFormat="1" applyFont="1" applyFill="1" applyBorder="1" applyAlignment="1"/>
    <xf numFmtId="0" fontId="21" fillId="0" borderId="42" xfId="3" applyNumberFormat="1" applyFont="1" applyFill="1" applyBorder="1" applyAlignment="1"/>
    <xf numFmtId="2" fontId="22" fillId="0" borderId="8" xfId="3" applyNumberFormat="1" applyFont="1" applyFill="1" applyBorder="1" applyAlignment="1">
      <alignment horizontal="center" vertical="top"/>
    </xf>
    <xf numFmtId="0" fontId="22" fillId="0" borderId="9" xfId="3" applyNumberFormat="1" applyFont="1" applyFill="1" applyBorder="1" applyAlignment="1">
      <alignment horizontal="center" wrapText="1"/>
    </xf>
    <xf numFmtId="0" fontId="21" fillId="0" borderId="103" xfId="3" applyNumberFormat="1" applyFont="1" applyFill="1" applyBorder="1" applyAlignment="1"/>
    <xf numFmtId="0" fontId="21" fillId="0" borderId="113" xfId="3" applyNumberFormat="1" applyFont="1" applyFill="1" applyBorder="1" applyAlignment="1"/>
    <xf numFmtId="0" fontId="21" fillId="0" borderId="114" xfId="3" applyNumberFormat="1" applyFont="1" applyFill="1" applyBorder="1" applyAlignment="1"/>
    <xf numFmtId="2" fontId="22" fillId="0" borderId="116" xfId="3" applyNumberFormat="1" applyFont="1" applyFill="1" applyBorder="1" applyAlignment="1">
      <alignment horizontal="center" vertical="top"/>
    </xf>
    <xf numFmtId="0" fontId="22" fillId="0" borderId="103" xfId="3" applyNumberFormat="1" applyFont="1" applyFill="1" applyBorder="1" applyAlignment="1"/>
    <xf numFmtId="0" fontId="21" fillId="0" borderId="27" xfId="3" applyNumberFormat="1" applyFont="1" applyFill="1" applyBorder="1" applyAlignment="1"/>
    <xf numFmtId="0" fontId="21" fillId="0" borderId="43" xfId="3" applyNumberFormat="1" applyFont="1" applyFill="1" applyBorder="1" applyAlignment="1"/>
    <xf numFmtId="2" fontId="22" fillId="0" borderId="12" xfId="3" applyNumberFormat="1" applyFont="1" applyFill="1" applyBorder="1" applyAlignment="1">
      <alignment horizontal="center" vertical="top"/>
    </xf>
    <xf numFmtId="0" fontId="22" fillId="0" borderId="9" xfId="3" applyNumberFormat="1" applyFont="1" applyFill="1" applyBorder="1" applyAlignment="1"/>
    <xf numFmtId="0" fontId="22" fillId="0" borderId="47" xfId="3" applyNumberFormat="1" applyFont="1" applyFill="1" applyBorder="1" applyAlignment="1"/>
    <xf numFmtId="0" fontId="22" fillId="0" borderId="25" xfId="3" applyNumberFormat="1" applyFont="1" applyFill="1" applyBorder="1" applyAlignment="1"/>
    <xf numFmtId="0" fontId="21" fillId="0" borderId="35" xfId="3" applyNumberFormat="1" applyFont="1" applyFill="1" applyBorder="1" applyAlignment="1"/>
    <xf numFmtId="0" fontId="21" fillId="0" borderId="44" xfId="3" applyNumberFormat="1" applyFont="1" applyFill="1" applyBorder="1" applyAlignment="1"/>
    <xf numFmtId="2" fontId="22" fillId="0" borderId="15" xfId="3" applyNumberFormat="1" applyFont="1" applyFill="1" applyBorder="1" applyAlignment="1">
      <alignment horizontal="center" vertical="top"/>
    </xf>
    <xf numFmtId="0" fontId="21" fillId="0" borderId="19" xfId="3" applyNumberFormat="1" applyFont="1" applyFill="1" applyBorder="1" applyAlignment="1"/>
    <xf numFmtId="0" fontId="21" fillId="0" borderId="9" xfId="3" applyNumberFormat="1" applyFont="1" applyFill="1" applyBorder="1" applyAlignment="1"/>
    <xf numFmtId="0" fontId="21" fillId="0" borderId="92" xfId="3" applyNumberFormat="1" applyFont="1" applyFill="1" applyBorder="1" applyAlignment="1"/>
    <xf numFmtId="0" fontId="21" fillId="0" borderId="119" xfId="3" applyNumberFormat="1" applyFont="1" applyFill="1" applyBorder="1" applyAlignment="1"/>
    <xf numFmtId="0" fontId="21" fillId="0" borderId="82" xfId="3" applyNumberFormat="1" applyFont="1" applyFill="1" applyBorder="1" applyAlignment="1"/>
    <xf numFmtId="0" fontId="21" fillId="0" borderId="45" xfId="3" applyNumberFormat="1" applyFont="1" applyFill="1" applyBorder="1" applyAlignment="1"/>
    <xf numFmtId="2" fontId="22" fillId="0" borderId="120" xfId="3" applyNumberFormat="1" applyFont="1" applyFill="1" applyBorder="1" applyAlignment="1">
      <alignment horizontal="center" vertical="top"/>
    </xf>
    <xf numFmtId="0" fontId="22" fillId="0" borderId="34" xfId="3" applyNumberFormat="1" applyFont="1" applyFill="1" applyBorder="1" applyAlignment="1"/>
    <xf numFmtId="0" fontId="21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2" fillId="7" borderId="121" xfId="3" applyFont="1" applyFill="1" applyBorder="1" applyAlignment="1">
      <alignment vertical="center"/>
    </xf>
    <xf numFmtId="0" fontId="22" fillId="7" borderId="122" xfId="3" applyFont="1" applyFill="1" applyBorder="1" applyAlignment="1">
      <alignment horizontal="center" vertical="center" wrapText="1"/>
    </xf>
    <xf numFmtId="0" fontId="22" fillId="7" borderId="123" xfId="3" applyFont="1" applyFill="1" applyBorder="1" applyAlignment="1">
      <alignment horizontal="center" vertical="center"/>
    </xf>
    <xf numFmtId="0" fontId="21" fillId="4" borderId="124" xfId="3" applyFont="1" applyFill="1" applyBorder="1" applyAlignment="1">
      <alignment vertical="top"/>
    </xf>
    <xf numFmtId="2" fontId="21" fillId="4" borderId="125" xfId="3" applyNumberFormat="1" applyFont="1" applyFill="1" applyBorder="1" applyAlignment="1">
      <alignment horizontal="center" vertical="top"/>
    </xf>
    <xf numFmtId="2" fontId="22" fillId="4" borderId="12" xfId="3" applyNumberFormat="1" applyFont="1" applyFill="1" applyBorder="1" applyAlignment="1" applyProtection="1">
      <alignment horizontal="center" vertical="top"/>
    </xf>
    <xf numFmtId="0" fontId="21" fillId="4" borderId="9" xfId="3" applyFont="1" applyFill="1" applyBorder="1" applyAlignment="1">
      <alignment vertical="top"/>
    </xf>
    <xf numFmtId="2" fontId="21" fillId="4" borderId="17" xfId="3" applyNumberFormat="1" applyFont="1" applyFill="1" applyBorder="1" applyAlignment="1">
      <alignment horizontal="center" vertical="top"/>
    </xf>
    <xf numFmtId="0" fontId="21" fillId="4" borderId="34" xfId="3" applyFont="1" applyFill="1" applyBorder="1" applyAlignment="1">
      <alignment vertical="top"/>
    </xf>
    <xf numFmtId="2" fontId="21" fillId="4" borderId="32" xfId="3" applyNumberFormat="1" applyFont="1" applyFill="1" applyBorder="1" applyAlignment="1">
      <alignment horizontal="center" vertical="top"/>
    </xf>
    <xf numFmtId="2" fontId="22" fillId="4" borderId="15" xfId="3" applyNumberFormat="1" applyFont="1" applyFill="1" applyBorder="1" applyAlignment="1" applyProtection="1">
      <alignment horizontal="center" vertical="top"/>
    </xf>
    <xf numFmtId="0" fontId="21" fillId="4" borderId="0" xfId="3" applyFont="1" applyFill="1" applyBorder="1" applyAlignment="1">
      <alignment vertical="top"/>
    </xf>
    <xf numFmtId="2" fontId="21" fillId="4" borderId="0" xfId="3" applyNumberFormat="1" applyFont="1" applyFill="1" applyBorder="1" applyAlignment="1">
      <alignment horizontal="center" vertical="center"/>
    </xf>
    <xf numFmtId="2" fontId="21" fillId="4" borderId="0" xfId="3" applyNumberFormat="1" applyFont="1" applyFill="1" applyBorder="1" applyAlignment="1">
      <alignment horizontal="center" vertical="top"/>
    </xf>
    <xf numFmtId="2" fontId="22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Alignment="1">
      <alignment horizontal="center" vertical="center"/>
    </xf>
    <xf numFmtId="0" fontId="22" fillId="7" borderId="126" xfId="3" applyFont="1" applyFill="1" applyBorder="1" applyAlignment="1">
      <alignment vertical="center"/>
    </xf>
    <xf numFmtId="0" fontId="22" fillId="7" borderId="62" xfId="3" applyFont="1" applyFill="1" applyBorder="1" applyAlignment="1">
      <alignment horizontal="center" vertical="center"/>
    </xf>
    <xf numFmtId="0" fontId="21" fillId="0" borderId="9" xfId="3" applyNumberFormat="1" applyFont="1" applyFill="1" applyBorder="1" applyAlignment="1" applyProtection="1">
      <alignment horizontal="left" vertical="top"/>
      <protection locked="0"/>
    </xf>
    <xf numFmtId="0" fontId="21" fillId="4" borderId="10" xfId="3" applyNumberFormat="1" applyFont="1" applyFill="1" applyBorder="1" applyAlignment="1" applyProtection="1">
      <alignment horizontal="center" vertical="center"/>
      <protection locked="0"/>
    </xf>
    <xf numFmtId="0" fontId="21" fillId="4" borderId="12" xfId="3" applyNumberFormat="1" applyFont="1" applyFill="1" applyBorder="1" applyAlignment="1" applyProtection="1">
      <alignment horizontal="center" vertical="center"/>
      <protection locked="0"/>
    </xf>
    <xf numFmtId="2" fontId="21" fillId="4" borderId="10" xfId="3" applyNumberFormat="1" applyFont="1" applyFill="1" applyBorder="1" applyAlignment="1">
      <alignment horizontal="center" vertical="center"/>
    </xf>
    <xf numFmtId="2" fontId="22" fillId="4" borderId="12" xfId="3" applyNumberFormat="1" applyFont="1" applyFill="1" applyBorder="1" applyAlignment="1" applyProtection="1">
      <alignment horizontal="center" vertical="center"/>
    </xf>
    <xf numFmtId="0" fontId="42" fillId="0" borderId="127" xfId="3" applyFont="1" applyFill="1" applyBorder="1" applyAlignment="1">
      <alignment vertical="top"/>
    </xf>
    <xf numFmtId="2" fontId="22" fillId="4" borderId="57" xfId="3" applyNumberFormat="1" applyFont="1" applyFill="1" applyBorder="1" applyAlignment="1">
      <alignment horizontal="center" vertical="center"/>
    </xf>
    <xf numFmtId="2" fontId="22" fillId="4" borderId="65" xfId="3" applyNumberFormat="1" applyFont="1" applyFill="1" applyBorder="1" applyAlignment="1" applyProtection="1">
      <alignment horizontal="center" vertical="center"/>
    </xf>
    <xf numFmtId="2" fontId="21" fillId="4" borderId="10" xfId="3" applyNumberFormat="1" applyFont="1" applyFill="1" applyBorder="1" applyAlignment="1" applyProtection="1">
      <alignment horizontal="center" vertical="center"/>
      <protection locked="0"/>
    </xf>
    <xf numFmtId="2" fontId="22" fillId="4" borderId="12" xfId="3" applyNumberFormat="1" applyFont="1" applyFill="1" applyBorder="1" applyAlignment="1" applyProtection="1">
      <alignment horizontal="center" vertical="center"/>
      <protection locked="0"/>
    </xf>
    <xf numFmtId="0" fontId="42" fillId="4" borderId="128" xfId="3" applyFont="1" applyFill="1" applyBorder="1" applyAlignment="1">
      <alignment vertical="top"/>
    </xf>
    <xf numFmtId="2" fontId="22" fillId="4" borderId="107" xfId="3" applyNumberFormat="1" applyFont="1" applyFill="1" applyBorder="1" applyAlignment="1">
      <alignment horizontal="center" vertical="center"/>
    </xf>
    <xf numFmtId="2" fontId="22" fillId="4" borderId="129" xfId="3" applyNumberFormat="1" applyFont="1" applyFill="1" applyBorder="1" applyAlignment="1" applyProtection="1">
      <alignment horizontal="center" vertical="center"/>
    </xf>
    <xf numFmtId="0" fontId="42" fillId="4" borderId="0" xfId="3" applyFont="1" applyFill="1" applyBorder="1" applyAlignment="1">
      <alignment vertical="top"/>
    </xf>
    <xf numFmtId="0" fontId="43" fillId="4" borderId="0" xfId="3" applyFont="1" applyFill="1" applyBorder="1" applyAlignment="1">
      <alignment horizontal="center" vertical="center"/>
    </xf>
    <xf numFmtId="0" fontId="43" fillId="4" borderId="0" xfId="3" applyNumberFormat="1" applyFont="1" applyFill="1" applyBorder="1" applyAlignment="1" applyProtection="1">
      <alignment horizontal="center" vertical="center"/>
    </xf>
    <xf numFmtId="0" fontId="10" fillId="4" borderId="130" xfId="3" applyNumberFormat="1" applyFont="1" applyFill="1" applyBorder="1" applyAlignment="1" applyProtection="1">
      <alignment horizontal="center" vertical="center"/>
    </xf>
    <xf numFmtId="0" fontId="22" fillId="7" borderId="131" xfId="3" applyFont="1" applyFill="1" applyBorder="1" applyAlignment="1">
      <alignment vertical="center"/>
    </xf>
    <xf numFmtId="0" fontId="22" fillId="7" borderId="132" xfId="3" applyFont="1" applyFill="1" applyBorder="1" applyAlignment="1">
      <alignment horizontal="center" vertical="center"/>
    </xf>
    <xf numFmtId="0" fontId="21" fillId="4" borderId="133" xfId="3" applyFont="1" applyFill="1" applyBorder="1" applyAlignment="1">
      <alignment vertical="top"/>
    </xf>
    <xf numFmtId="2" fontId="21" fillId="4" borderId="125" xfId="3" applyNumberFormat="1" applyFont="1" applyFill="1" applyBorder="1" applyAlignment="1">
      <alignment horizontal="center" vertical="center"/>
    </xf>
    <xf numFmtId="2" fontId="22" fillId="4" borderId="69" xfId="3" applyNumberFormat="1" applyFont="1" applyFill="1" applyBorder="1" applyAlignment="1" applyProtection="1">
      <alignment horizontal="center" vertical="center"/>
    </xf>
    <xf numFmtId="0" fontId="21" fillId="4" borderId="67" xfId="3" applyFont="1" applyFill="1" applyBorder="1" applyAlignment="1">
      <alignment vertical="top"/>
    </xf>
    <xf numFmtId="2" fontId="21" fillId="4" borderId="17" xfId="3" applyNumberFormat="1" applyFont="1" applyFill="1" applyBorder="1" applyAlignment="1">
      <alignment horizontal="center" vertical="center"/>
    </xf>
    <xf numFmtId="0" fontId="42" fillId="4" borderId="134" xfId="3" applyFont="1" applyFill="1" applyBorder="1" applyAlignment="1">
      <alignment vertical="top"/>
    </xf>
    <xf numFmtId="2" fontId="22" fillId="4" borderId="135" xfId="3" applyNumberFormat="1" applyFont="1" applyFill="1" applyBorder="1" applyAlignment="1">
      <alignment horizontal="center" vertical="center"/>
    </xf>
    <xf numFmtId="2" fontId="22" fillId="4" borderId="136" xfId="3" applyNumberFormat="1" applyFont="1" applyFill="1" applyBorder="1" applyAlignment="1" applyProtection="1">
      <alignment horizontal="center" vertical="center"/>
    </xf>
    <xf numFmtId="0" fontId="21" fillId="0" borderId="67" xfId="3" applyNumberFormat="1" applyFont="1" applyFill="1" applyBorder="1" applyAlignment="1"/>
    <xf numFmtId="0" fontId="21" fillId="0" borderId="69" xfId="3" applyNumberFormat="1" applyFont="1" applyFill="1" applyBorder="1" applyAlignment="1"/>
    <xf numFmtId="0" fontId="28" fillId="4" borderId="67" xfId="3" applyNumberFormat="1" applyFont="1" applyFill="1" applyBorder="1" applyAlignment="1" applyProtection="1">
      <alignment horizontal="center" vertical="top" wrapText="1"/>
    </xf>
    <xf numFmtId="0" fontId="28" fillId="4" borderId="0" xfId="3" applyNumberFormat="1" applyFont="1" applyFill="1" applyBorder="1" applyAlignment="1" applyProtection="1">
      <alignment horizontal="center" vertical="top" wrapText="1"/>
    </xf>
    <xf numFmtId="0" fontId="28" fillId="4" borderId="69" xfId="3" applyNumberFormat="1" applyFont="1" applyFill="1" applyBorder="1" applyAlignment="1" applyProtection="1">
      <alignment horizontal="center" vertical="top" wrapText="1"/>
    </xf>
    <xf numFmtId="0" fontId="21" fillId="4" borderId="133" xfId="3" applyFont="1" applyFill="1" applyBorder="1" applyAlignment="1">
      <alignment horizontal="left" vertical="center"/>
    </xf>
    <xf numFmtId="2" fontId="22" fillId="4" borderId="137" xfId="3" applyNumberFormat="1" applyFont="1" applyFill="1" applyBorder="1" applyAlignment="1" applyProtection="1">
      <alignment horizontal="center" vertical="center"/>
    </xf>
    <xf numFmtId="0" fontId="21" fillId="4" borderId="67" xfId="3" applyFont="1" applyFill="1" applyBorder="1" applyAlignment="1">
      <alignment horizontal="left" vertical="center"/>
    </xf>
    <xf numFmtId="0" fontId="21" fillId="4" borderId="138" xfId="3" applyFont="1" applyFill="1" applyBorder="1" applyAlignment="1">
      <alignment horizontal="left" vertical="center"/>
    </xf>
    <xf numFmtId="2" fontId="22" fillId="4" borderId="140" xfId="3" applyNumberFormat="1" applyFont="1" applyFill="1" applyBorder="1" applyAlignment="1" applyProtection="1">
      <alignment horizontal="center" vertical="center"/>
    </xf>
    <xf numFmtId="0" fontId="44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2" fillId="7" borderId="141" xfId="3" applyFont="1" applyFill="1" applyBorder="1" applyAlignment="1">
      <alignment horizontal="center" vertical="center" wrapText="1"/>
    </xf>
    <xf numFmtId="0" fontId="22" fillId="7" borderId="142" xfId="3" applyFont="1" applyFill="1" applyBorder="1" applyAlignment="1">
      <alignment horizontal="center" vertical="center" wrapText="1"/>
    </xf>
    <xf numFmtId="0" fontId="22" fillId="7" borderId="5" xfId="3" applyFont="1" applyFill="1" applyBorder="1" applyAlignment="1">
      <alignment horizontal="center" vertical="center" wrapText="1"/>
    </xf>
    <xf numFmtId="0" fontId="22" fillId="7" borderId="7" xfId="3" applyFont="1" applyFill="1" applyBorder="1" applyAlignment="1">
      <alignment horizontal="center" vertical="center" wrapText="1"/>
    </xf>
    <xf numFmtId="0" fontId="22" fillId="7" borderId="8" xfId="3" applyFont="1" applyFill="1" applyBorder="1" applyAlignment="1">
      <alignment horizontal="center" vertical="center" wrapText="1"/>
    </xf>
    <xf numFmtId="0" fontId="22" fillId="7" borderId="143" xfId="3" applyFont="1" applyFill="1" applyBorder="1" applyAlignment="1">
      <alignment horizontal="center" vertical="center" wrapText="1"/>
    </xf>
    <xf numFmtId="0" fontId="22" fillId="7" borderId="144" xfId="3" applyFont="1" applyFill="1" applyBorder="1" applyAlignment="1">
      <alignment horizontal="center" vertical="center" wrapText="1"/>
    </xf>
    <xf numFmtId="0" fontId="22" fillId="7" borderId="144" xfId="3" applyFont="1" applyFill="1" applyBorder="1" applyAlignment="1">
      <alignment horizontal="center" vertical="center"/>
    </xf>
    <xf numFmtId="0" fontId="22" fillId="7" borderId="145" xfId="3" applyFont="1" applyFill="1" applyBorder="1" applyAlignment="1">
      <alignment horizontal="center" vertical="center"/>
    </xf>
    <xf numFmtId="0" fontId="22" fillId="4" borderId="146" xfId="3" applyFont="1" applyFill="1" applyBorder="1" applyAlignment="1">
      <alignment horizontal="center" vertical="center" wrapText="1"/>
    </xf>
    <xf numFmtId="2" fontId="21" fillId="4" borderId="147" xfId="3" applyNumberFormat="1" applyFont="1" applyFill="1" applyBorder="1" applyAlignment="1">
      <alignment horizontal="center" vertical="center" wrapText="1"/>
    </xf>
    <xf numFmtId="2" fontId="22" fillId="4" borderId="147" xfId="3" applyNumberFormat="1" applyFont="1" applyFill="1" applyBorder="1" applyAlignment="1">
      <alignment horizontal="center" vertical="center" wrapText="1"/>
    </xf>
    <xf numFmtId="2" fontId="22" fillId="4" borderId="148" xfId="3" applyNumberFormat="1" applyFont="1" applyFill="1" applyBorder="1" applyAlignment="1" applyProtection="1">
      <alignment horizontal="center" vertical="center" wrapText="1"/>
    </xf>
    <xf numFmtId="0" fontId="21" fillId="0" borderId="143" xfId="3" applyNumberFormat="1" applyFont="1" applyFill="1" applyBorder="1" applyAlignment="1">
      <alignment vertical="center"/>
    </xf>
    <xf numFmtId="2" fontId="21" fillId="0" borderId="105" xfId="3" applyNumberFormat="1" applyFont="1" applyFill="1" applyBorder="1" applyAlignment="1">
      <alignment horizontal="center" vertical="center"/>
    </xf>
    <xf numFmtId="2" fontId="22" fillId="0" borderId="105" xfId="3" applyNumberFormat="1" applyFont="1" applyFill="1" applyBorder="1" applyAlignment="1">
      <alignment horizontal="center" vertical="center"/>
    </xf>
    <xf numFmtId="2" fontId="22" fillId="0" borderId="149" xfId="3" applyNumberFormat="1" applyFont="1" applyFill="1" applyBorder="1" applyAlignment="1">
      <alignment horizontal="center" vertical="center"/>
    </xf>
    <xf numFmtId="0" fontId="21" fillId="0" borderId="146" xfId="3" applyNumberFormat="1" applyFont="1" applyFill="1" applyBorder="1" applyAlignment="1">
      <alignment vertical="center"/>
    </xf>
    <xf numFmtId="2" fontId="21" fillId="0" borderId="147" xfId="3" applyNumberFormat="1" applyFont="1" applyFill="1" applyBorder="1" applyAlignment="1">
      <alignment horizontal="center" vertical="center"/>
    </xf>
    <xf numFmtId="2" fontId="22" fillId="0" borderId="147" xfId="3" applyNumberFormat="1" applyFont="1" applyFill="1" applyBorder="1" applyAlignment="1">
      <alignment horizontal="center" vertical="center"/>
    </xf>
    <xf numFmtId="2" fontId="22" fillId="0" borderId="148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2" fillId="0" borderId="0" xfId="3" applyNumberFormat="1" applyFont="1" applyFill="1" applyBorder="1" applyAlignment="1">
      <alignment horizontal="center" vertical="center"/>
    </xf>
    <xf numFmtId="0" fontId="21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2" fillId="7" borderId="150" xfId="3" applyNumberFormat="1" applyFont="1" applyFill="1" applyBorder="1" applyAlignment="1" applyProtection="1">
      <alignment horizontal="left" vertical="center" wrapText="1"/>
    </xf>
    <xf numFmtId="0" fontId="22" fillId="7" borderId="132" xfId="3" applyFont="1" applyFill="1" applyBorder="1" applyAlignment="1">
      <alignment horizontal="center" vertical="center" wrapText="1"/>
    </xf>
    <xf numFmtId="0" fontId="21" fillId="0" borderId="151" xfId="3" applyFont="1" applyFill="1" applyBorder="1" applyAlignment="1">
      <alignment horizontal="left" vertical="top" wrapText="1"/>
    </xf>
    <xf numFmtId="2" fontId="21" fillId="0" borderId="105" xfId="3" applyNumberFormat="1" applyFont="1" applyFill="1" applyBorder="1" applyAlignment="1">
      <alignment horizontal="center" vertical="center" wrapText="1"/>
    </xf>
    <xf numFmtId="2" fontId="22" fillId="0" borderId="97" xfId="3" applyNumberFormat="1" applyFont="1" applyFill="1" applyBorder="1" applyAlignment="1">
      <alignment horizontal="center" vertical="center" wrapText="1"/>
    </xf>
    <xf numFmtId="0" fontId="22" fillId="7" borderId="151" xfId="3" applyNumberFormat="1" applyFont="1" applyFill="1" applyBorder="1" applyAlignment="1" applyProtection="1">
      <alignment horizontal="left" vertical="center" wrapText="1"/>
    </xf>
    <xf numFmtId="2" fontId="21" fillId="7" borderId="105" xfId="3" applyNumberFormat="1" applyFont="1" applyFill="1" applyBorder="1" applyAlignment="1" applyProtection="1">
      <alignment horizontal="center" vertical="center" wrapText="1"/>
      <protection locked="0"/>
    </xf>
    <xf numFmtId="2" fontId="22" fillId="7" borderId="97" xfId="3" applyNumberFormat="1" applyFont="1" applyFill="1" applyBorder="1" applyAlignment="1" applyProtection="1">
      <alignment horizontal="center" vertical="center" wrapText="1"/>
      <protection locked="0"/>
    </xf>
    <xf numFmtId="0" fontId="21" fillId="0" borderId="67" xfId="3" applyNumberFormat="1" applyFont="1" applyFill="1" applyBorder="1" applyAlignment="1" applyProtection="1">
      <alignment horizontal="left" vertical="top" wrapText="1"/>
      <protection locked="0"/>
    </xf>
    <xf numFmtId="2" fontId="21" fillId="0" borderId="17" xfId="3" applyNumberFormat="1" applyFont="1" applyFill="1" applyBorder="1" applyAlignment="1" applyProtection="1">
      <alignment horizontal="center" vertical="center" wrapText="1"/>
      <protection locked="0"/>
    </xf>
    <xf numFmtId="2" fontId="22" fillId="0" borderId="152" xfId="3" applyNumberFormat="1" applyFont="1" applyFill="1" applyBorder="1" applyAlignment="1" applyProtection="1">
      <alignment horizontal="center" vertical="center" wrapText="1"/>
      <protection locked="0"/>
    </xf>
    <xf numFmtId="0" fontId="21" fillId="0" borderId="153" xfId="3" applyFont="1" applyFill="1" applyBorder="1" applyAlignment="1">
      <alignment horizontal="left" vertical="top" wrapText="1"/>
    </xf>
    <xf numFmtId="2" fontId="21" fillId="0" borderId="135" xfId="3" applyNumberFormat="1" applyFont="1" applyFill="1" applyBorder="1" applyAlignment="1">
      <alignment horizontal="center" vertical="center" wrapText="1"/>
    </xf>
    <xf numFmtId="2" fontId="22" fillId="0" borderId="100" xfId="3" applyNumberFormat="1" applyFont="1" applyFill="1" applyBorder="1" applyAlignment="1">
      <alignment horizontal="center" vertical="center" wrapText="1"/>
    </xf>
    <xf numFmtId="0" fontId="21" fillId="0" borderId="0" xfId="3" applyFont="1" applyFill="1" applyBorder="1" applyAlignment="1">
      <alignment horizontal="left" vertical="top" wrapText="1"/>
    </xf>
    <xf numFmtId="0" fontId="21" fillId="0" borderId="0" xfId="3" applyNumberFormat="1" applyFont="1" applyFill="1" applyBorder="1" applyAlignment="1" applyProtection="1">
      <alignment horizontal="left" vertical="top" wrapText="1"/>
      <protection locked="0"/>
    </xf>
    <xf numFmtId="0" fontId="22" fillId="0" borderId="130" xfId="3" applyNumberFormat="1" applyFont="1" applyFill="1" applyBorder="1" applyAlignment="1">
      <alignment horizontal="center"/>
    </xf>
    <xf numFmtId="2" fontId="21" fillId="0" borderId="105" xfId="3" quotePrefix="1" applyNumberFormat="1" applyFont="1" applyFill="1" applyBorder="1" applyAlignment="1">
      <alignment horizontal="center" vertical="center" wrapText="1"/>
    </xf>
    <xf numFmtId="2" fontId="21" fillId="0" borderId="125" xfId="3" quotePrefix="1" applyNumberFormat="1" applyFont="1" applyFill="1" applyBorder="1" applyAlignment="1">
      <alignment horizontal="center" vertical="center" wrapText="1"/>
    </xf>
    <xf numFmtId="2" fontId="22" fillId="0" borderId="156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/>
    <xf numFmtId="0" fontId="21" fillId="0" borderId="8" xfId="3" applyNumberFormat="1" applyFont="1" applyFill="1" applyBorder="1" applyAlignment="1"/>
    <xf numFmtId="0" fontId="21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9" fillId="0" borderId="9" xfId="10" applyNumberFormat="1" applyFont="1" applyFill="1" applyBorder="1" applyAlignment="1" applyProtection="1">
      <alignment horizontal="center"/>
    </xf>
    <xf numFmtId="0" fontId="49" fillId="0" borderId="0" xfId="10" applyNumberFormat="1" applyFont="1" applyFill="1" applyBorder="1" applyAlignment="1" applyProtection="1">
      <alignment horizontal="center"/>
    </xf>
    <xf numFmtId="0" fontId="49" fillId="0" borderId="12" xfId="10" applyNumberFormat="1" applyFont="1" applyFill="1" applyBorder="1" applyAlignment="1" applyProtection="1">
      <alignment horizontal="center"/>
    </xf>
    <xf numFmtId="0" fontId="21" fillId="0" borderId="34" xfId="3" applyNumberFormat="1" applyFont="1" applyFill="1" applyBorder="1" applyAlignment="1"/>
    <xf numFmtId="0" fontId="21" fillId="0" borderId="15" xfId="3" applyNumberFormat="1" applyFont="1" applyFill="1" applyBorder="1" applyAlignment="1"/>
    <xf numFmtId="0" fontId="18" fillId="0" borderId="0" xfId="0" applyFont="1"/>
    <xf numFmtId="0" fontId="50" fillId="0" borderId="0" xfId="9" applyFont="1"/>
    <xf numFmtId="0" fontId="4" fillId="4" borderId="18" xfId="2" applyNumberFormat="1" applyFont="1" applyFill="1" applyBorder="1" applyAlignment="1">
      <alignment horizontal="center" vertical="center"/>
    </xf>
    <xf numFmtId="0" fontId="4" fillId="4" borderId="17" xfId="2" applyNumberFormat="1" applyFont="1" applyFill="1" applyBorder="1" applyAlignment="1">
      <alignment horizontal="center" vertical="center"/>
    </xf>
    <xf numFmtId="2" fontId="6" fillId="3" borderId="2" xfId="2" quotePrefix="1" applyNumberFormat="1" applyFont="1" applyFill="1" applyBorder="1" applyAlignment="1">
      <alignment horizontal="center"/>
    </xf>
    <xf numFmtId="2" fontId="9" fillId="2" borderId="2" xfId="2" applyNumberFormat="1" applyFont="1" applyFill="1" applyBorder="1" applyAlignment="1">
      <alignment horizontal="center" vertical="center" wrapText="1"/>
    </xf>
    <xf numFmtId="2" fontId="8" fillId="2" borderId="3" xfId="2" applyNumberFormat="1" applyFont="1" applyFill="1" applyBorder="1" applyAlignment="1">
      <alignment horizontal="center" vertical="center" wrapText="1"/>
    </xf>
    <xf numFmtId="2" fontId="4" fillId="4" borderId="20" xfId="2" applyNumberFormat="1" applyFont="1" applyFill="1" applyBorder="1" applyAlignment="1">
      <alignment horizontal="center" vertical="center"/>
    </xf>
    <xf numFmtId="2" fontId="4" fillId="3" borderId="2" xfId="2" quotePrefix="1" applyNumberFormat="1" applyFont="1" applyFill="1" applyBorder="1" applyAlignment="1">
      <alignment horizontal="center"/>
    </xf>
    <xf numFmtId="2" fontId="9" fillId="2" borderId="3" xfId="2" applyNumberFormat="1" applyFont="1" applyFill="1" applyBorder="1" applyAlignment="1">
      <alignment horizontal="center" vertical="center" wrapText="1"/>
    </xf>
    <xf numFmtId="2" fontId="4" fillId="0" borderId="23" xfId="2" applyNumberFormat="1" applyFont="1" applyBorder="1" applyAlignment="1">
      <alignment horizontal="center" vertical="center"/>
    </xf>
    <xf numFmtId="2" fontId="9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2" fontId="9" fillId="4" borderId="20" xfId="2" applyNumberFormat="1" applyFont="1" applyFill="1" applyBorder="1" applyAlignment="1">
      <alignment horizontal="center" vertical="center"/>
    </xf>
    <xf numFmtId="2" fontId="4" fillId="4" borderId="27" xfId="2" applyNumberFormat="1" applyFont="1" applyFill="1" applyBorder="1" applyAlignment="1">
      <alignment horizontal="center" vertical="center"/>
    </xf>
    <xf numFmtId="2" fontId="9" fillId="4" borderId="19" xfId="2" applyNumberFormat="1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2" fontId="9" fillId="4" borderId="30" xfId="2" applyNumberFormat="1" applyFont="1" applyFill="1" applyBorder="1" applyAlignment="1">
      <alignment horizontal="center" vertical="center"/>
    </xf>
    <xf numFmtId="2" fontId="4" fillId="3" borderId="35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2" fontId="4" fillId="4" borderId="30" xfId="2" applyNumberFormat="1" applyFont="1" applyFill="1" applyBorder="1" applyAlignment="1">
      <alignment horizontal="center" vertical="center"/>
    </xf>
    <xf numFmtId="2" fontId="4" fillId="4" borderId="32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2" fontId="4" fillId="4" borderId="39" xfId="2" applyNumberFormat="1" applyFont="1" applyFill="1" applyBorder="1" applyAlignment="1">
      <alignment horizontal="center" vertical="center"/>
    </xf>
    <xf numFmtId="2" fontId="9" fillId="4" borderId="40" xfId="2" applyNumberFormat="1" applyFont="1" applyFill="1" applyBorder="1" applyAlignment="1">
      <alignment horizontal="center" vertical="center"/>
    </xf>
    <xf numFmtId="2" fontId="9" fillId="4" borderId="41" xfId="2" applyNumberFormat="1" applyFont="1" applyFill="1" applyBorder="1" applyAlignment="1">
      <alignment horizontal="center" vertical="center"/>
    </xf>
    <xf numFmtId="0" fontId="6" fillId="0" borderId="13" xfId="2" quotePrefix="1" applyNumberFormat="1" applyFont="1" applyBorder="1" applyAlignment="1">
      <alignment horizontal="center"/>
    </xf>
    <xf numFmtId="0" fontId="4" fillId="4" borderId="49" xfId="2" applyNumberFormat="1" applyFont="1" applyFill="1" applyBorder="1" applyAlignment="1">
      <alignment horizontal="center" vertical="center"/>
    </xf>
    <xf numFmtId="0" fontId="4" fillId="4" borderId="10" xfId="2" applyNumberFormat="1" applyFont="1" applyFill="1" applyBorder="1" applyAlignment="1">
      <alignment horizontal="center" vertical="center"/>
    </xf>
    <xf numFmtId="0" fontId="4" fillId="4" borderId="10" xfId="2" quotePrefix="1" applyNumberFormat="1" applyFont="1" applyFill="1" applyBorder="1" applyAlignment="1">
      <alignment horizontal="center" vertical="center"/>
    </xf>
    <xf numFmtId="0" fontId="4" fillId="0" borderId="10" xfId="2" applyNumberFormat="1" applyFont="1" applyBorder="1" applyAlignment="1">
      <alignment horizontal="center" vertical="center"/>
    </xf>
    <xf numFmtId="2" fontId="30" fillId="4" borderId="78" xfId="0" applyNumberFormat="1" applyFont="1" applyFill="1" applyBorder="1" applyAlignment="1">
      <alignment horizontal="center" vertical="top" wrapText="1"/>
    </xf>
    <xf numFmtId="0" fontId="30" fillId="12" borderId="112" xfId="3" applyNumberFormat="1" applyFont="1" applyFill="1" applyBorder="1" applyAlignment="1" applyProtection="1">
      <alignment horizontal="center" vertical="top" wrapText="1"/>
    </xf>
    <xf numFmtId="0" fontId="30" fillId="12" borderId="115" xfId="3" applyNumberFormat="1" applyFont="1" applyFill="1" applyBorder="1" applyAlignment="1" applyProtection="1">
      <alignment horizontal="center" vertical="top" wrapText="1"/>
    </xf>
    <xf numFmtId="0" fontId="19" fillId="12" borderId="117" xfId="3" applyNumberFormat="1" applyFont="1" applyFill="1" applyBorder="1" applyAlignment="1" applyProtection="1">
      <alignment horizontal="center" vertical="top" wrapText="1"/>
    </xf>
    <xf numFmtId="0" fontId="19" fillId="12" borderId="118" xfId="3" applyNumberFormat="1" applyFont="1" applyFill="1" applyBorder="1" applyAlignment="1" applyProtection="1">
      <alignment horizontal="center" vertical="top" wrapText="1"/>
    </xf>
    <xf numFmtId="0" fontId="21" fillId="4" borderId="125" xfId="3" applyNumberFormat="1" applyFont="1" applyFill="1" applyBorder="1" applyAlignment="1">
      <alignment horizontal="center" vertical="top"/>
    </xf>
    <xf numFmtId="0" fontId="21" fillId="4" borderId="17" xfId="3" applyNumberFormat="1" applyFont="1" applyFill="1" applyBorder="1" applyAlignment="1">
      <alignment horizontal="center" vertical="top"/>
    </xf>
    <xf numFmtId="0" fontId="21" fillId="4" borderId="32" xfId="3" applyNumberFormat="1" applyFont="1" applyFill="1" applyBorder="1" applyAlignment="1">
      <alignment horizontal="center" vertical="top"/>
    </xf>
    <xf numFmtId="2" fontId="21" fillId="4" borderId="139" xfId="3" applyNumberFormat="1" applyFont="1" applyFill="1" applyBorder="1" applyAlignment="1">
      <alignment horizontal="center" vertical="center"/>
    </xf>
    <xf numFmtId="2" fontId="21" fillId="7" borderId="154" xfId="3" applyNumberFormat="1" applyFont="1" applyFill="1" applyBorder="1" applyAlignment="1" applyProtection="1">
      <alignment horizontal="center" vertical="center" wrapText="1"/>
    </xf>
    <xf numFmtId="2" fontId="22" fillId="7" borderId="155" xfId="3" applyNumberFormat="1" applyFont="1" applyFill="1" applyBorder="1" applyAlignment="1">
      <alignment horizontal="center" vertical="center" wrapText="1"/>
    </xf>
    <xf numFmtId="2" fontId="21" fillId="7" borderId="155" xfId="3" applyNumberFormat="1" applyFont="1" applyFill="1" applyBorder="1" applyAlignment="1">
      <alignment horizontal="center" vertical="center" wrapText="1"/>
    </xf>
    <xf numFmtId="2" fontId="22" fillId="7" borderId="154" xfId="3" applyNumberFormat="1" applyFont="1" applyFill="1" applyBorder="1" applyAlignment="1" applyProtection="1">
      <alignment horizontal="center" vertical="center" wrapText="1"/>
    </xf>
  </cellXfs>
  <cellStyles count="11">
    <cellStyle name="Hipervínculo" xfId="9" builtinId="8"/>
    <cellStyle name="Hipervínculo 2" xfId="10" xr:uid="{ADF8AF8A-05B3-40E9-8BB2-D82BE19A2372}"/>
    <cellStyle name="Normal" xfId="0" builtinId="0"/>
    <cellStyle name="Normal 2" xfId="3" xr:uid="{993536D6-450E-4D80-AE12-3AC78F96ECA9}"/>
    <cellStyle name="Normal 2 2" xfId="2" xr:uid="{BD9D4B2E-9FCD-4D41-A19D-6B180A848093}"/>
    <cellStyle name="Normal 3 2" xfId="6" xr:uid="{8EB2A576-60DA-4863-A320-060A5C7D31C0}"/>
    <cellStyle name="Normal 3 3 2" xfId="4" xr:uid="{CC23D4F1-5EFC-4BCC-B107-5E97DE933D80}"/>
    <cellStyle name="Normal_producto intermedio 42-04 2" xfId="5" xr:uid="{041D9E19-B4A4-4A3F-9DEE-A386CCAE4C52}"/>
    <cellStyle name="Porcentaje" xfId="1" builtinId="5"/>
    <cellStyle name="Porcentaje 2" xfId="7" xr:uid="{14404216-DBCB-42E8-B00F-02AD34A5E2D5}"/>
    <cellStyle name="Porcentaje 2 2" xfId="8" xr:uid="{B8647B5E-0DD9-45AF-9797-EFD341DDAF47}"/>
  </cellStyles>
  <dxfs count="13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171768</xdr:colOff>
      <xdr:row>62</xdr:row>
      <xdr:rowOff>7620</xdr:rowOff>
    </xdr:from>
    <xdr:to>
      <xdr:col>6</xdr:col>
      <xdr:colOff>1500187</xdr:colOff>
      <xdr:row>85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671002-EC37-4835-9F07-FF9688EEB100}"/>
            </a:ext>
          </a:extLst>
        </xdr:cNvPr>
        <xdr:cNvSpPr txBox="1"/>
      </xdr:nvSpPr>
      <xdr:spPr>
        <a:xfrm>
          <a:off x="171768" y="14402276"/>
          <a:ext cx="10841513" cy="45858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CEREALES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 generalizada en el precio de los cereales, encabezando la lista el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trigo blando panificable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(1,96%), seguido de la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cebada pienso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(0,95%) y el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maíz grano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(0,94%).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ARROZ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▲</a:t>
          </a:r>
          <a:r>
            <a:rPr lang="es-ES" sz="1100" b="0" i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=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El precio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arroz partido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anota esta semana una subida del 1,20%, mientras que el resto de tipos en seguimiento repiten los valores medios de la semana anterior.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SEMILLAS OLEAGINOSAS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Para los precios de las semillas oleaginosas se registran descensos esta semana, especialmente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semilla de colza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(-2,89%), mientras que los de la semilla de girasol</a:t>
          </a:r>
          <a:r>
            <a:rPr lang="es-ES" sz="110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bajan en menor proporción (-0,57%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pipa de girasol alto oleico </a:t>
          </a:r>
          <a:r>
            <a:rPr lang="es-ES" sz="110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y -1,12%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convencional</a:t>
          </a:r>
          <a:r>
            <a:rPr lang="es-ES" sz="110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).</a:t>
          </a:r>
          <a:endParaRPr lang="es-ES" i="0">
            <a:effectLst/>
            <a:latin typeface="Verdana" panose="020B0604030504040204" pitchFamily="34" charset="0"/>
            <a:ea typeface="Verdana" panose="020B0604030504040204" pitchFamily="34" charset="0"/>
            <a:cs typeface="Calibri" panose="020F0502020204030204" pitchFamily="34" charset="0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TORTAS DE GIRASOL Y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Subida del 0,43% en el precio semanal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torta de girasol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igualmente se observa un incremento 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del  2,96% en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torta de soja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 sz="1100" b="0" i="0" baseline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PROTEICOS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Descensos en los precios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guisante seco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(-5,93%),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habas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seca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 (-1,22%) y de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alfalfa en balas 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(-0,87%). Sin variaciones en el resto de productos.  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VINOS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 del 1,75% en el precio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vino tinto sin DOP/IGP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y bajada del -1,01% en el precio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vino blanco sin DOP/IGP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OLIVA Y ORUJO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▲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Crecimiento, una semana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más,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 todas las cotizaciones en este apartado, destacando el 0,82% anotado para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oliva virgen extra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y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el 0,71%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orujo de oliva crudo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 b="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Bajadas del -0,56% y del -0,94%, respectivamente en el aceite de girasol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refinado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convencional 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y en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 el refinado alto oleico.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SOJA 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Descenso del -0,66%.</a:t>
          </a: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60</xdr:row>
      <xdr:rowOff>581025</xdr:rowOff>
    </xdr:from>
    <xdr:to>
      <xdr:col>6</xdr:col>
      <xdr:colOff>1876426</xdr:colOff>
      <xdr:row>74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D7093C-3EA3-4240-80BA-30630A3ACE46}"/>
            </a:ext>
          </a:extLst>
        </xdr:cNvPr>
        <xdr:cNvSpPr txBox="1"/>
      </xdr:nvSpPr>
      <xdr:spPr>
        <a:xfrm>
          <a:off x="190501" y="15916275"/>
          <a:ext cx="12420600" cy="3009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la última semana del año, se registran incrementos generalizados de los precios medios en árbol de los productos en seguimiento de este sector, sobresaliendo el correspondiente 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(7 %), ―propiciado especialmente por el de la variedad Lanelate (7,91 %)―, así como, en menor medida, los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(3,48 %)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(2,44 %).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(=):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No se anotan variaciones en los precios en origen de las variedades de referencia en este apartado esta semana.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Sin movimientos en el final de campaña.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 el precio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(-11,67 %) por la aplicación de gastos de cámara de conservación. También desciende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canario (-9,45 %), debido a la variación de las cantidades por categorías; el bajo nivel de precios no conlleva, de momento, un tirón de la demanda, debido a la falta de consumo típica de estas fechas festivas. Se ajusta también a la baja 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(-1,41 %).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Termina el mes con variaciones no demasiado acusadas, en general, de los precios en origen de este apartado, sobresaliendo los descensos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(-17,97 %),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(-16,24 %) ―debido principalmente a la caída de las variedades rugosas―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(-9,02 %). Entre las subidas, destacan las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(9,7 %)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(5,36 %), que mantiene su tendencia creciente de los últimos tiempos. Estabilidad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(-0,09 %).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33925</xdr:colOff>
      <xdr:row>53</xdr:row>
      <xdr:rowOff>101600</xdr:rowOff>
    </xdr:from>
    <xdr:to>
      <xdr:col>6</xdr:col>
      <xdr:colOff>1562099</xdr:colOff>
      <xdr:row>67</xdr:row>
      <xdr:rowOff>98274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CE9E96D-67C5-45F1-AEBB-8C6F2314D36D}"/>
            </a:ext>
          </a:extLst>
        </xdr:cNvPr>
        <xdr:cNvSpPr txBox="1"/>
      </xdr:nvSpPr>
      <xdr:spPr>
        <a:xfrm>
          <a:off x="157750" y="12960350"/>
          <a:ext cx="11443699" cy="369237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VACUNO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(</a:t>
          </a:r>
          <a:r>
            <a:rPr lang="es-ES" sz="110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=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): En las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canales de vacuno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, esta semana se mantienen los precios de las terneras (0,08%)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 y de los animales 8-12 meses (0,06%), mientras que las de los machos 12-24 meses se anotan una subida del 1,03%. Las cotizaciones de los </a:t>
          </a:r>
          <a:r>
            <a:rPr lang="es-ES" sz="1100" b="1" i="1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animales vivos 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apenas varían con respecto a los valores anotados en la semana previa (0,08% de incremento).</a:t>
          </a:r>
          <a:endParaRPr lang="es-ES" sz="1000" b="0" i="0" baseline="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endParaRPr lang="es-ES" sz="10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OVINO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(</a:t>
          </a:r>
          <a:r>
            <a:rPr lang="es-ES" sz="1100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):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 Termina el año 2022 con un descenso del -5,45% en el precio de las </a:t>
          </a:r>
          <a:r>
            <a:rPr lang="es-ES" sz="1100" b="1" i="1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canales de cordero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.</a:t>
          </a:r>
          <a:endParaRPr lang="es-ES" sz="1100" b="0" i="0" baseline="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endParaRPr lang="es-ES" sz="10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PORCINO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: Las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canales de porcino de capa blanca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ven disminuir su precio semanal un -1,01% de media en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 sus diferentes clasificaciones.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 Sin movimiento en los precios de los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porcinos cebados</a:t>
          </a:r>
          <a:r>
            <a:rPr lang="es-ES" sz="1100" b="1" i="1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(=). Subida del 2,67% en las cotizaciones semanales de los </a:t>
          </a:r>
          <a:r>
            <a:rPr lang="es-ES" sz="1100" b="1" i="1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lechones base 20 kg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. </a:t>
          </a:r>
          <a:endParaRPr lang="es-ES" sz="1000">
            <a:solidFill>
              <a:srgbClr val="FF0000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 </a:t>
          </a:r>
          <a:endParaRPr lang="es-ES" sz="10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POLLOS </a:t>
          </a:r>
          <a:r>
            <a:rPr lang="es-ES" sz="110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):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 Descenso medio del -2,28% en la cotización semanal de la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canal de pollo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.</a:t>
          </a:r>
          <a:endParaRPr lang="es-ES" sz="10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 </a:t>
          </a:r>
          <a:endParaRPr lang="es-ES" sz="10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HUEVOS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: Los precios de los huevos se mantienen estables en todos los tipos y clases</a:t>
          </a:r>
          <a:r>
            <a:rPr lang="es-ES" sz="1100" baseline="0">
              <a:effectLst/>
              <a:latin typeface="Verdana" panose="020B0604030504040204" pitchFamily="34" charset="0"/>
              <a:ea typeface="Verdana" panose="020B0604030504040204" pitchFamily="34" charset="0"/>
            </a:rPr>
            <a:t> en seguimiento.</a:t>
          </a:r>
          <a:endParaRPr lang="es-ES" sz="10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 </a:t>
          </a:r>
          <a:endParaRPr lang="es-ES" sz="10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CONEJO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: Desde el mes de mayo de 2022 no se veía un descenso de precios en 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conejo vivo de granja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, registrándose esta última semana del año una bajada del -1,15%.</a:t>
          </a:r>
          <a:endParaRPr lang="es-ES" sz="10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 </a:t>
          </a:r>
          <a:endParaRPr lang="es-ES" sz="10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● PRODUCTOS 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</a:rPr>
            <a:t>LÁCTEOS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: Sin variaciones en las cotizaciones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suero de leche en polvo </a:t>
          </a:r>
          <a:r>
            <a:rPr lang="es-ES" sz="1100" b="0" i="0">
              <a:effectLst/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(=) (0,00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%). Subida del 1,62% en el precio de la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mantequilla sin sal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).</a:t>
          </a:r>
          <a:endParaRPr kumimoji="0" lang="es-E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4%202022%20s5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18-21%202022%20S5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5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7%202022%20S5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9-13%202022%20s5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14-17%202022%20s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342B-60D5-4D2D-8AEA-4A881A4E88EC}">
  <dimension ref="A1:E35"/>
  <sheetViews>
    <sheetView tabSelected="1" zoomScaleNormal="100" workbookViewId="0"/>
  </sheetViews>
  <sheetFormatPr baseColWidth="10" defaultRowHeight="12.75"/>
  <cols>
    <col min="1" max="16384" width="11.42578125" style="691"/>
  </cols>
  <sheetData>
    <row r="1" spans="1:5">
      <c r="A1" s="691" t="s">
        <v>556</v>
      </c>
    </row>
    <row r="2" spans="1:5">
      <c r="A2" s="691" t="s">
        <v>557</v>
      </c>
    </row>
    <row r="3" spans="1:5">
      <c r="A3" s="691" t="s">
        <v>558</v>
      </c>
    </row>
    <row r="4" spans="1:5">
      <c r="A4" s="692" t="s">
        <v>559</v>
      </c>
      <c r="B4" s="692"/>
      <c r="C4" s="692"/>
      <c r="D4" s="692"/>
      <c r="E4" s="692"/>
    </row>
    <row r="5" spans="1:5">
      <c r="A5" s="692" t="s">
        <v>579</v>
      </c>
      <c r="B5" s="692"/>
      <c r="C5" s="692"/>
      <c r="D5" s="692"/>
      <c r="E5" s="692"/>
    </row>
    <row r="7" spans="1:5">
      <c r="A7" s="691" t="s">
        <v>560</v>
      </c>
    </row>
    <row r="8" spans="1:5">
      <c r="A8" s="692" t="s">
        <v>561</v>
      </c>
      <c r="B8" s="692"/>
      <c r="C8" s="692"/>
      <c r="D8" s="692"/>
      <c r="E8" s="692"/>
    </row>
    <row r="10" spans="1:5">
      <c r="A10" s="691" t="s">
        <v>562</v>
      </c>
    </row>
    <row r="11" spans="1:5">
      <c r="A11" s="691" t="s">
        <v>563</v>
      </c>
    </row>
    <row r="12" spans="1:5">
      <c r="A12" s="692" t="s">
        <v>580</v>
      </c>
      <c r="B12" s="692"/>
      <c r="C12" s="692"/>
      <c r="D12" s="692"/>
      <c r="E12" s="692"/>
    </row>
    <row r="13" spans="1:5">
      <c r="A13" s="692" t="s">
        <v>581</v>
      </c>
      <c r="B13" s="692"/>
      <c r="C13" s="692"/>
      <c r="D13" s="692"/>
      <c r="E13" s="692"/>
    </row>
    <row r="14" spans="1:5">
      <c r="A14" s="692" t="s">
        <v>582</v>
      </c>
      <c r="B14" s="692"/>
      <c r="C14" s="692"/>
      <c r="D14" s="692"/>
      <c r="E14" s="692"/>
    </row>
    <row r="15" spans="1:5">
      <c r="A15" s="692" t="s">
        <v>583</v>
      </c>
      <c r="B15" s="692"/>
      <c r="C15" s="692"/>
      <c r="D15" s="692"/>
      <c r="E15" s="692"/>
    </row>
    <row r="16" spans="1:5">
      <c r="A16" s="692" t="s">
        <v>584</v>
      </c>
      <c r="B16" s="692"/>
      <c r="C16" s="692"/>
      <c r="D16" s="692"/>
      <c r="E16" s="692"/>
    </row>
    <row r="17" spans="1:5">
      <c r="A17" s="691" t="s">
        <v>564</v>
      </c>
    </row>
    <row r="18" spans="1:5">
      <c r="A18" s="691" t="s">
        <v>565</v>
      </c>
    </row>
    <row r="19" spans="1:5">
      <c r="A19" s="692" t="s">
        <v>566</v>
      </c>
      <c r="B19" s="692"/>
      <c r="C19" s="692"/>
      <c r="D19" s="692"/>
      <c r="E19" s="692"/>
    </row>
    <row r="20" spans="1:5">
      <c r="A20" s="692" t="s">
        <v>585</v>
      </c>
      <c r="B20" s="692"/>
      <c r="C20" s="692"/>
      <c r="D20" s="692"/>
      <c r="E20" s="692"/>
    </row>
    <row r="21" spans="1:5">
      <c r="A21" s="691" t="s">
        <v>567</v>
      </c>
    </row>
    <row r="22" spans="1:5">
      <c r="A22" s="692" t="s">
        <v>568</v>
      </c>
      <c r="B22" s="692"/>
      <c r="C22" s="692"/>
      <c r="D22" s="692"/>
      <c r="E22" s="692"/>
    </row>
    <row r="23" spans="1:5">
      <c r="A23" s="692" t="s">
        <v>569</v>
      </c>
      <c r="B23" s="692"/>
      <c r="C23" s="692"/>
      <c r="D23" s="692"/>
      <c r="E23" s="692"/>
    </row>
    <row r="24" spans="1:5">
      <c r="A24" s="691" t="s">
        <v>570</v>
      </c>
    </row>
    <row r="25" spans="1:5">
      <c r="A25" s="691" t="s">
        <v>571</v>
      </c>
    </row>
    <row r="26" spans="1:5">
      <c r="A26" s="692" t="s">
        <v>586</v>
      </c>
      <c r="B26" s="692"/>
      <c r="C26" s="692"/>
      <c r="D26" s="692"/>
      <c r="E26" s="692"/>
    </row>
    <row r="27" spans="1:5">
      <c r="A27" s="692" t="s">
        <v>587</v>
      </c>
      <c r="B27" s="692"/>
      <c r="C27" s="692"/>
      <c r="D27" s="692"/>
      <c r="E27" s="692"/>
    </row>
    <row r="28" spans="1:5">
      <c r="A28" s="692" t="s">
        <v>588</v>
      </c>
      <c r="B28" s="692"/>
      <c r="C28" s="692"/>
      <c r="D28" s="692"/>
      <c r="E28" s="692"/>
    </row>
    <row r="29" spans="1:5">
      <c r="A29" s="691" t="s">
        <v>572</v>
      </c>
    </row>
    <row r="30" spans="1:5">
      <c r="A30" s="692" t="s">
        <v>573</v>
      </c>
      <c r="B30" s="692"/>
      <c r="C30" s="692"/>
      <c r="D30" s="692"/>
      <c r="E30" s="692"/>
    </row>
    <row r="31" spans="1:5">
      <c r="A31" s="691" t="s">
        <v>574</v>
      </c>
    </row>
    <row r="32" spans="1:5">
      <c r="A32" s="692" t="s">
        <v>575</v>
      </c>
      <c r="B32" s="692"/>
      <c r="C32" s="692"/>
      <c r="D32" s="692"/>
      <c r="E32" s="692"/>
    </row>
    <row r="33" spans="1:5">
      <c r="A33" s="692" t="s">
        <v>576</v>
      </c>
      <c r="B33" s="692"/>
      <c r="C33" s="692"/>
      <c r="D33" s="692"/>
      <c r="E33" s="692"/>
    </row>
    <row r="34" spans="1:5">
      <c r="A34" s="692" t="s">
        <v>577</v>
      </c>
      <c r="B34" s="692"/>
      <c r="C34" s="692"/>
      <c r="D34" s="692"/>
      <c r="E34" s="692"/>
    </row>
    <row r="35" spans="1:5">
      <c r="A35" s="692" t="s">
        <v>578</v>
      </c>
      <c r="B35" s="692"/>
      <c r="C35" s="692"/>
      <c r="D35" s="692"/>
      <c r="E35" s="692"/>
    </row>
  </sheetData>
  <hyperlinks>
    <hyperlink ref="A4:E4" location="'Pág. 4'!A1" display="1.1.1.         Precios Medios Nacionales de Cereales, Arroz, Oleaginosas, Tortas, Proteicos, Vinos y Aceites." xr:uid="{C111C5E4-5AF7-43FD-8B25-76449C1216FF}"/>
    <hyperlink ref="A5:E5" location="'Pág. 5'!A1" display="1.1.2.         Precios Medios Nacionales en Origen de Frutas y Hortalízas" xr:uid="{E88A6EA5-8BF1-4224-871F-53746AAAA806}"/>
    <hyperlink ref="A8:E8" location="'Pág. 7'!A1" display="1.2.1.         Precios Medios Nacionales de Productos Ganaderos" xr:uid="{ADB98F42-A0E7-4201-B736-CA29ECC9365E}"/>
    <hyperlink ref="A12:E12" location="'Pág. 9'!A1" display="2.1.1.         Precios Medios en Mercados Representativos: Trigo y Alfalfa" xr:uid="{CBC215DA-BCD9-4CA5-BBD5-217B6984B417}"/>
    <hyperlink ref="A13:E13" location="'Pág. 10'!A1" display="2.1.2.         Precios Medios en Mercados Representativos: Cebada" xr:uid="{A77D6FA6-3C9A-4094-B81C-767467D277C0}"/>
    <hyperlink ref="A14:E14" location="'Pág. 11'!A1" display="2.1.3.         Precios Medios en Mercados Representativos: Maíz y Arroz" xr:uid="{31DE29EA-DD04-4EE8-ACA4-E56F2539081A}"/>
    <hyperlink ref="A15:E15" location="'Pág. 12'!A1" display="2.2.         Precios Medios en Mercados Representativos de Vinos" xr:uid="{DCAEDF27-7857-4DA6-B945-CE1947771FF1}"/>
    <hyperlink ref="A16:E16" location="'Pág. 13'!A1" display="2.3.         Precios Medios en Mercados Representativos de Aceites y Semilla de Girasol" xr:uid="{DDED6714-D1DD-49EF-8713-0214CB17637E}"/>
    <hyperlink ref="A19:E19" location="'Pág. 14'!A1" display="3.1.1.         Precios de Producción de Frutas en el Mercado Interior: Precios diarios y Precios Medios Ponderados Semanales en mercados representativos" xr:uid="{E7D1CD58-F4A3-4324-BA73-09DF99A8462D}"/>
    <hyperlink ref="A20:E20" location="'Pág. 15'!A1" display="3.1.2.         Precios de Producción de Frutas en el Mercado Interior: Precios diarios y Precios Medios Ponderados Semanales en mercados representativos" xr:uid="{D0848A9A-BEC0-4730-8B33-A426958E0A54}"/>
    <hyperlink ref="A22:E22" location="'Pág. 16'!A1" display="3.2.1.         Precios de Producción de Productos Hortícolas en el Mercado Interior: Precios diarios y Precios Medios Ponderados Semanales en mercados" xr:uid="{1A031F43-7ED9-4B28-AB22-4FA0DBDDFFD5}"/>
    <hyperlink ref="A23:E23" location="'Pág. 17'!A1" display="3.2.2.         Precios de Producción de Productos Hortícolas en el Mercado Interior: Precios Medios Ponderados Semanales Nacionales" xr:uid="{26F3E66E-3E14-44C4-8D4F-F5DC3406B6D4}"/>
    <hyperlink ref="A26:E26" location="'Pág. 18'!A1" display="4.1.1.         Precios Medios Nacionales de Canales de Bovino Pesado" xr:uid="{63DE9538-AB2B-4E7E-86D0-5B22BB0658CC}"/>
    <hyperlink ref="A27:E27" location="'Pág. 19'!A1" display="4.1.2.         Precios Medios Nacionales del Bovino Vivo" xr:uid="{8D52C9C3-5026-48C4-AA1E-A24AD22907C7}"/>
    <hyperlink ref="A28:E28" location="'Pág. 19'!A1" display="4.1.3.         Precios Medios Nacionales de Otros Animales de la Especie Bovina" xr:uid="{FC6D88AE-6FC8-4EDB-9A0D-B8A4F1B949CE}"/>
    <hyperlink ref="A30:E30" location="'Pág. 19'!A1" display="4.2.1.         Precios Medios Nacionales de Canales de Ovino Frescas o Refrigeradas" xr:uid="{C7A14541-D150-464A-B88C-A4DA57009972}"/>
    <hyperlink ref="A32:E32" location="'Pág. 20'!A1" display="4.3.1.         Precios Medios de Canales de Porcino de Capa Blanca" xr:uid="{F98669A7-909C-41A2-B8B1-F13A750C7249}"/>
    <hyperlink ref="A33:E33" location="'Pág. 20'!A1" display="4.3.2.         Precios Medios en Mercados Representativos Provinciales de Porcino Cebado" xr:uid="{779A73CE-7314-4056-91B8-734312DC6E00}"/>
    <hyperlink ref="A34:E34" location="'Pág. 21'!A1" display="4.3.3.         Precios Medios de Porcino Precoz, Lechones y Otras Calidades" xr:uid="{F699A711-BD27-4B80-B8F1-AE1095F4166B}"/>
    <hyperlink ref="A35:E35" location="'Pág. 21'!A1" display="4.3.4.         Precios Medios de Porcino: Tronco Ibérico" xr:uid="{1B5D051F-5BFA-4358-B6FA-B9ED68BD6223}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7462-F41E-4768-B5DB-F00689688523}">
  <sheetPr>
    <pageSetUpPr fitToPage="1"/>
  </sheetPr>
  <dimension ref="A1:U85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8" customWidth="1"/>
    <col min="2" max="2" width="20.5703125" style="339" customWidth="1"/>
    <col min="3" max="3" width="12" style="339" customWidth="1"/>
    <col min="4" max="4" width="35.42578125" style="339" customWidth="1"/>
    <col min="5" max="5" width="8.140625" style="339" customWidth="1"/>
    <col min="6" max="6" width="27" style="339" customWidth="1"/>
    <col min="7" max="13" width="10.7109375" style="339" customWidth="1"/>
    <col min="14" max="14" width="14.7109375" style="339" customWidth="1"/>
    <col min="15" max="15" width="2.140625" style="340" customWidth="1"/>
    <col min="16" max="16" width="8.140625" style="340" customWidth="1"/>
    <col min="17" max="17" width="12.5703125" style="340"/>
    <col min="18" max="19" width="14.7109375" style="340" customWidth="1"/>
    <col min="20" max="20" width="12.85546875" style="340" customWidth="1"/>
    <col min="21" max="16384" width="12.5703125" style="340"/>
  </cols>
  <sheetData>
    <row r="1" spans="1:21" ht="11.25" customHeight="1"/>
    <row r="2" spans="1:21">
      <c r="J2" s="341"/>
      <c r="K2" s="341"/>
      <c r="L2" s="342"/>
      <c r="M2" s="342"/>
      <c r="N2" s="343"/>
      <c r="O2" s="344"/>
    </row>
    <row r="3" spans="1:21" ht="0.75" customHeight="1">
      <c r="J3" s="341"/>
      <c r="K3" s="341"/>
      <c r="L3" s="342"/>
      <c r="M3" s="342"/>
      <c r="N3" s="342"/>
      <c r="O3" s="344"/>
    </row>
    <row r="4" spans="1:21" ht="27" customHeight="1">
      <c r="B4" s="345" t="s">
        <v>275</v>
      </c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6"/>
    </row>
    <row r="5" spans="1:21" ht="26.25" customHeight="1" thickBot="1">
      <c r="B5" s="347" t="s">
        <v>276</v>
      </c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8"/>
    </row>
    <row r="6" spans="1:21" ht="24.75" customHeight="1">
      <c r="B6" s="349" t="s">
        <v>277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1"/>
      <c r="O6" s="348"/>
    </row>
    <row r="7" spans="1:21" ht="19.5" customHeight="1" thickBot="1">
      <c r="B7" s="352" t="s">
        <v>278</v>
      </c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4"/>
      <c r="O7" s="348"/>
      <c r="Q7" s="339"/>
    </row>
    <row r="8" spans="1:21" ht="16.5" customHeight="1">
      <c r="B8" s="355" t="s">
        <v>279</v>
      </c>
      <c r="C8" s="355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355"/>
      <c r="O8" s="348"/>
    </row>
    <row r="9" spans="1:21" ht="12" customHeight="1">
      <c r="B9" s="356"/>
      <c r="C9" s="356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48"/>
    </row>
    <row r="10" spans="1:21" ht="24.75" customHeight="1">
      <c r="B10" s="357" t="s">
        <v>280</v>
      </c>
      <c r="C10" s="357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48"/>
    </row>
    <row r="11" spans="1:21" ht="6" customHeight="1" thickBot="1">
      <c r="B11" s="358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358"/>
      <c r="N11" s="358"/>
      <c r="O11" s="359"/>
    </row>
    <row r="12" spans="1:21" ht="25.9" customHeight="1">
      <c r="B12" s="360" t="s">
        <v>234</v>
      </c>
      <c r="C12" s="361" t="s">
        <v>281</v>
      </c>
      <c r="D12" s="362" t="s">
        <v>282</v>
      </c>
      <c r="E12" s="361" t="s">
        <v>283</v>
      </c>
      <c r="F12" s="362" t="s">
        <v>284</v>
      </c>
      <c r="G12" s="363" t="s">
        <v>285</v>
      </c>
      <c r="H12" s="364"/>
      <c r="I12" s="365"/>
      <c r="J12" s="364" t="s">
        <v>286</v>
      </c>
      <c r="K12" s="364"/>
      <c r="L12" s="366"/>
      <c r="M12" s="366"/>
      <c r="N12" s="367"/>
      <c r="O12" s="368"/>
      <c r="U12" s="339"/>
    </row>
    <row r="13" spans="1:21" ht="19.7" customHeight="1">
      <c r="B13" s="369"/>
      <c r="C13" s="370"/>
      <c r="D13" s="371" t="s">
        <v>287</v>
      </c>
      <c r="E13" s="370"/>
      <c r="F13" s="371"/>
      <c r="G13" s="372">
        <v>44921</v>
      </c>
      <c r="H13" s="372">
        <v>44922</v>
      </c>
      <c r="I13" s="372">
        <v>44923</v>
      </c>
      <c r="J13" s="372">
        <v>44924</v>
      </c>
      <c r="K13" s="372">
        <v>44925</v>
      </c>
      <c r="L13" s="372">
        <v>44926</v>
      </c>
      <c r="M13" s="373">
        <v>44927</v>
      </c>
      <c r="N13" s="374" t="s">
        <v>288</v>
      </c>
      <c r="O13" s="375"/>
    </row>
    <row r="14" spans="1:21" s="385" customFormat="1" ht="20.100000000000001" customHeight="1">
      <c r="A14" s="338"/>
      <c r="B14" s="376" t="s">
        <v>289</v>
      </c>
      <c r="C14" s="377" t="s">
        <v>290</v>
      </c>
      <c r="D14" s="377" t="s">
        <v>291</v>
      </c>
      <c r="E14" s="377" t="s">
        <v>292</v>
      </c>
      <c r="F14" s="377" t="s">
        <v>293</v>
      </c>
      <c r="G14" s="378">
        <v>94.86</v>
      </c>
      <c r="H14" s="378">
        <v>97.65</v>
      </c>
      <c r="I14" s="378">
        <v>89.52</v>
      </c>
      <c r="J14" s="378">
        <v>98.02</v>
      </c>
      <c r="K14" s="378">
        <v>90.32</v>
      </c>
      <c r="L14" s="379" t="s">
        <v>229</v>
      </c>
      <c r="M14" s="380" t="s">
        <v>229</v>
      </c>
      <c r="N14" s="381">
        <v>93.93</v>
      </c>
      <c r="O14" s="382"/>
      <c r="P14" s="383"/>
      <c r="Q14" s="384"/>
    </row>
    <row r="15" spans="1:21" s="385" customFormat="1" ht="20.100000000000001" customHeight="1">
      <c r="A15" s="338"/>
      <c r="B15" s="376"/>
      <c r="C15" s="377" t="s">
        <v>294</v>
      </c>
      <c r="D15" s="377" t="s">
        <v>291</v>
      </c>
      <c r="E15" s="377" t="s">
        <v>292</v>
      </c>
      <c r="F15" s="377" t="s">
        <v>293</v>
      </c>
      <c r="G15" s="378">
        <v>105.12</v>
      </c>
      <c r="H15" s="378">
        <v>103.82</v>
      </c>
      <c r="I15" s="378">
        <v>106.38</v>
      </c>
      <c r="J15" s="378">
        <v>107.11</v>
      </c>
      <c r="K15" s="378">
        <v>101.25</v>
      </c>
      <c r="L15" s="379">
        <v>91.84</v>
      </c>
      <c r="M15" s="380" t="s">
        <v>229</v>
      </c>
      <c r="N15" s="381">
        <v>103.72</v>
      </c>
      <c r="O15" s="382"/>
      <c r="P15" s="383"/>
      <c r="Q15" s="384"/>
    </row>
    <row r="16" spans="1:21" s="385" customFormat="1" ht="20.100000000000001" customHeight="1">
      <c r="A16" s="338"/>
      <c r="B16" s="376"/>
      <c r="C16" s="377" t="s">
        <v>294</v>
      </c>
      <c r="D16" s="377" t="s">
        <v>295</v>
      </c>
      <c r="E16" s="377" t="s">
        <v>292</v>
      </c>
      <c r="F16" s="377" t="s">
        <v>296</v>
      </c>
      <c r="G16" s="378">
        <v>110</v>
      </c>
      <c r="H16" s="378">
        <v>110</v>
      </c>
      <c r="I16" s="378">
        <v>110</v>
      </c>
      <c r="J16" s="378">
        <v>110</v>
      </c>
      <c r="K16" s="378">
        <v>112.9</v>
      </c>
      <c r="L16" s="379" t="s">
        <v>229</v>
      </c>
      <c r="M16" s="380" t="s">
        <v>229</v>
      </c>
      <c r="N16" s="381">
        <v>112.58</v>
      </c>
      <c r="O16" s="382"/>
      <c r="P16" s="383"/>
      <c r="Q16" s="384"/>
    </row>
    <row r="17" spans="1:17" s="385" customFormat="1" ht="20.100000000000001" customHeight="1">
      <c r="A17" s="338"/>
      <c r="B17" s="376"/>
      <c r="C17" s="377" t="s">
        <v>290</v>
      </c>
      <c r="D17" s="377" t="s">
        <v>297</v>
      </c>
      <c r="E17" s="377" t="s">
        <v>292</v>
      </c>
      <c r="F17" s="377" t="s">
        <v>296</v>
      </c>
      <c r="G17" s="378">
        <v>109.27</v>
      </c>
      <c r="H17" s="378">
        <v>109.27</v>
      </c>
      <c r="I17" s="378">
        <v>109.27</v>
      </c>
      <c r="J17" s="378">
        <v>109.27</v>
      </c>
      <c r="K17" s="378">
        <v>116.93</v>
      </c>
      <c r="L17" s="379" t="s">
        <v>229</v>
      </c>
      <c r="M17" s="380" t="s">
        <v>229</v>
      </c>
      <c r="N17" s="381">
        <v>111.97</v>
      </c>
      <c r="O17" s="382"/>
      <c r="P17" s="383"/>
      <c r="Q17" s="384"/>
    </row>
    <row r="18" spans="1:17" s="385" customFormat="1" ht="20.100000000000001" customHeight="1">
      <c r="A18" s="338"/>
      <c r="B18" s="376"/>
      <c r="C18" s="377" t="s">
        <v>294</v>
      </c>
      <c r="D18" s="377" t="s">
        <v>297</v>
      </c>
      <c r="E18" s="377" t="s">
        <v>292</v>
      </c>
      <c r="F18" s="377" t="s">
        <v>296</v>
      </c>
      <c r="G18" s="378">
        <v>110</v>
      </c>
      <c r="H18" s="378">
        <v>110</v>
      </c>
      <c r="I18" s="378">
        <v>110</v>
      </c>
      <c r="J18" s="378">
        <v>110</v>
      </c>
      <c r="K18" s="378">
        <v>110</v>
      </c>
      <c r="L18" s="379" t="s">
        <v>229</v>
      </c>
      <c r="M18" s="380" t="s">
        <v>229</v>
      </c>
      <c r="N18" s="381">
        <v>110</v>
      </c>
      <c r="O18" s="382"/>
      <c r="P18" s="383"/>
      <c r="Q18" s="384"/>
    </row>
    <row r="19" spans="1:17" s="385" customFormat="1" ht="20.100000000000001" customHeight="1">
      <c r="A19" s="338"/>
      <c r="B19" s="376"/>
      <c r="C19" s="377" t="s">
        <v>298</v>
      </c>
      <c r="D19" s="377" t="s">
        <v>299</v>
      </c>
      <c r="E19" s="377" t="s">
        <v>292</v>
      </c>
      <c r="F19" s="377" t="s">
        <v>293</v>
      </c>
      <c r="G19" s="378" t="s">
        <v>229</v>
      </c>
      <c r="H19" s="378">
        <v>120</v>
      </c>
      <c r="I19" s="378">
        <v>120</v>
      </c>
      <c r="J19" s="378">
        <v>120</v>
      </c>
      <c r="K19" s="378">
        <v>120</v>
      </c>
      <c r="L19" s="379" t="s">
        <v>229</v>
      </c>
      <c r="M19" s="380" t="s">
        <v>229</v>
      </c>
      <c r="N19" s="381">
        <v>120</v>
      </c>
      <c r="O19" s="382"/>
      <c r="P19" s="383"/>
      <c r="Q19" s="384"/>
    </row>
    <row r="20" spans="1:17" s="385" customFormat="1" ht="20.100000000000001" customHeight="1">
      <c r="A20" s="338"/>
      <c r="B20" s="376"/>
      <c r="C20" s="377" t="s">
        <v>300</v>
      </c>
      <c r="D20" s="377" t="s">
        <v>299</v>
      </c>
      <c r="E20" s="377" t="s">
        <v>292</v>
      </c>
      <c r="F20" s="377" t="s">
        <v>293</v>
      </c>
      <c r="G20" s="378" t="s">
        <v>229</v>
      </c>
      <c r="H20" s="378">
        <v>110</v>
      </c>
      <c r="I20" s="378">
        <v>110</v>
      </c>
      <c r="J20" s="378">
        <v>110</v>
      </c>
      <c r="K20" s="378">
        <v>110</v>
      </c>
      <c r="L20" s="379" t="s">
        <v>229</v>
      </c>
      <c r="M20" s="380" t="s">
        <v>229</v>
      </c>
      <c r="N20" s="381">
        <v>110</v>
      </c>
      <c r="O20" s="382"/>
      <c r="P20" s="383"/>
      <c r="Q20" s="384"/>
    </row>
    <row r="21" spans="1:17" s="385" customFormat="1" ht="20.100000000000001" customHeight="1">
      <c r="A21" s="338"/>
      <c r="B21" s="386"/>
      <c r="C21" s="377" t="s">
        <v>301</v>
      </c>
      <c r="D21" s="377" t="s">
        <v>299</v>
      </c>
      <c r="E21" s="377" t="s">
        <v>292</v>
      </c>
      <c r="F21" s="377" t="s">
        <v>293</v>
      </c>
      <c r="G21" s="378" t="s">
        <v>229</v>
      </c>
      <c r="H21" s="378">
        <v>81</v>
      </c>
      <c r="I21" s="378">
        <v>81</v>
      </c>
      <c r="J21" s="378">
        <v>81</v>
      </c>
      <c r="K21" s="378">
        <v>81</v>
      </c>
      <c r="L21" s="379" t="s">
        <v>229</v>
      </c>
      <c r="M21" s="380" t="s">
        <v>229</v>
      </c>
      <c r="N21" s="381">
        <v>81</v>
      </c>
      <c r="O21" s="382"/>
      <c r="P21" s="383"/>
      <c r="Q21" s="384"/>
    </row>
    <row r="22" spans="1:17" s="385" customFormat="1" ht="20.100000000000001" customHeight="1">
      <c r="A22" s="338"/>
      <c r="B22" s="376" t="s">
        <v>302</v>
      </c>
      <c r="C22" s="377" t="s">
        <v>303</v>
      </c>
      <c r="D22" s="377" t="s">
        <v>304</v>
      </c>
      <c r="E22" s="377" t="s">
        <v>292</v>
      </c>
      <c r="F22" s="387" t="s">
        <v>305</v>
      </c>
      <c r="G22" s="378">
        <v>103.86</v>
      </c>
      <c r="H22" s="378">
        <v>117.48</v>
      </c>
      <c r="I22" s="378">
        <v>115.57</v>
      </c>
      <c r="J22" s="378">
        <v>116.57</v>
      </c>
      <c r="K22" s="378">
        <v>115.55</v>
      </c>
      <c r="L22" s="379" t="s">
        <v>229</v>
      </c>
      <c r="M22" s="380" t="s">
        <v>229</v>
      </c>
      <c r="N22" s="381">
        <v>116.1</v>
      </c>
      <c r="O22" s="382"/>
      <c r="P22" s="383"/>
      <c r="Q22" s="384"/>
    </row>
    <row r="23" spans="1:17" s="385" customFormat="1" ht="20.100000000000001" customHeight="1">
      <c r="A23" s="338"/>
      <c r="B23" s="376"/>
      <c r="C23" s="377" t="s">
        <v>306</v>
      </c>
      <c r="D23" s="377" t="s">
        <v>304</v>
      </c>
      <c r="E23" s="377" t="s">
        <v>292</v>
      </c>
      <c r="F23" s="377" t="s">
        <v>305</v>
      </c>
      <c r="G23" s="378" t="s">
        <v>229</v>
      </c>
      <c r="H23" s="378">
        <v>123.86</v>
      </c>
      <c r="I23" s="378">
        <v>122.51</v>
      </c>
      <c r="J23" s="378">
        <v>121.1</v>
      </c>
      <c r="K23" s="378">
        <v>122.25</v>
      </c>
      <c r="L23" s="379" t="s">
        <v>229</v>
      </c>
      <c r="M23" s="380" t="s">
        <v>229</v>
      </c>
      <c r="N23" s="381">
        <v>122.44</v>
      </c>
      <c r="O23" s="382"/>
      <c r="P23" s="383"/>
      <c r="Q23" s="384"/>
    </row>
    <row r="24" spans="1:17" s="385" customFormat="1" ht="20.100000000000001" customHeight="1">
      <c r="A24" s="338"/>
      <c r="B24" s="386"/>
      <c r="C24" s="377" t="s">
        <v>307</v>
      </c>
      <c r="D24" s="377" t="s">
        <v>304</v>
      </c>
      <c r="E24" s="377" t="s">
        <v>292</v>
      </c>
      <c r="F24" s="377" t="s">
        <v>305</v>
      </c>
      <c r="G24" s="378" t="s">
        <v>229</v>
      </c>
      <c r="H24" s="378">
        <v>126</v>
      </c>
      <c r="I24" s="378">
        <v>125</v>
      </c>
      <c r="J24" s="378">
        <v>127</v>
      </c>
      <c r="K24" s="378">
        <v>127</v>
      </c>
      <c r="L24" s="379" t="s">
        <v>229</v>
      </c>
      <c r="M24" s="380" t="s">
        <v>229</v>
      </c>
      <c r="N24" s="381">
        <v>126.25</v>
      </c>
      <c r="O24" s="382"/>
      <c r="P24" s="383"/>
      <c r="Q24" s="384"/>
    </row>
    <row r="25" spans="1:17" s="385" customFormat="1" ht="20.100000000000001" customHeight="1">
      <c r="A25" s="338"/>
      <c r="B25" s="376" t="s">
        <v>308</v>
      </c>
      <c r="C25" s="377" t="s">
        <v>290</v>
      </c>
      <c r="D25" s="377" t="s">
        <v>309</v>
      </c>
      <c r="E25" s="377" t="s">
        <v>292</v>
      </c>
      <c r="F25" s="387" t="s">
        <v>310</v>
      </c>
      <c r="G25" s="378">
        <v>127.03</v>
      </c>
      <c r="H25" s="378">
        <v>131.34</v>
      </c>
      <c r="I25" s="378">
        <v>123.92</v>
      </c>
      <c r="J25" s="378">
        <v>133.86000000000001</v>
      </c>
      <c r="K25" s="378">
        <v>128.16999999999999</v>
      </c>
      <c r="L25" s="379">
        <v>115.08</v>
      </c>
      <c r="M25" s="380" t="s">
        <v>229</v>
      </c>
      <c r="N25" s="381">
        <v>127.47</v>
      </c>
      <c r="O25" s="382"/>
      <c r="P25" s="383"/>
      <c r="Q25" s="384"/>
    </row>
    <row r="26" spans="1:17" s="385" customFormat="1" ht="20.100000000000001" customHeight="1">
      <c r="A26" s="338"/>
      <c r="B26" s="376"/>
      <c r="C26" s="377" t="s">
        <v>294</v>
      </c>
      <c r="D26" s="377" t="s">
        <v>309</v>
      </c>
      <c r="E26" s="377" t="s">
        <v>292</v>
      </c>
      <c r="F26" s="387" t="s">
        <v>310</v>
      </c>
      <c r="G26" s="378">
        <v>125.96</v>
      </c>
      <c r="H26" s="378">
        <v>125.98</v>
      </c>
      <c r="I26" s="378">
        <v>126.96</v>
      </c>
      <c r="J26" s="378">
        <v>127.48</v>
      </c>
      <c r="K26" s="378">
        <v>120.58</v>
      </c>
      <c r="L26" s="379">
        <v>141.31</v>
      </c>
      <c r="M26" s="380">
        <v>127.66</v>
      </c>
      <c r="N26" s="381">
        <v>125.07</v>
      </c>
      <c r="O26" s="382"/>
      <c r="P26" s="383"/>
      <c r="Q26" s="384"/>
    </row>
    <row r="27" spans="1:17" s="385" customFormat="1" ht="20.100000000000001" customHeight="1">
      <c r="A27" s="338"/>
      <c r="B27" s="376"/>
      <c r="C27" s="377" t="s">
        <v>294</v>
      </c>
      <c r="D27" s="377" t="s">
        <v>311</v>
      </c>
      <c r="E27" s="377" t="s">
        <v>292</v>
      </c>
      <c r="F27" s="387" t="s">
        <v>310</v>
      </c>
      <c r="G27" s="378" t="s">
        <v>229</v>
      </c>
      <c r="H27" s="378">
        <v>152.46</v>
      </c>
      <c r="I27" s="378" t="s">
        <v>229</v>
      </c>
      <c r="J27" s="378" t="s">
        <v>229</v>
      </c>
      <c r="K27" s="378" t="s">
        <v>229</v>
      </c>
      <c r="L27" s="379" t="s">
        <v>229</v>
      </c>
      <c r="M27" s="380" t="s">
        <v>229</v>
      </c>
      <c r="N27" s="381">
        <v>152.46</v>
      </c>
      <c r="O27" s="382"/>
      <c r="P27" s="383"/>
      <c r="Q27" s="384"/>
    </row>
    <row r="28" spans="1:17" s="385" customFormat="1" ht="20.100000000000001" customHeight="1">
      <c r="A28" s="338"/>
      <c r="B28" s="376"/>
      <c r="C28" s="377" t="s">
        <v>294</v>
      </c>
      <c r="D28" s="377" t="s">
        <v>312</v>
      </c>
      <c r="E28" s="377" t="s">
        <v>292</v>
      </c>
      <c r="F28" s="387" t="s">
        <v>310</v>
      </c>
      <c r="G28" s="378">
        <v>156.37</v>
      </c>
      <c r="H28" s="378">
        <v>156.93</v>
      </c>
      <c r="I28" s="378">
        <v>156.93</v>
      </c>
      <c r="J28" s="378">
        <v>156.93</v>
      </c>
      <c r="K28" s="378">
        <v>156.93</v>
      </c>
      <c r="L28" s="379" t="s">
        <v>229</v>
      </c>
      <c r="M28" s="380" t="s">
        <v>229</v>
      </c>
      <c r="N28" s="381">
        <v>156.79</v>
      </c>
      <c r="O28" s="382"/>
      <c r="P28" s="383"/>
      <c r="Q28" s="384"/>
    </row>
    <row r="29" spans="1:17" s="385" customFormat="1" ht="20.100000000000001" customHeight="1">
      <c r="A29" s="338"/>
      <c r="B29" s="376"/>
      <c r="C29" s="377" t="s">
        <v>294</v>
      </c>
      <c r="D29" s="377" t="s">
        <v>313</v>
      </c>
      <c r="E29" s="377" t="s">
        <v>292</v>
      </c>
      <c r="F29" s="387" t="s">
        <v>310</v>
      </c>
      <c r="G29" s="378">
        <v>149.32</v>
      </c>
      <c r="H29" s="378">
        <v>150.87</v>
      </c>
      <c r="I29" s="378">
        <v>149.6</v>
      </c>
      <c r="J29" s="378">
        <v>150.74</v>
      </c>
      <c r="K29" s="378">
        <v>137.79</v>
      </c>
      <c r="L29" s="379">
        <v>154.44999999999999</v>
      </c>
      <c r="M29" s="380" t="s">
        <v>229</v>
      </c>
      <c r="N29" s="381">
        <v>146.6</v>
      </c>
      <c r="O29" s="382"/>
      <c r="P29" s="383"/>
      <c r="Q29" s="384"/>
    </row>
    <row r="30" spans="1:17" s="385" customFormat="1" ht="20.100000000000001" customHeight="1">
      <c r="A30" s="338"/>
      <c r="B30" s="376"/>
      <c r="C30" s="377" t="s">
        <v>314</v>
      </c>
      <c r="D30" s="377" t="s">
        <v>299</v>
      </c>
      <c r="E30" s="377" t="s">
        <v>292</v>
      </c>
      <c r="F30" s="387" t="s">
        <v>310</v>
      </c>
      <c r="G30" s="378" t="s">
        <v>229</v>
      </c>
      <c r="H30" s="378">
        <v>100</v>
      </c>
      <c r="I30" s="378">
        <v>100</v>
      </c>
      <c r="J30" s="378">
        <v>100</v>
      </c>
      <c r="K30" s="378">
        <v>100</v>
      </c>
      <c r="L30" s="379" t="s">
        <v>229</v>
      </c>
      <c r="M30" s="380" t="s">
        <v>229</v>
      </c>
      <c r="N30" s="381">
        <v>100</v>
      </c>
      <c r="O30" s="382"/>
      <c r="P30" s="383"/>
      <c r="Q30" s="384"/>
    </row>
    <row r="31" spans="1:17" s="385" customFormat="1" ht="20.100000000000001" customHeight="1">
      <c r="A31" s="338"/>
      <c r="B31" s="376"/>
      <c r="C31" s="377" t="s">
        <v>298</v>
      </c>
      <c r="D31" s="377" t="s">
        <v>299</v>
      </c>
      <c r="E31" s="377" t="s">
        <v>292</v>
      </c>
      <c r="F31" s="387" t="s">
        <v>310</v>
      </c>
      <c r="G31" s="378" t="s">
        <v>229</v>
      </c>
      <c r="H31" s="378">
        <v>136</v>
      </c>
      <c r="I31" s="378">
        <v>136</v>
      </c>
      <c r="J31" s="378">
        <v>136</v>
      </c>
      <c r="K31" s="378">
        <v>136</v>
      </c>
      <c r="L31" s="379" t="s">
        <v>229</v>
      </c>
      <c r="M31" s="380" t="s">
        <v>229</v>
      </c>
      <c r="N31" s="381">
        <v>136</v>
      </c>
      <c r="O31" s="382"/>
      <c r="P31" s="383"/>
      <c r="Q31" s="384"/>
    </row>
    <row r="32" spans="1:17" s="385" customFormat="1" ht="20.100000000000001" customHeight="1">
      <c r="A32" s="338"/>
      <c r="B32" s="386"/>
      <c r="C32" s="377" t="s">
        <v>300</v>
      </c>
      <c r="D32" s="377" t="s">
        <v>299</v>
      </c>
      <c r="E32" s="377" t="s">
        <v>292</v>
      </c>
      <c r="F32" s="377" t="s">
        <v>310</v>
      </c>
      <c r="G32" s="378" t="s">
        <v>229</v>
      </c>
      <c r="H32" s="378">
        <v>130</v>
      </c>
      <c r="I32" s="378">
        <v>130</v>
      </c>
      <c r="J32" s="378">
        <v>130</v>
      </c>
      <c r="K32" s="378">
        <v>130</v>
      </c>
      <c r="L32" s="379" t="s">
        <v>229</v>
      </c>
      <c r="M32" s="380" t="s">
        <v>229</v>
      </c>
      <c r="N32" s="381">
        <v>130</v>
      </c>
      <c r="O32" s="382"/>
      <c r="P32" s="383"/>
      <c r="Q32" s="384"/>
    </row>
    <row r="33" spans="1:17" s="385" customFormat="1" ht="20.100000000000001" customHeight="1">
      <c r="A33" s="338"/>
      <c r="B33" s="376" t="s">
        <v>315</v>
      </c>
      <c r="C33" s="377" t="s">
        <v>316</v>
      </c>
      <c r="D33" s="377" t="s">
        <v>317</v>
      </c>
      <c r="E33" s="377" t="s">
        <v>292</v>
      </c>
      <c r="F33" s="377" t="s">
        <v>318</v>
      </c>
      <c r="G33" s="378" t="s">
        <v>229</v>
      </c>
      <c r="H33" s="378">
        <v>80</v>
      </c>
      <c r="I33" s="378">
        <v>80</v>
      </c>
      <c r="J33" s="378">
        <v>80</v>
      </c>
      <c r="K33" s="378">
        <v>80</v>
      </c>
      <c r="L33" s="379" t="s">
        <v>229</v>
      </c>
      <c r="M33" s="380" t="s">
        <v>229</v>
      </c>
      <c r="N33" s="381">
        <v>80</v>
      </c>
      <c r="O33" s="382"/>
      <c r="P33" s="383"/>
      <c r="Q33" s="384"/>
    </row>
    <row r="34" spans="1:17" s="385" customFormat="1" ht="20.25" customHeight="1">
      <c r="A34" s="338"/>
      <c r="B34" s="376"/>
      <c r="C34" s="377" t="s">
        <v>298</v>
      </c>
      <c r="D34" s="377" t="s">
        <v>317</v>
      </c>
      <c r="E34" s="377" t="s">
        <v>292</v>
      </c>
      <c r="F34" s="377" t="s">
        <v>318</v>
      </c>
      <c r="G34" s="378" t="s">
        <v>229</v>
      </c>
      <c r="H34" s="378">
        <v>82</v>
      </c>
      <c r="I34" s="378">
        <v>82</v>
      </c>
      <c r="J34" s="378">
        <v>82</v>
      </c>
      <c r="K34" s="378">
        <v>82</v>
      </c>
      <c r="L34" s="379" t="s">
        <v>229</v>
      </c>
      <c r="M34" s="380" t="s">
        <v>229</v>
      </c>
      <c r="N34" s="381">
        <v>82</v>
      </c>
      <c r="O34" s="382"/>
      <c r="P34" s="383"/>
      <c r="Q34" s="384"/>
    </row>
    <row r="35" spans="1:17" s="385" customFormat="1" ht="20.100000000000001" customHeight="1">
      <c r="A35" s="338"/>
      <c r="B35" s="376"/>
      <c r="C35" s="377" t="s">
        <v>300</v>
      </c>
      <c r="D35" s="377" t="s">
        <v>317</v>
      </c>
      <c r="E35" s="377" t="s">
        <v>292</v>
      </c>
      <c r="F35" s="377" t="s">
        <v>318</v>
      </c>
      <c r="G35" s="378" t="s">
        <v>229</v>
      </c>
      <c r="H35" s="378">
        <v>80</v>
      </c>
      <c r="I35" s="378">
        <v>80</v>
      </c>
      <c r="J35" s="378">
        <v>80</v>
      </c>
      <c r="K35" s="378">
        <v>80</v>
      </c>
      <c r="L35" s="379" t="s">
        <v>229</v>
      </c>
      <c r="M35" s="380" t="s">
        <v>229</v>
      </c>
      <c r="N35" s="381">
        <v>80</v>
      </c>
      <c r="O35" s="382"/>
      <c r="P35" s="383"/>
      <c r="Q35" s="384"/>
    </row>
    <row r="36" spans="1:17" s="385" customFormat="1" ht="20.100000000000001" customHeight="1">
      <c r="A36" s="338"/>
      <c r="B36" s="376"/>
      <c r="C36" s="377" t="s">
        <v>290</v>
      </c>
      <c r="D36" s="377" t="s">
        <v>319</v>
      </c>
      <c r="E36" s="377" t="s">
        <v>292</v>
      </c>
      <c r="F36" s="387" t="s">
        <v>318</v>
      </c>
      <c r="G36" s="378">
        <v>70</v>
      </c>
      <c r="H36" s="378">
        <v>70</v>
      </c>
      <c r="I36" s="378">
        <v>74.7</v>
      </c>
      <c r="J36" s="378">
        <v>74.33</v>
      </c>
      <c r="K36" s="378">
        <v>70</v>
      </c>
      <c r="L36" s="379" t="s">
        <v>229</v>
      </c>
      <c r="M36" s="380" t="s">
        <v>229</v>
      </c>
      <c r="N36" s="381">
        <v>72.16</v>
      </c>
      <c r="O36" s="382"/>
      <c r="P36" s="383"/>
      <c r="Q36" s="384"/>
    </row>
    <row r="37" spans="1:17" s="385" customFormat="1" ht="20.100000000000001" customHeight="1">
      <c r="A37" s="338"/>
      <c r="B37" s="376"/>
      <c r="C37" s="377" t="s">
        <v>290</v>
      </c>
      <c r="D37" s="377" t="s">
        <v>320</v>
      </c>
      <c r="E37" s="377" t="s">
        <v>292</v>
      </c>
      <c r="F37" s="387" t="s">
        <v>318</v>
      </c>
      <c r="G37" s="378">
        <v>62.52</v>
      </c>
      <c r="H37" s="378">
        <v>62.61</v>
      </c>
      <c r="I37" s="378">
        <v>63.48</v>
      </c>
      <c r="J37" s="378">
        <v>64.010000000000005</v>
      </c>
      <c r="K37" s="378">
        <v>62.32</v>
      </c>
      <c r="L37" s="379">
        <v>63</v>
      </c>
      <c r="M37" s="380" t="s">
        <v>229</v>
      </c>
      <c r="N37" s="381">
        <v>63.04</v>
      </c>
      <c r="O37" s="382"/>
      <c r="P37" s="383"/>
      <c r="Q37" s="384"/>
    </row>
    <row r="38" spans="1:17" s="385" customFormat="1" ht="20.100000000000001" customHeight="1">
      <c r="A38" s="338"/>
      <c r="B38" s="376"/>
      <c r="C38" s="377" t="s">
        <v>316</v>
      </c>
      <c r="D38" s="377" t="s">
        <v>320</v>
      </c>
      <c r="E38" s="377" t="s">
        <v>292</v>
      </c>
      <c r="F38" s="377" t="s">
        <v>318</v>
      </c>
      <c r="G38" s="378" t="s">
        <v>229</v>
      </c>
      <c r="H38" s="378">
        <v>74</v>
      </c>
      <c r="I38" s="378">
        <v>74</v>
      </c>
      <c r="J38" s="378">
        <v>74</v>
      </c>
      <c r="K38" s="378">
        <v>74</v>
      </c>
      <c r="L38" s="379" t="s">
        <v>229</v>
      </c>
      <c r="M38" s="380" t="s">
        <v>229</v>
      </c>
      <c r="N38" s="381">
        <v>74</v>
      </c>
      <c r="O38" s="382"/>
      <c r="P38" s="383"/>
      <c r="Q38" s="384"/>
    </row>
    <row r="39" spans="1:17" s="385" customFormat="1" ht="20.25" customHeight="1">
      <c r="A39" s="338"/>
      <c r="B39" s="376"/>
      <c r="C39" s="377" t="s">
        <v>298</v>
      </c>
      <c r="D39" s="377" t="s">
        <v>320</v>
      </c>
      <c r="E39" s="377" t="s">
        <v>292</v>
      </c>
      <c r="F39" s="377" t="s">
        <v>318</v>
      </c>
      <c r="G39" s="378" t="s">
        <v>229</v>
      </c>
      <c r="H39" s="378">
        <v>73</v>
      </c>
      <c r="I39" s="378">
        <v>73</v>
      </c>
      <c r="J39" s="378">
        <v>73</v>
      </c>
      <c r="K39" s="378">
        <v>73</v>
      </c>
      <c r="L39" s="379" t="s">
        <v>229</v>
      </c>
      <c r="M39" s="380" t="s">
        <v>229</v>
      </c>
      <c r="N39" s="381">
        <v>73</v>
      </c>
      <c r="O39" s="382"/>
      <c r="P39" s="383"/>
      <c r="Q39" s="384"/>
    </row>
    <row r="40" spans="1:17" s="385" customFormat="1" ht="20.100000000000001" customHeight="1">
      <c r="A40" s="338"/>
      <c r="B40" s="376"/>
      <c r="C40" s="377" t="s">
        <v>300</v>
      </c>
      <c r="D40" s="377" t="s">
        <v>320</v>
      </c>
      <c r="E40" s="377" t="s">
        <v>292</v>
      </c>
      <c r="F40" s="377" t="s">
        <v>318</v>
      </c>
      <c r="G40" s="378" t="s">
        <v>229</v>
      </c>
      <c r="H40" s="378">
        <v>73</v>
      </c>
      <c r="I40" s="378">
        <v>73</v>
      </c>
      <c r="J40" s="378">
        <v>73</v>
      </c>
      <c r="K40" s="378">
        <v>73</v>
      </c>
      <c r="L40" s="379" t="s">
        <v>229</v>
      </c>
      <c r="M40" s="380" t="s">
        <v>229</v>
      </c>
      <c r="N40" s="381">
        <v>73</v>
      </c>
      <c r="O40" s="382"/>
      <c r="P40" s="383"/>
      <c r="Q40" s="384"/>
    </row>
    <row r="41" spans="1:17" s="385" customFormat="1" ht="20.100000000000001" customHeight="1">
      <c r="A41" s="338"/>
      <c r="B41" s="376"/>
      <c r="C41" s="377" t="s">
        <v>294</v>
      </c>
      <c r="D41" s="377" t="s">
        <v>320</v>
      </c>
      <c r="E41" s="377" t="s">
        <v>292</v>
      </c>
      <c r="F41" s="377" t="s">
        <v>318</v>
      </c>
      <c r="G41" s="378">
        <v>64.260000000000005</v>
      </c>
      <c r="H41" s="378">
        <v>65</v>
      </c>
      <c r="I41" s="378">
        <v>62.04</v>
      </c>
      <c r="J41" s="378">
        <v>61.51</v>
      </c>
      <c r="K41" s="378">
        <v>63.75</v>
      </c>
      <c r="L41" s="379">
        <v>63.34</v>
      </c>
      <c r="M41" s="380">
        <v>61.48</v>
      </c>
      <c r="N41" s="381">
        <v>63</v>
      </c>
      <c r="O41" s="382"/>
      <c r="P41" s="383"/>
      <c r="Q41" s="384"/>
    </row>
    <row r="42" spans="1:17" s="385" customFormat="1" ht="20.100000000000001" customHeight="1">
      <c r="A42" s="338"/>
      <c r="B42" s="376"/>
      <c r="C42" s="377" t="s">
        <v>290</v>
      </c>
      <c r="D42" s="377" t="s">
        <v>321</v>
      </c>
      <c r="E42" s="377" t="s">
        <v>292</v>
      </c>
      <c r="F42" s="377" t="s">
        <v>318</v>
      </c>
      <c r="G42" s="378">
        <v>83.8</v>
      </c>
      <c r="H42" s="378">
        <v>84.68</v>
      </c>
      <c r="I42" s="378">
        <v>66.78</v>
      </c>
      <c r="J42" s="378">
        <v>73.44</v>
      </c>
      <c r="K42" s="378">
        <v>79.94</v>
      </c>
      <c r="L42" s="379">
        <v>72.66</v>
      </c>
      <c r="M42" s="380" t="s">
        <v>229</v>
      </c>
      <c r="N42" s="381">
        <v>74.39</v>
      </c>
      <c r="O42" s="382"/>
      <c r="P42" s="383"/>
      <c r="Q42" s="384"/>
    </row>
    <row r="43" spans="1:17" s="385" customFormat="1" ht="20.100000000000001" customHeight="1">
      <c r="A43" s="338"/>
      <c r="B43" s="376"/>
      <c r="C43" s="377" t="s">
        <v>316</v>
      </c>
      <c r="D43" s="377" t="s">
        <v>321</v>
      </c>
      <c r="E43" s="377" t="s">
        <v>292</v>
      </c>
      <c r="F43" s="377" t="s">
        <v>318</v>
      </c>
      <c r="G43" s="378" t="s">
        <v>229</v>
      </c>
      <c r="H43" s="378">
        <v>77.75</v>
      </c>
      <c r="I43" s="378">
        <v>77.75</v>
      </c>
      <c r="J43" s="378">
        <v>77.75</v>
      </c>
      <c r="K43" s="378">
        <v>77.75</v>
      </c>
      <c r="L43" s="379" t="s">
        <v>229</v>
      </c>
      <c r="M43" s="380" t="s">
        <v>229</v>
      </c>
      <c r="N43" s="381">
        <v>77.75</v>
      </c>
      <c r="O43" s="383"/>
      <c r="P43" s="383"/>
      <c r="Q43" s="384"/>
    </row>
    <row r="44" spans="1:17" s="385" customFormat="1" ht="20.100000000000001" customHeight="1">
      <c r="A44" s="338"/>
      <c r="B44" s="376"/>
      <c r="C44" s="377" t="s">
        <v>298</v>
      </c>
      <c r="D44" s="377" t="s">
        <v>321</v>
      </c>
      <c r="E44" s="377" t="s">
        <v>292</v>
      </c>
      <c r="F44" s="377" t="s">
        <v>318</v>
      </c>
      <c r="G44" s="378" t="s">
        <v>229</v>
      </c>
      <c r="H44" s="378">
        <v>77</v>
      </c>
      <c r="I44" s="378">
        <v>77</v>
      </c>
      <c r="J44" s="378">
        <v>77</v>
      </c>
      <c r="K44" s="378">
        <v>77</v>
      </c>
      <c r="L44" s="379" t="s">
        <v>229</v>
      </c>
      <c r="M44" s="380" t="s">
        <v>229</v>
      </c>
      <c r="N44" s="381">
        <v>77</v>
      </c>
      <c r="O44" s="383"/>
      <c r="P44" s="383"/>
      <c r="Q44" s="384"/>
    </row>
    <row r="45" spans="1:17" s="385" customFormat="1" ht="20.100000000000001" customHeight="1">
      <c r="A45" s="338"/>
      <c r="B45" s="376"/>
      <c r="C45" s="377" t="s">
        <v>300</v>
      </c>
      <c r="D45" s="377" t="s">
        <v>321</v>
      </c>
      <c r="E45" s="377" t="s">
        <v>292</v>
      </c>
      <c r="F45" s="377" t="s">
        <v>318</v>
      </c>
      <c r="G45" s="378" t="s">
        <v>229</v>
      </c>
      <c r="H45" s="378">
        <v>78</v>
      </c>
      <c r="I45" s="378">
        <v>78</v>
      </c>
      <c r="J45" s="378">
        <v>78</v>
      </c>
      <c r="K45" s="378">
        <v>78</v>
      </c>
      <c r="L45" s="379" t="s">
        <v>229</v>
      </c>
      <c r="M45" s="380" t="s">
        <v>229</v>
      </c>
      <c r="N45" s="381">
        <v>78</v>
      </c>
      <c r="O45" s="383"/>
      <c r="P45" s="383"/>
      <c r="Q45" s="384"/>
    </row>
    <row r="46" spans="1:17" s="385" customFormat="1" ht="20.100000000000001" customHeight="1" thickBot="1">
      <c r="A46" s="338"/>
      <c r="B46" s="388"/>
      <c r="C46" s="389" t="s">
        <v>294</v>
      </c>
      <c r="D46" s="389" t="s">
        <v>321</v>
      </c>
      <c r="E46" s="389" t="s">
        <v>292</v>
      </c>
      <c r="F46" s="390" t="s">
        <v>318</v>
      </c>
      <c r="G46" s="391">
        <v>71.760000000000005</v>
      </c>
      <c r="H46" s="391">
        <v>65.819999999999993</v>
      </c>
      <c r="I46" s="391">
        <v>64.3</v>
      </c>
      <c r="J46" s="391">
        <v>61.34</v>
      </c>
      <c r="K46" s="391">
        <v>72.790000000000006</v>
      </c>
      <c r="L46" s="391">
        <v>75.569999999999993</v>
      </c>
      <c r="M46" s="392" t="s">
        <v>229</v>
      </c>
      <c r="N46" s="393">
        <v>68.86</v>
      </c>
      <c r="O46" s="383"/>
      <c r="P46" s="383"/>
      <c r="Q46" s="384"/>
    </row>
    <row r="47" spans="1:17" s="398" customFormat="1" ht="18.75" customHeight="1">
      <c r="A47" s="394"/>
      <c r="B47" s="395"/>
      <c r="C47" s="341"/>
      <c r="D47" s="395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96"/>
      <c r="P47" s="397"/>
      <c r="Q47" s="396"/>
    </row>
    <row r="48" spans="1:17" ht="15" customHeight="1">
      <c r="B48" s="357" t="s">
        <v>322</v>
      </c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9"/>
      <c r="Q48" s="396"/>
    </row>
    <row r="49" spans="1:17" ht="4.5" customHeight="1" thickBot="1">
      <c r="B49" s="356"/>
      <c r="Q49" s="396"/>
    </row>
    <row r="50" spans="1:17" ht="27" customHeight="1">
      <c r="B50" s="360" t="s">
        <v>234</v>
      </c>
      <c r="C50" s="361" t="s">
        <v>281</v>
      </c>
      <c r="D50" s="362" t="s">
        <v>282</v>
      </c>
      <c r="E50" s="361" t="s">
        <v>283</v>
      </c>
      <c r="F50" s="362" t="s">
        <v>284</v>
      </c>
      <c r="G50" s="399" t="s">
        <v>285</v>
      </c>
      <c r="H50" s="366"/>
      <c r="I50" s="400"/>
      <c r="J50" s="366" t="s">
        <v>286</v>
      </c>
      <c r="K50" s="366"/>
      <c r="L50" s="366"/>
      <c r="M50" s="366"/>
      <c r="N50" s="367"/>
      <c r="O50" s="368"/>
      <c r="Q50" s="396"/>
    </row>
    <row r="51" spans="1:17" s="385" customFormat="1" ht="20.100000000000001" customHeight="1">
      <c r="A51" s="338"/>
      <c r="B51" s="369"/>
      <c r="C51" s="370"/>
      <c r="D51" s="371" t="s">
        <v>287</v>
      </c>
      <c r="E51" s="370"/>
      <c r="F51" s="371"/>
      <c r="G51" s="372">
        <v>44921</v>
      </c>
      <c r="H51" s="372">
        <v>44922</v>
      </c>
      <c r="I51" s="372">
        <v>44923</v>
      </c>
      <c r="J51" s="372">
        <v>44924</v>
      </c>
      <c r="K51" s="372">
        <v>44925</v>
      </c>
      <c r="L51" s="372">
        <v>44926</v>
      </c>
      <c r="M51" s="373">
        <v>44927</v>
      </c>
      <c r="N51" s="374" t="s">
        <v>288</v>
      </c>
      <c r="O51" s="382"/>
      <c r="P51" s="383"/>
      <c r="Q51" s="384"/>
    </row>
    <row r="52" spans="1:17" s="385" customFormat="1" ht="20.100000000000001" customHeight="1">
      <c r="A52" s="338"/>
      <c r="B52" s="376" t="s">
        <v>323</v>
      </c>
      <c r="C52" s="377" t="s">
        <v>324</v>
      </c>
      <c r="D52" s="377" t="s">
        <v>325</v>
      </c>
      <c r="E52" s="377" t="s">
        <v>292</v>
      </c>
      <c r="F52" s="377" t="s">
        <v>326</v>
      </c>
      <c r="G52" s="378">
        <v>84.5</v>
      </c>
      <c r="H52" s="378">
        <v>84.5</v>
      </c>
      <c r="I52" s="378">
        <v>84.5</v>
      </c>
      <c r="J52" s="378">
        <v>84.5</v>
      </c>
      <c r="K52" s="378">
        <v>84.5</v>
      </c>
      <c r="L52" s="379" t="s">
        <v>229</v>
      </c>
      <c r="M52" s="380" t="s">
        <v>229</v>
      </c>
      <c r="N52" s="381">
        <v>84.5</v>
      </c>
      <c r="O52" s="382"/>
      <c r="P52" s="383"/>
      <c r="Q52" s="384"/>
    </row>
    <row r="53" spans="1:17" s="385" customFormat="1" ht="20.100000000000001" customHeight="1">
      <c r="A53" s="338"/>
      <c r="B53" s="376"/>
      <c r="C53" s="377" t="s">
        <v>327</v>
      </c>
      <c r="D53" s="377" t="s">
        <v>325</v>
      </c>
      <c r="E53" s="377" t="s">
        <v>292</v>
      </c>
      <c r="F53" s="377" t="s">
        <v>326</v>
      </c>
      <c r="G53" s="378" t="s">
        <v>229</v>
      </c>
      <c r="H53" s="378">
        <v>92.64</v>
      </c>
      <c r="I53" s="378">
        <v>92.64</v>
      </c>
      <c r="J53" s="378">
        <v>92.64</v>
      </c>
      <c r="K53" s="378">
        <v>92.64</v>
      </c>
      <c r="L53" s="379" t="s">
        <v>229</v>
      </c>
      <c r="M53" s="380" t="s">
        <v>229</v>
      </c>
      <c r="N53" s="381">
        <v>92.64</v>
      </c>
      <c r="O53" s="382"/>
      <c r="P53" s="383"/>
      <c r="Q53" s="384"/>
    </row>
    <row r="54" spans="1:17" s="385" customFormat="1" ht="20.100000000000001" customHeight="1">
      <c r="A54" s="338"/>
      <c r="B54" s="376"/>
      <c r="C54" s="377" t="s">
        <v>324</v>
      </c>
      <c r="D54" s="377" t="s">
        <v>328</v>
      </c>
      <c r="E54" s="377" t="s">
        <v>292</v>
      </c>
      <c r="F54" s="377" t="s">
        <v>326</v>
      </c>
      <c r="G54" s="378">
        <v>68.91</v>
      </c>
      <c r="H54" s="378">
        <v>92.1</v>
      </c>
      <c r="I54" s="378">
        <v>90.51</v>
      </c>
      <c r="J54" s="378">
        <v>89.57</v>
      </c>
      <c r="K54" s="379">
        <v>92</v>
      </c>
      <c r="L54" s="379" t="s">
        <v>229</v>
      </c>
      <c r="M54" s="380" t="s">
        <v>229</v>
      </c>
      <c r="N54" s="381">
        <v>88.76</v>
      </c>
      <c r="O54" s="382"/>
      <c r="P54" s="383"/>
      <c r="Q54" s="384"/>
    </row>
    <row r="55" spans="1:17" s="385" customFormat="1" ht="20.100000000000001" customHeight="1">
      <c r="A55" s="338"/>
      <c r="B55" s="376"/>
      <c r="C55" s="377" t="s">
        <v>327</v>
      </c>
      <c r="D55" s="377" t="s">
        <v>328</v>
      </c>
      <c r="E55" s="377" t="s">
        <v>292</v>
      </c>
      <c r="F55" s="377" t="s">
        <v>326</v>
      </c>
      <c r="G55" s="378" t="s">
        <v>229</v>
      </c>
      <c r="H55" s="378">
        <v>93.91</v>
      </c>
      <c r="I55" s="378">
        <v>93.91</v>
      </c>
      <c r="J55" s="378">
        <v>93.91</v>
      </c>
      <c r="K55" s="379">
        <v>93.91</v>
      </c>
      <c r="L55" s="379" t="s">
        <v>229</v>
      </c>
      <c r="M55" s="380" t="s">
        <v>229</v>
      </c>
      <c r="N55" s="381">
        <v>93.91</v>
      </c>
      <c r="O55" s="382"/>
      <c r="P55" s="383"/>
      <c r="Q55" s="384"/>
    </row>
    <row r="56" spans="1:17" s="385" customFormat="1" ht="20.100000000000001" customHeight="1">
      <c r="A56" s="338"/>
      <c r="B56" s="376"/>
      <c r="C56" s="377" t="s">
        <v>329</v>
      </c>
      <c r="D56" s="377" t="s">
        <v>330</v>
      </c>
      <c r="E56" s="377" t="s">
        <v>292</v>
      </c>
      <c r="F56" s="377" t="s">
        <v>326</v>
      </c>
      <c r="G56" s="378" t="s">
        <v>229</v>
      </c>
      <c r="H56" s="378">
        <v>54</v>
      </c>
      <c r="I56" s="378">
        <v>54</v>
      </c>
      <c r="J56" s="378">
        <v>54</v>
      </c>
      <c r="K56" s="379">
        <v>54</v>
      </c>
      <c r="L56" s="379" t="s">
        <v>229</v>
      </c>
      <c r="M56" s="380" t="s">
        <v>229</v>
      </c>
      <c r="N56" s="381">
        <v>54</v>
      </c>
      <c r="O56" s="382"/>
      <c r="P56" s="383"/>
      <c r="Q56" s="384"/>
    </row>
    <row r="57" spans="1:17" s="385" customFormat="1" ht="20.100000000000001" customHeight="1">
      <c r="A57" s="338"/>
      <c r="B57" s="376"/>
      <c r="C57" s="377" t="s">
        <v>324</v>
      </c>
      <c r="D57" s="377" t="s">
        <v>330</v>
      </c>
      <c r="E57" s="377" t="s">
        <v>292</v>
      </c>
      <c r="F57" s="377" t="s">
        <v>326</v>
      </c>
      <c r="G57" s="378">
        <v>59.5</v>
      </c>
      <c r="H57" s="378">
        <v>89.15</v>
      </c>
      <c r="I57" s="378">
        <v>87.98</v>
      </c>
      <c r="J57" s="378">
        <v>87.51</v>
      </c>
      <c r="K57" s="379">
        <v>85.6</v>
      </c>
      <c r="L57" s="379" t="s">
        <v>229</v>
      </c>
      <c r="M57" s="380" t="s">
        <v>229</v>
      </c>
      <c r="N57" s="381">
        <v>85.21</v>
      </c>
      <c r="O57" s="382"/>
      <c r="P57" s="383"/>
      <c r="Q57" s="384"/>
    </row>
    <row r="58" spans="1:17" s="385" customFormat="1" ht="20.100000000000001" customHeight="1">
      <c r="A58" s="338"/>
      <c r="B58" s="376"/>
      <c r="C58" s="377" t="s">
        <v>331</v>
      </c>
      <c r="D58" s="377" t="s">
        <v>330</v>
      </c>
      <c r="E58" s="377" t="s">
        <v>292</v>
      </c>
      <c r="F58" s="377" t="s">
        <v>326</v>
      </c>
      <c r="G58" s="378" t="s">
        <v>229</v>
      </c>
      <c r="H58" s="378">
        <v>70</v>
      </c>
      <c r="I58" s="378">
        <v>70</v>
      </c>
      <c r="J58" s="378">
        <v>70</v>
      </c>
      <c r="K58" s="379">
        <v>70</v>
      </c>
      <c r="L58" s="379" t="s">
        <v>229</v>
      </c>
      <c r="M58" s="380" t="s">
        <v>229</v>
      </c>
      <c r="N58" s="381">
        <v>70</v>
      </c>
      <c r="O58" s="382"/>
      <c r="P58" s="383"/>
      <c r="Q58" s="384"/>
    </row>
    <row r="59" spans="1:17" s="385" customFormat="1" ht="20.100000000000001" customHeight="1">
      <c r="A59" s="338"/>
      <c r="B59" s="376"/>
      <c r="C59" s="377" t="s">
        <v>327</v>
      </c>
      <c r="D59" s="377" t="s">
        <v>330</v>
      </c>
      <c r="E59" s="377" t="s">
        <v>292</v>
      </c>
      <c r="F59" s="377" t="s">
        <v>326</v>
      </c>
      <c r="G59" s="378" t="s">
        <v>229</v>
      </c>
      <c r="H59" s="378">
        <v>79.52</v>
      </c>
      <c r="I59" s="378">
        <v>79.52</v>
      </c>
      <c r="J59" s="378">
        <v>79.52</v>
      </c>
      <c r="K59" s="379">
        <v>79.52</v>
      </c>
      <c r="L59" s="379" t="s">
        <v>229</v>
      </c>
      <c r="M59" s="380" t="s">
        <v>229</v>
      </c>
      <c r="N59" s="381">
        <v>79.52</v>
      </c>
      <c r="O59" s="382"/>
      <c r="P59" s="383"/>
      <c r="Q59" s="384"/>
    </row>
    <row r="60" spans="1:17" s="385" customFormat="1" ht="20.100000000000001" customHeight="1">
      <c r="A60" s="338"/>
      <c r="B60" s="376"/>
      <c r="C60" s="377" t="s">
        <v>324</v>
      </c>
      <c r="D60" s="377" t="s">
        <v>332</v>
      </c>
      <c r="E60" s="377" t="s">
        <v>292</v>
      </c>
      <c r="F60" s="377" t="s">
        <v>326</v>
      </c>
      <c r="G60" s="378">
        <v>64.5</v>
      </c>
      <c r="H60" s="378">
        <v>64.5</v>
      </c>
      <c r="I60" s="378">
        <v>71.83</v>
      </c>
      <c r="J60" s="378">
        <v>64.5</v>
      </c>
      <c r="K60" s="379">
        <v>66.14</v>
      </c>
      <c r="L60" s="379" t="s">
        <v>229</v>
      </c>
      <c r="M60" s="380" t="s">
        <v>229</v>
      </c>
      <c r="N60" s="381">
        <v>65.87</v>
      </c>
      <c r="O60" s="382"/>
      <c r="P60" s="383"/>
      <c r="Q60" s="384"/>
    </row>
    <row r="61" spans="1:17" s="385" customFormat="1" ht="20.100000000000001" customHeight="1">
      <c r="A61" s="338"/>
      <c r="B61" s="376"/>
      <c r="C61" s="377" t="s">
        <v>327</v>
      </c>
      <c r="D61" s="377" t="s">
        <v>332</v>
      </c>
      <c r="E61" s="377" t="s">
        <v>292</v>
      </c>
      <c r="F61" s="377" t="s">
        <v>326</v>
      </c>
      <c r="G61" s="378" t="s">
        <v>229</v>
      </c>
      <c r="H61" s="378">
        <v>83.37</v>
      </c>
      <c r="I61" s="378">
        <v>83.37</v>
      </c>
      <c r="J61" s="378">
        <v>83.37</v>
      </c>
      <c r="K61" s="379">
        <v>83.37</v>
      </c>
      <c r="L61" s="379" t="s">
        <v>229</v>
      </c>
      <c r="M61" s="380" t="s">
        <v>229</v>
      </c>
      <c r="N61" s="381">
        <v>83.37</v>
      </c>
      <c r="O61" s="382"/>
      <c r="P61" s="383"/>
      <c r="Q61" s="384"/>
    </row>
    <row r="62" spans="1:17" s="385" customFormat="1" ht="20.100000000000001" customHeight="1">
      <c r="A62" s="338"/>
      <c r="B62" s="376"/>
      <c r="C62" s="377" t="s">
        <v>327</v>
      </c>
      <c r="D62" s="377" t="s">
        <v>333</v>
      </c>
      <c r="E62" s="377" t="s">
        <v>292</v>
      </c>
      <c r="F62" s="377" t="s">
        <v>326</v>
      </c>
      <c r="G62" s="378" t="s">
        <v>229</v>
      </c>
      <c r="H62" s="378">
        <v>75</v>
      </c>
      <c r="I62" s="378">
        <v>75</v>
      </c>
      <c r="J62" s="378">
        <v>75</v>
      </c>
      <c r="K62" s="379">
        <v>75</v>
      </c>
      <c r="L62" s="379" t="s">
        <v>229</v>
      </c>
      <c r="M62" s="380" t="s">
        <v>229</v>
      </c>
      <c r="N62" s="381">
        <v>75</v>
      </c>
      <c r="O62" s="382"/>
      <c r="P62" s="383"/>
      <c r="Q62" s="384"/>
    </row>
    <row r="63" spans="1:17" s="385" customFormat="1" ht="20.100000000000001" customHeight="1">
      <c r="A63" s="338"/>
      <c r="B63" s="386"/>
      <c r="C63" s="377" t="s">
        <v>327</v>
      </c>
      <c r="D63" s="377" t="s">
        <v>334</v>
      </c>
      <c r="E63" s="377" t="s">
        <v>292</v>
      </c>
      <c r="F63" s="377" t="s">
        <v>326</v>
      </c>
      <c r="G63" s="378" t="s">
        <v>229</v>
      </c>
      <c r="H63" s="378">
        <v>120.2</v>
      </c>
      <c r="I63" s="378">
        <v>120.2</v>
      </c>
      <c r="J63" s="378">
        <v>120.2</v>
      </c>
      <c r="K63" s="379">
        <v>120.2</v>
      </c>
      <c r="L63" s="379" t="s">
        <v>229</v>
      </c>
      <c r="M63" s="380" t="s">
        <v>229</v>
      </c>
      <c r="N63" s="381">
        <v>120.2</v>
      </c>
      <c r="O63" s="382"/>
      <c r="P63" s="383"/>
      <c r="Q63" s="384"/>
    </row>
    <row r="64" spans="1:17" s="385" customFormat="1" ht="20.100000000000001" customHeight="1">
      <c r="A64" s="338"/>
      <c r="B64" s="376" t="s">
        <v>335</v>
      </c>
      <c r="C64" s="377" t="s">
        <v>324</v>
      </c>
      <c r="D64" s="377" t="s">
        <v>336</v>
      </c>
      <c r="E64" s="377" t="s">
        <v>292</v>
      </c>
      <c r="F64" s="377" t="s">
        <v>337</v>
      </c>
      <c r="G64" s="378">
        <v>84</v>
      </c>
      <c r="H64" s="378">
        <v>84</v>
      </c>
      <c r="I64" s="378">
        <v>84</v>
      </c>
      <c r="J64" s="378">
        <v>104.85</v>
      </c>
      <c r="K64" s="379" t="s">
        <v>229</v>
      </c>
      <c r="L64" s="379" t="s">
        <v>229</v>
      </c>
      <c r="M64" s="380" t="s">
        <v>229</v>
      </c>
      <c r="N64" s="381">
        <v>91.39</v>
      </c>
      <c r="O64" s="382"/>
      <c r="P64" s="383"/>
      <c r="Q64" s="384"/>
    </row>
    <row r="65" spans="1:17" s="385" customFormat="1" ht="20.100000000000001" customHeight="1">
      <c r="A65" s="338"/>
      <c r="B65" s="376"/>
      <c r="C65" s="377" t="s">
        <v>331</v>
      </c>
      <c r="D65" s="377" t="s">
        <v>336</v>
      </c>
      <c r="E65" s="377" t="s">
        <v>292</v>
      </c>
      <c r="F65" s="377" t="s">
        <v>337</v>
      </c>
      <c r="G65" s="378" t="s">
        <v>229</v>
      </c>
      <c r="H65" s="378">
        <v>83</v>
      </c>
      <c r="I65" s="378">
        <v>83</v>
      </c>
      <c r="J65" s="378">
        <v>83</v>
      </c>
      <c r="K65" s="379">
        <v>83</v>
      </c>
      <c r="L65" s="379" t="s">
        <v>229</v>
      </c>
      <c r="M65" s="380" t="s">
        <v>229</v>
      </c>
      <c r="N65" s="381">
        <v>83</v>
      </c>
      <c r="O65" s="382"/>
      <c r="P65" s="383"/>
      <c r="Q65" s="384"/>
    </row>
    <row r="66" spans="1:17" s="385" customFormat="1" ht="20.100000000000001" customHeight="1">
      <c r="A66" s="338"/>
      <c r="B66" s="376"/>
      <c r="C66" s="377" t="s">
        <v>327</v>
      </c>
      <c r="D66" s="377" t="s">
        <v>336</v>
      </c>
      <c r="E66" s="377" t="s">
        <v>292</v>
      </c>
      <c r="F66" s="377" t="s">
        <v>337</v>
      </c>
      <c r="G66" s="378" t="s">
        <v>229</v>
      </c>
      <c r="H66" s="378">
        <v>117.01</v>
      </c>
      <c r="I66" s="378">
        <v>117.01</v>
      </c>
      <c r="J66" s="378">
        <v>117.01</v>
      </c>
      <c r="K66" s="379">
        <v>117.01</v>
      </c>
      <c r="L66" s="379" t="s">
        <v>229</v>
      </c>
      <c r="M66" s="380" t="s">
        <v>229</v>
      </c>
      <c r="N66" s="381">
        <v>117.01</v>
      </c>
      <c r="O66" s="382"/>
      <c r="P66" s="383"/>
      <c r="Q66" s="384"/>
    </row>
    <row r="67" spans="1:17" s="385" customFormat="1" ht="20.100000000000001" customHeight="1">
      <c r="A67" s="338"/>
      <c r="B67" s="376"/>
      <c r="C67" s="377" t="s">
        <v>338</v>
      </c>
      <c r="D67" s="377" t="s">
        <v>339</v>
      </c>
      <c r="E67" s="377" t="s">
        <v>292</v>
      </c>
      <c r="F67" s="377" t="s">
        <v>340</v>
      </c>
      <c r="G67" s="378" t="s">
        <v>229</v>
      </c>
      <c r="H67" s="378">
        <v>100</v>
      </c>
      <c r="I67" s="378">
        <v>100</v>
      </c>
      <c r="J67" s="378">
        <v>100</v>
      </c>
      <c r="K67" s="379">
        <v>100</v>
      </c>
      <c r="L67" s="379" t="s">
        <v>229</v>
      </c>
      <c r="M67" s="380" t="s">
        <v>229</v>
      </c>
      <c r="N67" s="381">
        <v>100</v>
      </c>
      <c r="O67" s="382"/>
      <c r="P67" s="383"/>
      <c r="Q67" s="384"/>
    </row>
    <row r="68" spans="1:17" s="385" customFormat="1" ht="20.100000000000001" customHeight="1">
      <c r="A68" s="338"/>
      <c r="B68" s="376"/>
      <c r="C68" s="377" t="s">
        <v>329</v>
      </c>
      <c r="D68" s="377" t="s">
        <v>339</v>
      </c>
      <c r="E68" s="377" t="s">
        <v>292</v>
      </c>
      <c r="F68" s="377" t="s">
        <v>340</v>
      </c>
      <c r="G68" s="378" t="s">
        <v>229</v>
      </c>
      <c r="H68" s="378">
        <v>95</v>
      </c>
      <c r="I68" s="378">
        <v>95</v>
      </c>
      <c r="J68" s="378">
        <v>95</v>
      </c>
      <c r="K68" s="379">
        <v>95</v>
      </c>
      <c r="L68" s="379" t="s">
        <v>229</v>
      </c>
      <c r="M68" s="380" t="s">
        <v>229</v>
      </c>
      <c r="N68" s="381">
        <v>95</v>
      </c>
      <c r="O68" s="382"/>
      <c r="P68" s="383"/>
      <c r="Q68" s="384"/>
    </row>
    <row r="69" spans="1:17" s="385" customFormat="1" ht="20.100000000000001" customHeight="1">
      <c r="A69" s="338"/>
      <c r="B69" s="376"/>
      <c r="C69" s="377" t="s">
        <v>324</v>
      </c>
      <c r="D69" s="377" t="s">
        <v>339</v>
      </c>
      <c r="E69" s="377" t="s">
        <v>292</v>
      </c>
      <c r="F69" s="377" t="s">
        <v>340</v>
      </c>
      <c r="G69" s="378">
        <v>90.65</v>
      </c>
      <c r="H69" s="378">
        <v>93.63</v>
      </c>
      <c r="I69" s="378">
        <v>98.98</v>
      </c>
      <c r="J69" s="378">
        <v>105.36</v>
      </c>
      <c r="K69" s="379">
        <v>101.67</v>
      </c>
      <c r="L69" s="379" t="s">
        <v>229</v>
      </c>
      <c r="M69" s="380" t="s">
        <v>229</v>
      </c>
      <c r="N69" s="381">
        <v>98.61</v>
      </c>
      <c r="O69" s="382"/>
      <c r="P69" s="383"/>
      <c r="Q69" s="384"/>
    </row>
    <row r="70" spans="1:17" s="385" customFormat="1" ht="20.100000000000001" customHeight="1" thickBot="1">
      <c r="A70" s="338"/>
      <c r="B70" s="401"/>
      <c r="C70" s="389" t="s">
        <v>327</v>
      </c>
      <c r="D70" s="389" t="s">
        <v>339</v>
      </c>
      <c r="E70" s="389" t="s">
        <v>292</v>
      </c>
      <c r="F70" s="389" t="s">
        <v>340</v>
      </c>
      <c r="G70" s="391" t="s">
        <v>229</v>
      </c>
      <c r="H70" s="391">
        <v>103.21</v>
      </c>
      <c r="I70" s="391">
        <v>103.21</v>
      </c>
      <c r="J70" s="391">
        <v>103.21</v>
      </c>
      <c r="K70" s="391">
        <v>103.21</v>
      </c>
      <c r="L70" s="391" t="s">
        <v>229</v>
      </c>
      <c r="M70" s="392" t="s">
        <v>229</v>
      </c>
      <c r="N70" s="393">
        <v>103.21</v>
      </c>
      <c r="O70" s="383"/>
      <c r="P70" s="383"/>
      <c r="Q70" s="384"/>
    </row>
    <row r="71" spans="1:17" ht="24" customHeight="1">
      <c r="B71" s="395"/>
      <c r="C71" s="341"/>
      <c r="D71" s="395"/>
      <c r="E71" s="341"/>
      <c r="F71" s="341"/>
      <c r="G71" s="341"/>
      <c r="H71" s="341"/>
      <c r="I71" s="341"/>
      <c r="J71" s="341"/>
      <c r="K71" s="341"/>
      <c r="L71" s="341"/>
      <c r="M71" s="402"/>
      <c r="N71" s="403"/>
      <c r="O71" s="404"/>
      <c r="Q71" s="396"/>
    </row>
    <row r="72" spans="1:17" ht="15" customHeight="1">
      <c r="B72" s="405" t="s">
        <v>341</v>
      </c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6"/>
      <c r="P72" s="407"/>
      <c r="Q72" s="408"/>
    </row>
    <row r="73" spans="1:17" s="407" customFormat="1" ht="4.5" customHeight="1" thickBot="1">
      <c r="A73" s="409"/>
      <c r="B73" s="410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Q73" s="408"/>
    </row>
    <row r="74" spans="1:17" ht="27" customHeight="1">
      <c r="B74" s="360" t="s">
        <v>234</v>
      </c>
      <c r="C74" s="361" t="s">
        <v>281</v>
      </c>
      <c r="D74" s="362" t="s">
        <v>282</v>
      </c>
      <c r="E74" s="361" t="s">
        <v>283</v>
      </c>
      <c r="F74" s="362" t="s">
        <v>284</v>
      </c>
      <c r="G74" s="399" t="s">
        <v>285</v>
      </c>
      <c r="H74" s="366"/>
      <c r="I74" s="400"/>
      <c r="J74" s="366" t="s">
        <v>286</v>
      </c>
      <c r="K74" s="366"/>
      <c r="L74" s="366"/>
      <c r="M74" s="366"/>
      <c r="N74" s="367"/>
      <c r="O74" s="412"/>
      <c r="P74" s="407"/>
      <c r="Q74" s="408"/>
    </row>
    <row r="75" spans="1:17" ht="19.7" customHeight="1">
      <c r="B75" s="369"/>
      <c r="C75" s="370"/>
      <c r="D75" s="371" t="s">
        <v>287</v>
      </c>
      <c r="E75" s="370"/>
      <c r="F75" s="371"/>
      <c r="G75" s="372">
        <v>44921</v>
      </c>
      <c r="H75" s="372">
        <v>44922</v>
      </c>
      <c r="I75" s="372">
        <v>44923</v>
      </c>
      <c r="J75" s="372">
        <v>44924</v>
      </c>
      <c r="K75" s="372">
        <v>44925</v>
      </c>
      <c r="L75" s="372">
        <v>44926</v>
      </c>
      <c r="M75" s="413">
        <v>44927</v>
      </c>
      <c r="N75" s="414" t="s">
        <v>288</v>
      </c>
      <c r="O75" s="415"/>
      <c r="P75" s="407"/>
      <c r="Q75" s="408"/>
    </row>
    <row r="76" spans="1:17" s="385" customFormat="1" ht="20.100000000000001" customHeight="1" thickBot="1">
      <c r="A76" s="338"/>
      <c r="B76" s="388" t="s">
        <v>342</v>
      </c>
      <c r="C76" s="389" t="s">
        <v>324</v>
      </c>
      <c r="D76" s="389" t="s">
        <v>343</v>
      </c>
      <c r="E76" s="389" t="s">
        <v>111</v>
      </c>
      <c r="F76" s="389" t="s">
        <v>344</v>
      </c>
      <c r="G76" s="391" t="s">
        <v>229</v>
      </c>
      <c r="H76" s="391">
        <v>160.47</v>
      </c>
      <c r="I76" s="391">
        <v>160.47</v>
      </c>
      <c r="J76" s="391">
        <v>160.47</v>
      </c>
      <c r="K76" s="391">
        <v>160.47</v>
      </c>
      <c r="L76" s="391" t="s">
        <v>229</v>
      </c>
      <c r="M76" s="392" t="s">
        <v>229</v>
      </c>
      <c r="N76" s="393">
        <v>160.47</v>
      </c>
      <c r="O76" s="383"/>
      <c r="P76" s="383"/>
      <c r="Q76" s="384"/>
    </row>
    <row r="77" spans="1:17" ht="24.75" customHeight="1"/>
    <row r="78" spans="1:17" ht="15" customHeight="1">
      <c r="B78" s="357" t="s">
        <v>345</v>
      </c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9"/>
      <c r="Q78" s="396"/>
    </row>
    <row r="79" spans="1:17" ht="4.5" customHeight="1" thickBot="1">
      <c r="B79" s="356"/>
      <c r="Q79" s="396"/>
    </row>
    <row r="80" spans="1:17" ht="27" customHeight="1">
      <c r="B80" s="360" t="s">
        <v>234</v>
      </c>
      <c r="C80" s="361" t="s">
        <v>281</v>
      </c>
      <c r="D80" s="362" t="s">
        <v>282</v>
      </c>
      <c r="E80" s="361" t="s">
        <v>283</v>
      </c>
      <c r="F80" s="362" t="s">
        <v>284</v>
      </c>
      <c r="G80" s="399" t="s">
        <v>285</v>
      </c>
      <c r="H80" s="366"/>
      <c r="I80" s="400"/>
      <c r="J80" s="366" t="s">
        <v>286</v>
      </c>
      <c r="K80" s="366"/>
      <c r="L80" s="366"/>
      <c r="M80" s="366"/>
      <c r="N80" s="367"/>
      <c r="O80" s="368"/>
      <c r="Q80" s="396"/>
    </row>
    <row r="81" spans="1:17" ht="19.7" customHeight="1">
      <c r="B81" s="369"/>
      <c r="C81" s="370"/>
      <c r="D81" s="371" t="s">
        <v>287</v>
      </c>
      <c r="E81" s="370"/>
      <c r="F81" s="371"/>
      <c r="G81" s="372">
        <v>44921</v>
      </c>
      <c r="H81" s="372">
        <v>44922</v>
      </c>
      <c r="I81" s="372">
        <v>44923</v>
      </c>
      <c r="J81" s="372">
        <v>44924</v>
      </c>
      <c r="K81" s="372">
        <v>44925</v>
      </c>
      <c r="L81" s="372">
        <v>44926</v>
      </c>
      <c r="M81" s="413">
        <v>44927</v>
      </c>
      <c r="N81" s="414" t="s">
        <v>288</v>
      </c>
      <c r="O81" s="375"/>
      <c r="Q81" s="396"/>
    </row>
    <row r="82" spans="1:17" s="385" customFormat="1" ht="20.100000000000001" customHeight="1">
      <c r="A82" s="338"/>
      <c r="B82" s="416" t="s">
        <v>346</v>
      </c>
      <c r="C82" s="377" t="s">
        <v>306</v>
      </c>
      <c r="D82" s="377" t="s">
        <v>347</v>
      </c>
      <c r="E82" s="377" t="s">
        <v>111</v>
      </c>
      <c r="F82" s="377" t="s">
        <v>111</v>
      </c>
      <c r="G82" s="378" t="s">
        <v>229</v>
      </c>
      <c r="H82" s="378">
        <v>315</v>
      </c>
      <c r="I82" s="378">
        <v>315</v>
      </c>
      <c r="J82" s="378">
        <v>315</v>
      </c>
      <c r="K82" s="379">
        <v>315</v>
      </c>
      <c r="L82" s="379" t="s">
        <v>229</v>
      </c>
      <c r="M82" s="380" t="s">
        <v>229</v>
      </c>
      <c r="N82" s="381">
        <v>315</v>
      </c>
      <c r="O82" s="382"/>
      <c r="P82" s="383"/>
      <c r="Q82" s="384"/>
    </row>
    <row r="83" spans="1:17" s="385" customFormat="1" ht="20.100000000000001" customHeight="1" thickBot="1">
      <c r="A83" s="338"/>
      <c r="B83" s="388" t="s">
        <v>348</v>
      </c>
      <c r="C83" s="389" t="s">
        <v>303</v>
      </c>
      <c r="D83" s="389" t="s">
        <v>349</v>
      </c>
      <c r="E83" s="389" t="s">
        <v>292</v>
      </c>
      <c r="F83" s="389" t="s">
        <v>111</v>
      </c>
      <c r="G83" s="391">
        <v>167.38</v>
      </c>
      <c r="H83" s="391">
        <v>167.38</v>
      </c>
      <c r="I83" s="391">
        <v>167.38</v>
      </c>
      <c r="J83" s="391">
        <v>167.38</v>
      </c>
      <c r="K83" s="391">
        <v>167.38</v>
      </c>
      <c r="L83" s="391" t="s">
        <v>229</v>
      </c>
      <c r="M83" s="392" t="s">
        <v>229</v>
      </c>
      <c r="N83" s="393">
        <v>167.38</v>
      </c>
      <c r="O83" s="383"/>
      <c r="P83" s="383"/>
      <c r="Q83" s="384"/>
    </row>
    <row r="84" spans="1:17">
      <c r="N84" s="94" t="s">
        <v>70</v>
      </c>
    </row>
    <row r="85" spans="1:17" ht="84" customHeight="1"/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4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D0F6-EE09-4982-9FEC-9DD3ABB6B488}">
  <sheetPr>
    <pageSetUpPr fitToPage="1"/>
  </sheetPr>
  <dimension ref="A1:N46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7" customWidth="1"/>
    <col min="2" max="2" width="19.5703125" style="418" customWidth="1"/>
    <col min="3" max="3" width="15.7109375" style="418" customWidth="1"/>
    <col min="4" max="4" width="42" style="418" customWidth="1"/>
    <col min="5" max="5" width="7.7109375" style="418" customWidth="1"/>
    <col min="6" max="6" width="21.7109375" style="418" customWidth="1"/>
    <col min="7" max="7" width="60.7109375" style="418" customWidth="1"/>
    <col min="8" max="8" width="3.140625" style="340" customWidth="1"/>
    <col min="9" max="9" width="8.28515625" style="340" customWidth="1"/>
    <col min="10" max="10" width="10.140625" style="340" customWidth="1"/>
    <col min="11" max="11" width="12.5703125" style="340"/>
    <col min="12" max="13" width="14.7109375" style="340" bestFit="1" customWidth="1"/>
    <col min="14" max="14" width="12.85546875" style="340" bestFit="1" customWidth="1"/>
    <col min="15" max="16384" width="12.5703125" style="340"/>
  </cols>
  <sheetData>
    <row r="1" spans="1:10" ht="11.25" customHeight="1"/>
    <row r="2" spans="1:10">
      <c r="G2" s="343"/>
      <c r="H2" s="344"/>
    </row>
    <row r="3" spans="1:10" ht="8.25" customHeight="1">
      <c r="H3" s="344"/>
    </row>
    <row r="4" spans="1:10" ht="1.5" customHeight="1" thickBot="1">
      <c r="H4" s="344"/>
    </row>
    <row r="5" spans="1:10" ht="26.25" customHeight="1" thickBot="1">
      <c r="B5" s="419" t="s">
        <v>350</v>
      </c>
      <c r="C5" s="420"/>
      <c r="D5" s="420"/>
      <c r="E5" s="420"/>
      <c r="F5" s="420"/>
      <c r="G5" s="421"/>
      <c r="H5" s="346"/>
    </row>
    <row r="6" spans="1:10" ht="15" customHeight="1">
      <c r="B6" s="422"/>
      <c r="C6" s="422"/>
      <c r="D6" s="422"/>
      <c r="E6" s="422"/>
      <c r="F6" s="422"/>
      <c r="G6" s="422"/>
      <c r="H6" s="348"/>
    </row>
    <row r="7" spans="1:10" ht="33.6" customHeight="1">
      <c r="B7" s="423" t="s">
        <v>351</v>
      </c>
      <c r="C7" s="423"/>
      <c r="D7" s="423"/>
      <c r="E7" s="423"/>
      <c r="F7" s="423"/>
      <c r="G7" s="423"/>
      <c r="H7" s="348"/>
    </row>
    <row r="8" spans="1:10" ht="27" customHeight="1">
      <c r="B8" s="424" t="s">
        <v>352</v>
      </c>
      <c r="C8" s="425"/>
      <c r="D8" s="425"/>
      <c r="E8" s="425"/>
      <c r="F8" s="425"/>
      <c r="G8" s="425"/>
      <c r="H8" s="348"/>
    </row>
    <row r="9" spans="1:10" ht="9" customHeight="1">
      <c r="B9" s="426"/>
      <c r="C9" s="427"/>
      <c r="D9" s="427"/>
      <c r="E9" s="427"/>
      <c r="F9" s="427"/>
      <c r="G9" s="427"/>
      <c r="H9" s="348"/>
    </row>
    <row r="10" spans="1:10" s="385" customFormat="1" ht="21" customHeight="1">
      <c r="A10" s="417"/>
      <c r="B10" s="428" t="s">
        <v>280</v>
      </c>
      <c r="C10" s="428"/>
      <c r="D10" s="428"/>
      <c r="E10" s="428"/>
      <c r="F10" s="428"/>
      <c r="G10" s="428"/>
      <c r="H10" s="429"/>
    </row>
    <row r="11" spans="1:10" ht="3.75" customHeight="1" thickBot="1">
      <c r="B11" s="430"/>
    </row>
    <row r="12" spans="1:10" ht="30" customHeight="1">
      <c r="B12" s="360" t="s">
        <v>234</v>
      </c>
      <c r="C12" s="361" t="s">
        <v>281</v>
      </c>
      <c r="D12" s="362" t="s">
        <v>282</v>
      </c>
      <c r="E12" s="361" t="s">
        <v>283</v>
      </c>
      <c r="F12" s="362" t="s">
        <v>284</v>
      </c>
      <c r="G12" s="431" t="s">
        <v>353</v>
      </c>
      <c r="H12" s="368"/>
    </row>
    <row r="13" spans="1:10" ht="30" customHeight="1">
      <c r="B13" s="369"/>
      <c r="C13" s="370"/>
      <c r="D13" s="432" t="s">
        <v>287</v>
      </c>
      <c r="E13" s="370"/>
      <c r="F13" s="371"/>
      <c r="G13" s="433" t="s">
        <v>354</v>
      </c>
      <c r="H13" s="375"/>
    </row>
    <row r="14" spans="1:10" s="440" customFormat="1" ht="30" customHeight="1">
      <c r="A14" s="434"/>
      <c r="B14" s="416" t="s">
        <v>289</v>
      </c>
      <c r="C14" s="435" t="s">
        <v>355</v>
      </c>
      <c r="D14" s="435" t="s">
        <v>299</v>
      </c>
      <c r="E14" s="435" t="s">
        <v>292</v>
      </c>
      <c r="F14" s="436" t="s">
        <v>296</v>
      </c>
      <c r="G14" s="437">
        <v>95.64</v>
      </c>
      <c r="H14" s="383"/>
      <c r="I14" s="438"/>
      <c r="J14" s="439"/>
    </row>
    <row r="15" spans="1:10" s="440" customFormat="1" ht="30" customHeight="1">
      <c r="A15" s="434"/>
      <c r="B15" s="416" t="s">
        <v>302</v>
      </c>
      <c r="C15" s="435" t="s">
        <v>355</v>
      </c>
      <c r="D15" s="435" t="s">
        <v>299</v>
      </c>
      <c r="E15" s="435" t="s">
        <v>292</v>
      </c>
      <c r="F15" s="436" t="s">
        <v>305</v>
      </c>
      <c r="G15" s="437">
        <v>121.81</v>
      </c>
      <c r="H15" s="383"/>
      <c r="I15" s="438"/>
      <c r="J15" s="439"/>
    </row>
    <row r="16" spans="1:10" s="440" customFormat="1" ht="30" customHeight="1">
      <c r="A16" s="434"/>
      <c r="B16" s="386" t="s">
        <v>308</v>
      </c>
      <c r="C16" s="441" t="s">
        <v>355</v>
      </c>
      <c r="D16" s="435" t="s">
        <v>299</v>
      </c>
      <c r="E16" s="441" t="s">
        <v>292</v>
      </c>
      <c r="F16" s="442" t="s">
        <v>310</v>
      </c>
      <c r="G16" s="443">
        <v>129.28</v>
      </c>
      <c r="H16" s="383"/>
      <c r="I16" s="438"/>
      <c r="J16" s="439"/>
    </row>
    <row r="17" spans="1:14" s="385" customFormat="1" ht="30" customHeight="1">
      <c r="A17" s="417"/>
      <c r="B17" s="444" t="s">
        <v>315</v>
      </c>
      <c r="C17" s="445" t="s">
        <v>355</v>
      </c>
      <c r="D17" s="445" t="s">
        <v>356</v>
      </c>
      <c r="E17" s="445" t="s">
        <v>292</v>
      </c>
      <c r="F17" s="446" t="s">
        <v>318</v>
      </c>
      <c r="G17" s="447">
        <v>72.16</v>
      </c>
      <c r="H17" s="383"/>
      <c r="I17" s="438"/>
      <c r="J17" s="439"/>
    </row>
    <row r="18" spans="1:14" s="385" customFormat="1" ht="30" customHeight="1">
      <c r="A18" s="417"/>
      <c r="B18" s="448"/>
      <c r="C18" s="445" t="s">
        <v>355</v>
      </c>
      <c r="D18" s="445" t="s">
        <v>317</v>
      </c>
      <c r="E18" s="445" t="s">
        <v>292</v>
      </c>
      <c r="F18" s="446" t="s">
        <v>318</v>
      </c>
      <c r="G18" s="447">
        <v>80.16</v>
      </c>
      <c r="H18" s="383"/>
      <c r="I18" s="438"/>
      <c r="J18" s="439"/>
    </row>
    <row r="19" spans="1:14" s="385" customFormat="1" ht="30" customHeight="1">
      <c r="A19" s="417"/>
      <c r="B19" s="448"/>
      <c r="C19" s="445" t="s">
        <v>355</v>
      </c>
      <c r="D19" s="445" t="s">
        <v>320</v>
      </c>
      <c r="E19" s="445" t="s">
        <v>292</v>
      </c>
      <c r="F19" s="446" t="s">
        <v>318</v>
      </c>
      <c r="G19" s="447">
        <v>69.25</v>
      </c>
      <c r="H19" s="383"/>
      <c r="I19" s="438"/>
      <c r="J19" s="439"/>
    </row>
    <row r="20" spans="1:14" s="440" customFormat="1" ht="30" customHeight="1" thickBot="1">
      <c r="A20" s="434"/>
      <c r="B20" s="388"/>
      <c r="C20" s="389" t="s">
        <v>355</v>
      </c>
      <c r="D20" s="389" t="s">
        <v>321</v>
      </c>
      <c r="E20" s="389" t="s">
        <v>292</v>
      </c>
      <c r="F20" s="390" t="s">
        <v>318</v>
      </c>
      <c r="G20" s="449">
        <v>74.739999999999995</v>
      </c>
      <c r="H20" s="383"/>
      <c r="I20" s="438"/>
      <c r="J20" s="439"/>
    </row>
    <row r="21" spans="1:14" s="440" customFormat="1" ht="50.25" customHeight="1">
      <c r="A21" s="450"/>
      <c r="B21" s="451"/>
      <c r="C21" s="452"/>
      <c r="D21" s="451"/>
      <c r="E21" s="452"/>
      <c r="F21" s="452"/>
      <c r="G21" s="452"/>
      <c r="H21" s="383"/>
      <c r="I21" s="453"/>
      <c r="J21" s="454"/>
      <c r="N21" s="455"/>
    </row>
    <row r="22" spans="1:14" s="385" customFormat="1" ht="15" customHeight="1">
      <c r="A22" s="417"/>
      <c r="B22" s="428" t="s">
        <v>322</v>
      </c>
      <c r="C22" s="428"/>
      <c r="D22" s="428"/>
      <c r="E22" s="428"/>
      <c r="F22" s="428"/>
      <c r="G22" s="428"/>
      <c r="H22" s="429"/>
    </row>
    <row r="23" spans="1:14" s="385" customFormat="1" ht="4.5" customHeight="1" thickBot="1">
      <c r="A23" s="417"/>
      <c r="B23" s="456"/>
      <c r="C23" s="457"/>
      <c r="D23" s="457"/>
      <c r="E23" s="457"/>
      <c r="F23" s="457"/>
      <c r="G23" s="457"/>
    </row>
    <row r="24" spans="1:14" s="385" customFormat="1" ht="30" customHeight="1">
      <c r="A24" s="417"/>
      <c r="B24" s="458" t="s">
        <v>234</v>
      </c>
      <c r="C24" s="459" t="s">
        <v>281</v>
      </c>
      <c r="D24" s="460" t="s">
        <v>282</v>
      </c>
      <c r="E24" s="459" t="s">
        <v>283</v>
      </c>
      <c r="F24" s="460" t="s">
        <v>284</v>
      </c>
      <c r="G24" s="461" t="s">
        <v>353</v>
      </c>
      <c r="H24" s="462"/>
    </row>
    <row r="25" spans="1:14" s="385" customFormat="1" ht="30" customHeight="1">
      <c r="A25" s="417"/>
      <c r="B25" s="463"/>
      <c r="C25" s="464"/>
      <c r="D25" s="432" t="s">
        <v>287</v>
      </c>
      <c r="E25" s="464"/>
      <c r="F25" s="432" t="s">
        <v>357</v>
      </c>
      <c r="G25" s="433" t="s">
        <v>354</v>
      </c>
      <c r="H25" s="465"/>
    </row>
    <row r="26" spans="1:14" s="385" customFormat="1" ht="30" customHeight="1">
      <c r="A26" s="417"/>
      <c r="B26" s="466" t="s">
        <v>323</v>
      </c>
      <c r="C26" s="445" t="s">
        <v>355</v>
      </c>
      <c r="D26" s="445" t="s">
        <v>325</v>
      </c>
      <c r="E26" s="445" t="s">
        <v>292</v>
      </c>
      <c r="F26" s="446" t="s">
        <v>358</v>
      </c>
      <c r="G26" s="447">
        <v>91.1</v>
      </c>
      <c r="H26" s="383"/>
      <c r="I26" s="438"/>
      <c r="J26" s="439"/>
    </row>
    <row r="27" spans="1:14" s="385" customFormat="1" ht="30" customHeight="1">
      <c r="A27" s="417"/>
      <c r="B27" s="448"/>
      <c r="C27" s="445" t="s">
        <v>355</v>
      </c>
      <c r="D27" s="445" t="s">
        <v>328</v>
      </c>
      <c r="E27" s="445" t="s">
        <v>292</v>
      </c>
      <c r="F27" s="446" t="s">
        <v>358</v>
      </c>
      <c r="G27" s="447">
        <v>88.93</v>
      </c>
      <c r="H27" s="383"/>
      <c r="I27" s="438"/>
      <c r="J27" s="439"/>
    </row>
    <row r="28" spans="1:14" s="385" customFormat="1" ht="30" customHeight="1">
      <c r="A28" s="417"/>
      <c r="B28" s="448"/>
      <c r="C28" s="445" t="s">
        <v>355</v>
      </c>
      <c r="D28" s="445" t="s">
        <v>359</v>
      </c>
      <c r="E28" s="445" t="s">
        <v>292</v>
      </c>
      <c r="F28" s="446" t="s">
        <v>358</v>
      </c>
      <c r="G28" s="447">
        <v>89.13</v>
      </c>
      <c r="H28" s="383"/>
      <c r="I28" s="438"/>
      <c r="J28" s="439"/>
    </row>
    <row r="29" spans="1:14" s="385" customFormat="1" ht="30" customHeight="1">
      <c r="A29" s="417"/>
      <c r="B29" s="448"/>
      <c r="C29" s="445" t="s">
        <v>355</v>
      </c>
      <c r="D29" s="445" t="s">
        <v>332</v>
      </c>
      <c r="E29" s="445" t="s">
        <v>292</v>
      </c>
      <c r="F29" s="446" t="s">
        <v>358</v>
      </c>
      <c r="G29" s="447">
        <v>81.709999999999994</v>
      </c>
      <c r="H29" s="383"/>
      <c r="I29" s="438"/>
      <c r="J29" s="439"/>
    </row>
    <row r="30" spans="1:14" s="385" customFormat="1" ht="30" customHeight="1">
      <c r="A30" s="417"/>
      <c r="B30" s="448"/>
      <c r="C30" s="445" t="s">
        <v>355</v>
      </c>
      <c r="D30" s="445" t="s">
        <v>360</v>
      </c>
      <c r="E30" s="445" t="s">
        <v>292</v>
      </c>
      <c r="F30" s="446" t="s">
        <v>358</v>
      </c>
      <c r="G30" s="447">
        <v>103.18</v>
      </c>
      <c r="H30" s="383"/>
      <c r="I30" s="438"/>
      <c r="J30" s="439"/>
    </row>
    <row r="31" spans="1:14" s="385" customFormat="1" ht="30" customHeight="1">
      <c r="A31" s="417"/>
      <c r="B31" s="444" t="s">
        <v>335</v>
      </c>
      <c r="C31" s="445" t="s">
        <v>355</v>
      </c>
      <c r="D31" s="445" t="s">
        <v>336</v>
      </c>
      <c r="E31" s="445" t="s">
        <v>292</v>
      </c>
      <c r="F31" s="446" t="s">
        <v>337</v>
      </c>
      <c r="G31" s="447">
        <v>98.72</v>
      </c>
      <c r="H31" s="383"/>
      <c r="I31" s="438"/>
      <c r="J31" s="439"/>
    </row>
    <row r="32" spans="1:14" s="385" customFormat="1" ht="30" customHeight="1" thickBot="1">
      <c r="A32" s="417"/>
      <c r="B32" s="401"/>
      <c r="C32" s="389" t="s">
        <v>355</v>
      </c>
      <c r="D32" s="389" t="s">
        <v>339</v>
      </c>
      <c r="E32" s="389" t="s">
        <v>292</v>
      </c>
      <c r="F32" s="389" t="s">
        <v>361</v>
      </c>
      <c r="G32" s="467">
        <v>99.06</v>
      </c>
      <c r="H32" s="383"/>
      <c r="I32" s="438"/>
      <c r="J32" s="439"/>
    </row>
    <row r="33" spans="1:10" ht="21" customHeight="1">
      <c r="B33" s="395"/>
      <c r="C33" s="341"/>
      <c r="D33" s="395"/>
      <c r="E33" s="341"/>
      <c r="F33" s="341"/>
      <c r="G33" s="341"/>
      <c r="H33" s="404"/>
    </row>
    <row r="34" spans="1:10" s="385" customFormat="1" ht="47.25" customHeight="1">
      <c r="A34" s="417"/>
      <c r="B34" s="428" t="s">
        <v>341</v>
      </c>
      <c r="C34" s="428"/>
      <c r="D34" s="428"/>
      <c r="E34" s="428"/>
      <c r="F34" s="428"/>
      <c r="G34" s="428"/>
      <c r="H34" s="429"/>
    </row>
    <row r="35" spans="1:10" s="385" customFormat="1" ht="4.5" customHeight="1" thickBot="1">
      <c r="A35" s="417"/>
      <c r="B35" s="456"/>
      <c r="C35" s="457"/>
      <c r="D35" s="457"/>
      <c r="E35" s="457"/>
      <c r="F35" s="457"/>
      <c r="G35" s="457"/>
    </row>
    <row r="36" spans="1:10" s="385" customFormat="1" ht="30" customHeight="1">
      <c r="A36" s="468"/>
      <c r="B36" s="458" t="s">
        <v>234</v>
      </c>
      <c r="C36" s="459" t="s">
        <v>281</v>
      </c>
      <c r="D36" s="460" t="s">
        <v>282</v>
      </c>
      <c r="E36" s="459" t="s">
        <v>283</v>
      </c>
      <c r="F36" s="460" t="s">
        <v>284</v>
      </c>
      <c r="G36" s="461" t="s">
        <v>353</v>
      </c>
      <c r="H36" s="469"/>
      <c r="I36" s="470"/>
      <c r="J36" s="470"/>
    </row>
    <row r="37" spans="1:10" s="385" customFormat="1" ht="30" customHeight="1">
      <c r="A37" s="468"/>
      <c r="B37" s="463"/>
      <c r="C37" s="464"/>
      <c r="D37" s="432" t="s">
        <v>287</v>
      </c>
      <c r="E37" s="464"/>
      <c r="F37" s="432"/>
      <c r="G37" s="433" t="s">
        <v>354</v>
      </c>
      <c r="H37" s="471"/>
      <c r="I37" s="470"/>
      <c r="J37" s="470"/>
    </row>
    <row r="38" spans="1:10" s="385" customFormat="1" ht="30" customHeight="1" thickBot="1">
      <c r="A38" s="417"/>
      <c r="B38" s="401" t="s">
        <v>342</v>
      </c>
      <c r="C38" s="389" t="s">
        <v>355</v>
      </c>
      <c r="D38" s="472" t="s">
        <v>299</v>
      </c>
      <c r="E38" s="389" t="s">
        <v>111</v>
      </c>
      <c r="F38" s="389" t="s">
        <v>344</v>
      </c>
      <c r="G38" s="473">
        <v>160.47</v>
      </c>
      <c r="H38" s="383"/>
      <c r="I38" s="438"/>
      <c r="J38" s="439"/>
    </row>
    <row r="39" spans="1:10" ht="15.6" customHeight="1">
      <c r="B39" s="395"/>
      <c r="C39" s="341"/>
      <c r="D39" s="395"/>
      <c r="E39" s="341"/>
      <c r="F39" s="341"/>
      <c r="G39" s="341"/>
      <c r="H39" s="404"/>
    </row>
    <row r="40" spans="1:10" s="385" customFormat="1" ht="15" customHeight="1">
      <c r="A40" s="417"/>
      <c r="B40" s="428" t="s">
        <v>345</v>
      </c>
      <c r="C40" s="428"/>
      <c r="D40" s="428"/>
      <c r="E40" s="428"/>
      <c r="F40" s="428"/>
      <c r="G40" s="428"/>
      <c r="H40" s="429"/>
    </row>
    <row r="41" spans="1:10" s="385" customFormat="1" ht="5.25" customHeight="1" thickBot="1">
      <c r="A41" s="417"/>
      <c r="B41" s="456"/>
      <c r="C41" s="457"/>
      <c r="D41" s="457"/>
      <c r="E41" s="457"/>
      <c r="F41" s="457"/>
      <c r="G41" s="457"/>
    </row>
    <row r="42" spans="1:10" s="385" customFormat="1" ht="30" customHeight="1">
      <c r="A42" s="417"/>
      <c r="B42" s="458" t="s">
        <v>234</v>
      </c>
      <c r="C42" s="459" t="s">
        <v>281</v>
      </c>
      <c r="D42" s="460" t="s">
        <v>282</v>
      </c>
      <c r="E42" s="459" t="s">
        <v>283</v>
      </c>
      <c r="F42" s="460" t="s">
        <v>284</v>
      </c>
      <c r="G42" s="461" t="s">
        <v>353</v>
      </c>
      <c r="H42" s="462"/>
    </row>
    <row r="43" spans="1:10" s="385" customFormat="1" ht="30" customHeight="1">
      <c r="A43" s="417"/>
      <c r="B43" s="463"/>
      <c r="C43" s="464"/>
      <c r="D43" s="432" t="s">
        <v>287</v>
      </c>
      <c r="E43" s="464"/>
      <c r="F43" s="432"/>
      <c r="G43" s="433" t="s">
        <v>354</v>
      </c>
      <c r="H43" s="465"/>
    </row>
    <row r="44" spans="1:10" s="385" customFormat="1" ht="30" customHeight="1">
      <c r="A44" s="417"/>
      <c r="B44" s="416" t="s">
        <v>346</v>
      </c>
      <c r="C44" s="435" t="s">
        <v>355</v>
      </c>
      <c r="D44" s="435" t="s">
        <v>347</v>
      </c>
      <c r="E44" s="435" t="s">
        <v>111</v>
      </c>
      <c r="F44" s="435" t="s">
        <v>111</v>
      </c>
      <c r="G44" s="437">
        <v>300.29000000000002</v>
      </c>
      <c r="H44" s="383"/>
      <c r="I44" s="438"/>
      <c r="J44" s="439"/>
    </row>
    <row r="45" spans="1:10" s="385" customFormat="1" ht="30" customHeight="1" thickBot="1">
      <c r="A45" s="417"/>
      <c r="B45" s="388" t="s">
        <v>348</v>
      </c>
      <c r="C45" s="389" t="s">
        <v>355</v>
      </c>
      <c r="D45" s="389" t="s">
        <v>362</v>
      </c>
      <c r="E45" s="389" t="s">
        <v>292</v>
      </c>
      <c r="F45" s="389" t="s">
        <v>111</v>
      </c>
      <c r="G45" s="449">
        <v>167.38</v>
      </c>
      <c r="H45" s="383"/>
      <c r="I45" s="438"/>
      <c r="J45" s="439"/>
    </row>
    <row r="46" spans="1:10">
      <c r="G46" s="94" t="s">
        <v>70</v>
      </c>
    </row>
  </sheetData>
  <mergeCells count="8">
    <mergeCell ref="B34:G34"/>
    <mergeCell ref="B40:G40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3C82-866C-4366-9AC8-C52533EF2953}">
  <sheetPr>
    <pageSetUpPr fitToPage="1"/>
  </sheetPr>
  <dimension ref="A1:R103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83" customWidth="1"/>
    <col min="2" max="2" width="19.28515625" style="474" customWidth="1"/>
    <col min="3" max="3" width="13.5703125" style="474" bestFit="1" customWidth="1"/>
    <col min="4" max="4" width="32.28515625" style="474" customWidth="1"/>
    <col min="5" max="5" width="11.7109375" style="474" customWidth="1"/>
    <col min="6" max="6" width="14.42578125" style="474" customWidth="1"/>
    <col min="7" max="14" width="15.7109375" style="474" customWidth="1"/>
    <col min="15" max="15" width="1.140625" style="340" customWidth="1"/>
    <col min="16" max="16" width="9.28515625" style="340" customWidth="1"/>
    <col min="17" max="17" width="12.5703125" style="340"/>
    <col min="18" max="18" width="10.85546875" style="340" bestFit="1" customWidth="1"/>
    <col min="19" max="16384" width="12.5703125" style="340"/>
  </cols>
  <sheetData>
    <row r="1" spans="2:18" ht="9.75" customHeight="1"/>
    <row r="2" spans="2:18" ht="6.75" customHeight="1">
      <c r="B2" s="475"/>
      <c r="C2" s="475"/>
      <c r="D2" s="475"/>
      <c r="E2" s="475"/>
      <c r="F2" s="475"/>
      <c r="G2" s="475"/>
      <c r="K2" s="343"/>
      <c r="L2" s="343"/>
      <c r="M2" s="343"/>
      <c r="N2" s="343"/>
    </row>
    <row r="3" spans="2:18" ht="3.75" customHeight="1">
      <c r="B3" s="475"/>
      <c r="C3" s="475"/>
      <c r="D3" s="475"/>
      <c r="E3" s="475"/>
      <c r="F3" s="475"/>
      <c r="G3" s="475"/>
    </row>
    <row r="4" spans="2:18" ht="29.25" customHeight="1" thickBot="1">
      <c r="B4" s="347" t="s">
        <v>363</v>
      </c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</row>
    <row r="5" spans="2:18" ht="16.350000000000001" customHeight="1">
      <c r="B5" s="349" t="s">
        <v>364</v>
      </c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1"/>
    </row>
    <row r="6" spans="2:18" ht="16.350000000000001" customHeight="1" thickBot="1">
      <c r="B6" s="352" t="s">
        <v>278</v>
      </c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4"/>
    </row>
    <row r="7" spans="2:18" ht="16.350000000000001" customHeight="1">
      <c r="B7" s="422"/>
      <c r="C7" s="422"/>
      <c r="D7" s="422"/>
      <c r="E7" s="422"/>
      <c r="F7" s="422"/>
      <c r="G7" s="422"/>
      <c r="H7" s="422"/>
      <c r="I7" s="422"/>
      <c r="J7" s="422"/>
      <c r="K7" s="422"/>
      <c r="L7" s="422"/>
      <c r="M7" s="422"/>
      <c r="N7" s="422"/>
      <c r="Q7" s="339"/>
    </row>
    <row r="8" spans="2:18" ht="16.350000000000001" customHeight="1">
      <c r="B8" s="355" t="s">
        <v>279</v>
      </c>
      <c r="C8" s="355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355"/>
    </row>
    <row r="9" spans="2:18" ht="29.25" customHeight="1">
      <c r="B9" s="422" t="s">
        <v>97</v>
      </c>
      <c r="C9" s="422"/>
      <c r="D9" s="422"/>
      <c r="E9" s="422"/>
      <c r="F9" s="422"/>
      <c r="G9" s="422"/>
      <c r="H9" s="422"/>
      <c r="I9" s="422"/>
      <c r="J9" s="422"/>
      <c r="K9" s="422"/>
      <c r="L9" s="422"/>
      <c r="M9" s="422"/>
      <c r="N9" s="422"/>
    </row>
    <row r="10" spans="2:18" ht="3" customHeight="1" thickBot="1"/>
    <row r="11" spans="2:18" ht="22.15" customHeight="1">
      <c r="B11" s="360" t="s">
        <v>234</v>
      </c>
      <c r="C11" s="361" t="s">
        <v>281</v>
      </c>
      <c r="D11" s="362" t="s">
        <v>282</v>
      </c>
      <c r="E11" s="361" t="s">
        <v>283</v>
      </c>
      <c r="F11" s="362" t="s">
        <v>284</v>
      </c>
      <c r="G11" s="363" t="s">
        <v>285</v>
      </c>
      <c r="H11" s="364"/>
      <c r="I11" s="365"/>
      <c r="J11" s="364" t="s">
        <v>286</v>
      </c>
      <c r="K11" s="364"/>
      <c r="L11" s="366"/>
      <c r="M11" s="366"/>
      <c r="N11" s="367"/>
    </row>
    <row r="12" spans="2:18" ht="16.350000000000001" customHeight="1">
      <c r="B12" s="369"/>
      <c r="C12" s="370"/>
      <c r="D12" s="371" t="s">
        <v>287</v>
      </c>
      <c r="E12" s="370"/>
      <c r="F12" s="371"/>
      <c r="G12" s="372">
        <v>44921</v>
      </c>
      <c r="H12" s="372">
        <v>44922</v>
      </c>
      <c r="I12" s="372">
        <v>44923</v>
      </c>
      <c r="J12" s="372">
        <v>44924</v>
      </c>
      <c r="K12" s="372">
        <v>44925</v>
      </c>
      <c r="L12" s="372">
        <v>44926</v>
      </c>
      <c r="M12" s="413">
        <v>44927</v>
      </c>
      <c r="N12" s="414" t="s">
        <v>288</v>
      </c>
    </row>
    <row r="13" spans="2:18" ht="20.100000000000001" customHeight="1">
      <c r="B13" s="476" t="s">
        <v>365</v>
      </c>
      <c r="C13" s="441" t="s">
        <v>366</v>
      </c>
      <c r="D13" s="441" t="s">
        <v>367</v>
      </c>
      <c r="E13" s="441" t="s">
        <v>111</v>
      </c>
      <c r="F13" s="441" t="s">
        <v>111</v>
      </c>
      <c r="G13" s="477" t="s">
        <v>229</v>
      </c>
      <c r="H13" s="477">
        <v>70</v>
      </c>
      <c r="I13" s="477">
        <v>70</v>
      </c>
      <c r="J13" s="477">
        <v>70</v>
      </c>
      <c r="K13" s="477">
        <v>70</v>
      </c>
      <c r="L13" s="477" t="s">
        <v>229</v>
      </c>
      <c r="M13" s="478" t="s">
        <v>229</v>
      </c>
      <c r="N13" s="479">
        <v>70</v>
      </c>
      <c r="P13" s="383"/>
      <c r="Q13" s="384"/>
      <c r="R13" s="396"/>
    </row>
    <row r="14" spans="2:18" ht="20.100000000000001" customHeight="1">
      <c r="B14" s="476"/>
      <c r="C14" s="441" t="s">
        <v>331</v>
      </c>
      <c r="D14" s="441" t="s">
        <v>343</v>
      </c>
      <c r="E14" s="441" t="s">
        <v>111</v>
      </c>
      <c r="F14" s="441" t="s">
        <v>111</v>
      </c>
      <c r="G14" s="477" t="s">
        <v>229</v>
      </c>
      <c r="H14" s="477">
        <v>85</v>
      </c>
      <c r="I14" s="477">
        <v>85</v>
      </c>
      <c r="J14" s="477">
        <v>85</v>
      </c>
      <c r="K14" s="477">
        <v>85</v>
      </c>
      <c r="L14" s="477" t="s">
        <v>229</v>
      </c>
      <c r="M14" s="478" t="s">
        <v>229</v>
      </c>
      <c r="N14" s="479">
        <v>85</v>
      </c>
      <c r="P14" s="383"/>
      <c r="Q14" s="384"/>
      <c r="R14" s="396"/>
    </row>
    <row r="15" spans="2:18" ht="20.100000000000001" customHeight="1">
      <c r="B15" s="476"/>
      <c r="C15" s="441" t="s">
        <v>366</v>
      </c>
      <c r="D15" s="441" t="s">
        <v>368</v>
      </c>
      <c r="E15" s="441" t="s">
        <v>111</v>
      </c>
      <c r="F15" s="441" t="s">
        <v>111</v>
      </c>
      <c r="G15" s="477" t="s">
        <v>229</v>
      </c>
      <c r="H15" s="477">
        <v>85</v>
      </c>
      <c r="I15" s="477">
        <v>85</v>
      </c>
      <c r="J15" s="477">
        <v>85</v>
      </c>
      <c r="K15" s="477">
        <v>85</v>
      </c>
      <c r="L15" s="477" t="s">
        <v>229</v>
      </c>
      <c r="M15" s="478" t="s">
        <v>229</v>
      </c>
      <c r="N15" s="479">
        <v>85</v>
      </c>
      <c r="P15" s="383"/>
      <c r="Q15" s="384"/>
      <c r="R15" s="396"/>
    </row>
    <row r="16" spans="2:18" ht="20.100000000000001" customHeight="1">
      <c r="B16" s="480" t="s">
        <v>369</v>
      </c>
      <c r="C16" s="435" t="s">
        <v>370</v>
      </c>
      <c r="D16" s="435" t="s">
        <v>371</v>
      </c>
      <c r="E16" s="435" t="s">
        <v>111</v>
      </c>
      <c r="F16" s="435" t="s">
        <v>372</v>
      </c>
      <c r="G16" s="378" t="s">
        <v>229</v>
      </c>
      <c r="H16" s="378">
        <v>230</v>
      </c>
      <c r="I16" s="378">
        <v>230</v>
      </c>
      <c r="J16" s="378">
        <v>230</v>
      </c>
      <c r="K16" s="378">
        <v>230</v>
      </c>
      <c r="L16" s="378" t="s">
        <v>229</v>
      </c>
      <c r="M16" s="481" t="s">
        <v>229</v>
      </c>
      <c r="N16" s="482">
        <v>230</v>
      </c>
      <c r="P16" s="383"/>
      <c r="Q16" s="384"/>
      <c r="R16" s="396"/>
    </row>
    <row r="17" spans="1:18" ht="20.100000000000001" customHeight="1">
      <c r="B17" s="476"/>
      <c r="C17" s="435" t="s">
        <v>373</v>
      </c>
      <c r="D17" s="435" t="s">
        <v>371</v>
      </c>
      <c r="E17" s="435" t="s">
        <v>111</v>
      </c>
      <c r="F17" s="435" t="s">
        <v>372</v>
      </c>
      <c r="G17" s="378" t="s">
        <v>229</v>
      </c>
      <c r="H17" s="378">
        <v>194</v>
      </c>
      <c r="I17" s="378">
        <v>194</v>
      </c>
      <c r="J17" s="378">
        <v>194</v>
      </c>
      <c r="K17" s="378">
        <v>194</v>
      </c>
      <c r="L17" s="378" t="s">
        <v>229</v>
      </c>
      <c r="M17" s="481" t="s">
        <v>229</v>
      </c>
      <c r="N17" s="482">
        <v>194</v>
      </c>
      <c r="P17" s="383"/>
      <c r="Q17" s="384"/>
      <c r="R17" s="396"/>
    </row>
    <row r="18" spans="1:18" ht="20.100000000000001" customHeight="1">
      <c r="B18" s="476"/>
      <c r="C18" s="435" t="s">
        <v>374</v>
      </c>
      <c r="D18" s="435" t="s">
        <v>371</v>
      </c>
      <c r="E18" s="435" t="s">
        <v>111</v>
      </c>
      <c r="F18" s="435" t="s">
        <v>372</v>
      </c>
      <c r="G18" s="378" t="s">
        <v>229</v>
      </c>
      <c r="H18" s="378">
        <v>240</v>
      </c>
      <c r="I18" s="378">
        <v>240</v>
      </c>
      <c r="J18" s="378">
        <v>240</v>
      </c>
      <c r="K18" s="378">
        <v>240</v>
      </c>
      <c r="L18" s="378" t="s">
        <v>229</v>
      </c>
      <c r="M18" s="481" t="s">
        <v>229</v>
      </c>
      <c r="N18" s="482">
        <v>240</v>
      </c>
      <c r="P18" s="383"/>
      <c r="Q18" s="384"/>
      <c r="R18" s="396"/>
    </row>
    <row r="19" spans="1:18" ht="20.100000000000001" customHeight="1">
      <c r="B19" s="476"/>
      <c r="C19" s="435" t="s">
        <v>370</v>
      </c>
      <c r="D19" s="435" t="s">
        <v>375</v>
      </c>
      <c r="E19" s="435" t="s">
        <v>111</v>
      </c>
      <c r="F19" s="435" t="s">
        <v>376</v>
      </c>
      <c r="G19" s="378" t="s">
        <v>229</v>
      </c>
      <c r="H19" s="378">
        <v>250</v>
      </c>
      <c r="I19" s="378">
        <v>250</v>
      </c>
      <c r="J19" s="378">
        <v>250</v>
      </c>
      <c r="K19" s="378">
        <v>250</v>
      </c>
      <c r="L19" s="378" t="s">
        <v>229</v>
      </c>
      <c r="M19" s="481" t="s">
        <v>229</v>
      </c>
      <c r="N19" s="482">
        <v>250</v>
      </c>
      <c r="P19" s="383"/>
      <c r="Q19" s="384"/>
      <c r="R19" s="396"/>
    </row>
    <row r="20" spans="1:18" ht="20.100000000000001" customHeight="1">
      <c r="B20" s="476"/>
      <c r="C20" s="435" t="s">
        <v>316</v>
      </c>
      <c r="D20" s="435" t="s">
        <v>375</v>
      </c>
      <c r="E20" s="435" t="s">
        <v>111</v>
      </c>
      <c r="F20" s="435" t="s">
        <v>376</v>
      </c>
      <c r="G20" s="378" t="s">
        <v>229</v>
      </c>
      <c r="H20" s="378">
        <v>220</v>
      </c>
      <c r="I20" s="378">
        <v>220</v>
      </c>
      <c r="J20" s="378">
        <v>220</v>
      </c>
      <c r="K20" s="378">
        <v>220</v>
      </c>
      <c r="L20" s="378" t="s">
        <v>229</v>
      </c>
      <c r="M20" s="481" t="s">
        <v>229</v>
      </c>
      <c r="N20" s="482">
        <v>220</v>
      </c>
      <c r="P20" s="383"/>
      <c r="Q20" s="384"/>
      <c r="R20" s="396"/>
    </row>
    <row r="21" spans="1:18" ht="20.100000000000001" customHeight="1">
      <c r="B21" s="476"/>
      <c r="C21" s="435" t="s">
        <v>373</v>
      </c>
      <c r="D21" s="435" t="s">
        <v>375</v>
      </c>
      <c r="E21" s="435" t="s">
        <v>111</v>
      </c>
      <c r="F21" s="435" t="s">
        <v>376</v>
      </c>
      <c r="G21" s="378" t="s">
        <v>229</v>
      </c>
      <c r="H21" s="378">
        <v>237.75</v>
      </c>
      <c r="I21" s="378">
        <v>237.75</v>
      </c>
      <c r="J21" s="378">
        <v>237.75</v>
      </c>
      <c r="K21" s="378">
        <v>237.75</v>
      </c>
      <c r="L21" s="378" t="s">
        <v>229</v>
      </c>
      <c r="M21" s="481" t="s">
        <v>229</v>
      </c>
      <c r="N21" s="482">
        <v>237.75</v>
      </c>
      <c r="P21" s="383"/>
      <c r="Q21" s="384"/>
      <c r="R21" s="396"/>
    </row>
    <row r="22" spans="1:18" ht="20.100000000000001" customHeight="1">
      <c r="B22" s="476"/>
      <c r="C22" s="435" t="s">
        <v>374</v>
      </c>
      <c r="D22" s="435" t="s">
        <v>375</v>
      </c>
      <c r="E22" s="435" t="s">
        <v>111</v>
      </c>
      <c r="F22" s="435" t="s">
        <v>376</v>
      </c>
      <c r="G22" s="378" t="s">
        <v>229</v>
      </c>
      <c r="H22" s="378">
        <v>255</v>
      </c>
      <c r="I22" s="378">
        <v>255</v>
      </c>
      <c r="J22" s="378">
        <v>255</v>
      </c>
      <c r="K22" s="378">
        <v>255</v>
      </c>
      <c r="L22" s="378" t="s">
        <v>229</v>
      </c>
      <c r="M22" s="481" t="s">
        <v>229</v>
      </c>
      <c r="N22" s="482">
        <v>255</v>
      </c>
      <c r="P22" s="383"/>
      <c r="Q22" s="384"/>
      <c r="R22" s="396"/>
    </row>
    <row r="23" spans="1:18" ht="20.100000000000001" customHeight="1">
      <c r="B23" s="476"/>
      <c r="C23" s="435" t="s">
        <v>377</v>
      </c>
      <c r="D23" s="435" t="s">
        <v>378</v>
      </c>
      <c r="E23" s="435" t="s">
        <v>111</v>
      </c>
      <c r="F23" s="435" t="s">
        <v>372</v>
      </c>
      <c r="G23" s="378" t="s">
        <v>229</v>
      </c>
      <c r="H23" s="378">
        <v>205</v>
      </c>
      <c r="I23" s="378">
        <v>205</v>
      </c>
      <c r="J23" s="378">
        <v>205</v>
      </c>
      <c r="K23" s="378">
        <v>205</v>
      </c>
      <c r="L23" s="378" t="s">
        <v>229</v>
      </c>
      <c r="M23" s="481" t="s">
        <v>229</v>
      </c>
      <c r="N23" s="482">
        <v>205</v>
      </c>
      <c r="P23" s="383"/>
      <c r="Q23" s="384"/>
      <c r="R23" s="396"/>
    </row>
    <row r="24" spans="1:18" ht="20.100000000000001" customHeight="1">
      <c r="B24" s="476"/>
      <c r="C24" s="435" t="s">
        <v>370</v>
      </c>
      <c r="D24" s="435" t="s">
        <v>378</v>
      </c>
      <c r="E24" s="435" t="s">
        <v>111</v>
      </c>
      <c r="F24" s="435" t="s">
        <v>372</v>
      </c>
      <c r="G24" s="378" t="s">
        <v>229</v>
      </c>
      <c r="H24" s="378">
        <v>225</v>
      </c>
      <c r="I24" s="378">
        <v>225</v>
      </c>
      <c r="J24" s="378">
        <v>225</v>
      </c>
      <c r="K24" s="378">
        <v>225</v>
      </c>
      <c r="L24" s="378" t="s">
        <v>229</v>
      </c>
      <c r="M24" s="481" t="s">
        <v>229</v>
      </c>
      <c r="N24" s="482">
        <v>225</v>
      </c>
      <c r="P24" s="383"/>
      <c r="Q24" s="384"/>
      <c r="R24" s="396"/>
    </row>
    <row r="25" spans="1:18" ht="20.100000000000001" customHeight="1">
      <c r="B25" s="476"/>
      <c r="C25" s="435" t="s">
        <v>316</v>
      </c>
      <c r="D25" s="435" t="s">
        <v>378</v>
      </c>
      <c r="E25" s="435" t="s">
        <v>111</v>
      </c>
      <c r="F25" s="435" t="s">
        <v>372</v>
      </c>
      <c r="G25" s="378" t="s">
        <v>229</v>
      </c>
      <c r="H25" s="378">
        <v>195.06</v>
      </c>
      <c r="I25" s="378">
        <v>195.06</v>
      </c>
      <c r="J25" s="378">
        <v>195.06</v>
      </c>
      <c r="K25" s="378">
        <v>195.06</v>
      </c>
      <c r="L25" s="378" t="s">
        <v>229</v>
      </c>
      <c r="M25" s="481" t="s">
        <v>229</v>
      </c>
      <c r="N25" s="482">
        <v>195.06</v>
      </c>
      <c r="P25" s="383"/>
      <c r="Q25" s="384"/>
      <c r="R25" s="396"/>
    </row>
    <row r="26" spans="1:18" ht="20.100000000000001" customHeight="1">
      <c r="B26" s="476"/>
      <c r="C26" s="435" t="s">
        <v>373</v>
      </c>
      <c r="D26" s="435" t="s">
        <v>378</v>
      </c>
      <c r="E26" s="435" t="s">
        <v>111</v>
      </c>
      <c r="F26" s="435" t="s">
        <v>372</v>
      </c>
      <c r="G26" s="378" t="s">
        <v>229</v>
      </c>
      <c r="H26" s="378">
        <v>182</v>
      </c>
      <c r="I26" s="378">
        <v>182</v>
      </c>
      <c r="J26" s="378">
        <v>182</v>
      </c>
      <c r="K26" s="378">
        <v>182</v>
      </c>
      <c r="L26" s="378" t="s">
        <v>229</v>
      </c>
      <c r="M26" s="481" t="s">
        <v>229</v>
      </c>
      <c r="N26" s="482">
        <v>182</v>
      </c>
      <c r="P26" s="383"/>
      <c r="Q26" s="384"/>
      <c r="R26" s="396"/>
    </row>
    <row r="27" spans="1:18" s="489" customFormat="1" ht="20.100000000000001" customHeight="1">
      <c r="A27" s="484"/>
      <c r="B27" s="485"/>
      <c r="C27" s="435" t="s">
        <v>374</v>
      </c>
      <c r="D27" s="435" t="s">
        <v>378</v>
      </c>
      <c r="E27" s="435" t="s">
        <v>111</v>
      </c>
      <c r="F27" s="435" t="s">
        <v>372</v>
      </c>
      <c r="G27" s="486" t="s">
        <v>229</v>
      </c>
      <c r="H27" s="486">
        <v>215</v>
      </c>
      <c r="I27" s="486">
        <v>215</v>
      </c>
      <c r="J27" s="486">
        <v>215</v>
      </c>
      <c r="K27" s="486">
        <v>215</v>
      </c>
      <c r="L27" s="486" t="s">
        <v>229</v>
      </c>
      <c r="M27" s="487" t="s">
        <v>229</v>
      </c>
      <c r="N27" s="488">
        <v>215</v>
      </c>
      <c r="P27" s="383"/>
      <c r="Q27" s="384"/>
      <c r="R27" s="490"/>
    </row>
    <row r="28" spans="1:18" ht="20.100000000000001" customHeight="1">
      <c r="B28" s="480" t="s">
        <v>379</v>
      </c>
      <c r="C28" s="435" t="s">
        <v>307</v>
      </c>
      <c r="D28" s="435" t="s">
        <v>343</v>
      </c>
      <c r="E28" s="435" t="s">
        <v>111</v>
      </c>
      <c r="F28" s="435" t="s">
        <v>111</v>
      </c>
      <c r="G28" s="378" t="s">
        <v>229</v>
      </c>
      <c r="H28" s="378">
        <v>91</v>
      </c>
      <c r="I28" s="378">
        <v>88.32</v>
      </c>
      <c r="J28" s="378">
        <v>82.58</v>
      </c>
      <c r="K28" s="378">
        <v>83.76</v>
      </c>
      <c r="L28" s="378" t="s">
        <v>229</v>
      </c>
      <c r="M28" s="481" t="s">
        <v>229</v>
      </c>
      <c r="N28" s="482">
        <v>86.29</v>
      </c>
      <c r="P28" s="383"/>
      <c r="Q28" s="384"/>
      <c r="R28" s="396"/>
    </row>
    <row r="29" spans="1:18" ht="20.100000000000001" customHeight="1">
      <c r="B29" s="485"/>
      <c r="C29" s="435" t="s">
        <v>331</v>
      </c>
      <c r="D29" s="435" t="s">
        <v>343</v>
      </c>
      <c r="E29" s="435" t="s">
        <v>111</v>
      </c>
      <c r="F29" s="435" t="s">
        <v>111</v>
      </c>
      <c r="G29" s="378" t="s">
        <v>229</v>
      </c>
      <c r="H29" s="378">
        <v>241</v>
      </c>
      <c r="I29" s="378">
        <v>241</v>
      </c>
      <c r="J29" s="378">
        <v>241</v>
      </c>
      <c r="K29" s="378">
        <v>241</v>
      </c>
      <c r="L29" s="378" t="s">
        <v>229</v>
      </c>
      <c r="M29" s="481" t="s">
        <v>229</v>
      </c>
      <c r="N29" s="482">
        <v>241</v>
      </c>
      <c r="P29" s="383"/>
      <c r="Q29" s="384"/>
      <c r="R29" s="396"/>
    </row>
    <row r="30" spans="1:18" ht="20.100000000000001" customHeight="1">
      <c r="B30" s="480" t="s">
        <v>380</v>
      </c>
      <c r="C30" s="435" t="s">
        <v>307</v>
      </c>
      <c r="D30" s="435" t="s">
        <v>368</v>
      </c>
      <c r="E30" s="435" t="s">
        <v>111</v>
      </c>
      <c r="F30" s="435" t="s">
        <v>111</v>
      </c>
      <c r="G30" s="378" t="s">
        <v>229</v>
      </c>
      <c r="H30" s="378">
        <v>48.19</v>
      </c>
      <c r="I30" s="378">
        <v>48.19</v>
      </c>
      <c r="J30" s="378">
        <v>50.38</v>
      </c>
      <c r="K30" s="378">
        <v>50</v>
      </c>
      <c r="L30" s="378" t="s">
        <v>229</v>
      </c>
      <c r="M30" s="481" t="s">
        <v>229</v>
      </c>
      <c r="N30" s="482">
        <v>49.25</v>
      </c>
      <c r="P30" s="383"/>
      <c r="Q30" s="384"/>
      <c r="R30" s="396"/>
    </row>
    <row r="31" spans="1:18" ht="20.100000000000001" customHeight="1">
      <c r="B31" s="480" t="s">
        <v>381</v>
      </c>
      <c r="C31" s="435" t="s">
        <v>314</v>
      </c>
      <c r="D31" s="435" t="s">
        <v>343</v>
      </c>
      <c r="E31" s="435" t="s">
        <v>111</v>
      </c>
      <c r="F31" s="435" t="s">
        <v>111</v>
      </c>
      <c r="G31" s="378">
        <v>159</v>
      </c>
      <c r="H31" s="378">
        <v>156.33000000000001</v>
      </c>
      <c r="I31" s="378">
        <v>113</v>
      </c>
      <c r="J31" s="378">
        <v>95.86</v>
      </c>
      <c r="K31" s="378">
        <v>79</v>
      </c>
      <c r="L31" s="378" t="s">
        <v>229</v>
      </c>
      <c r="M31" s="481" t="s">
        <v>229</v>
      </c>
      <c r="N31" s="482">
        <v>112.56</v>
      </c>
      <c r="P31" s="383"/>
      <c r="Q31" s="384"/>
      <c r="R31" s="396"/>
    </row>
    <row r="32" spans="1:18" ht="20.100000000000001" customHeight="1">
      <c r="B32" s="480" t="s">
        <v>382</v>
      </c>
      <c r="C32" s="435" t="s">
        <v>307</v>
      </c>
      <c r="D32" s="435" t="s">
        <v>343</v>
      </c>
      <c r="E32" s="435" t="s">
        <v>111</v>
      </c>
      <c r="F32" s="435" t="s">
        <v>111</v>
      </c>
      <c r="G32" s="378" t="s">
        <v>229</v>
      </c>
      <c r="H32" s="378">
        <v>136</v>
      </c>
      <c r="I32" s="378">
        <v>113</v>
      </c>
      <c r="J32" s="378">
        <v>117</v>
      </c>
      <c r="K32" s="378">
        <v>121</v>
      </c>
      <c r="L32" s="378" t="s">
        <v>229</v>
      </c>
      <c r="M32" s="481" t="s">
        <v>229</v>
      </c>
      <c r="N32" s="482">
        <v>122.08</v>
      </c>
      <c r="P32" s="383"/>
      <c r="Q32" s="384"/>
      <c r="R32" s="396"/>
    </row>
    <row r="33" spans="1:18" ht="20.100000000000001" customHeight="1">
      <c r="B33" s="485"/>
      <c r="C33" s="435" t="s">
        <v>331</v>
      </c>
      <c r="D33" s="435" t="s">
        <v>343</v>
      </c>
      <c r="E33" s="435" t="s">
        <v>111</v>
      </c>
      <c r="F33" s="435" t="s">
        <v>111</v>
      </c>
      <c r="G33" s="378" t="s">
        <v>229</v>
      </c>
      <c r="H33" s="378">
        <v>88</v>
      </c>
      <c r="I33" s="378">
        <v>88</v>
      </c>
      <c r="J33" s="378">
        <v>88</v>
      </c>
      <c r="K33" s="378">
        <v>88</v>
      </c>
      <c r="L33" s="378" t="s">
        <v>229</v>
      </c>
      <c r="M33" s="481" t="s">
        <v>229</v>
      </c>
      <c r="N33" s="482">
        <v>88</v>
      </c>
      <c r="P33" s="383"/>
      <c r="Q33" s="384"/>
      <c r="R33" s="396"/>
    </row>
    <row r="34" spans="1:18" ht="20.100000000000001" customHeight="1">
      <c r="B34" s="480" t="s">
        <v>383</v>
      </c>
      <c r="C34" s="435" t="s">
        <v>314</v>
      </c>
      <c r="D34" s="435" t="s">
        <v>299</v>
      </c>
      <c r="E34" s="435" t="s">
        <v>111</v>
      </c>
      <c r="F34" s="435" t="s">
        <v>384</v>
      </c>
      <c r="G34" s="378">
        <v>62</v>
      </c>
      <c r="H34" s="378">
        <v>64</v>
      </c>
      <c r="I34" s="378">
        <v>61</v>
      </c>
      <c r="J34" s="378">
        <v>62</v>
      </c>
      <c r="K34" s="378">
        <v>62</v>
      </c>
      <c r="L34" s="378" t="s">
        <v>229</v>
      </c>
      <c r="M34" s="481" t="s">
        <v>229</v>
      </c>
      <c r="N34" s="482">
        <v>62.2</v>
      </c>
      <c r="P34" s="383"/>
      <c r="Q34" s="384"/>
      <c r="R34" s="396"/>
    </row>
    <row r="35" spans="1:18" ht="20.100000000000001" customHeight="1">
      <c r="B35" s="485"/>
      <c r="C35" s="435" t="s">
        <v>306</v>
      </c>
      <c r="D35" s="435" t="s">
        <v>299</v>
      </c>
      <c r="E35" s="435" t="s">
        <v>111</v>
      </c>
      <c r="F35" s="435" t="s">
        <v>384</v>
      </c>
      <c r="G35" s="378" t="s">
        <v>229</v>
      </c>
      <c r="H35" s="378">
        <v>140</v>
      </c>
      <c r="I35" s="378">
        <v>140</v>
      </c>
      <c r="J35" s="378">
        <v>140</v>
      </c>
      <c r="K35" s="378">
        <v>140</v>
      </c>
      <c r="L35" s="378" t="s">
        <v>229</v>
      </c>
      <c r="M35" s="481" t="s">
        <v>229</v>
      </c>
      <c r="N35" s="482">
        <v>140</v>
      </c>
      <c r="P35" s="383"/>
      <c r="Q35" s="384"/>
      <c r="R35" s="396"/>
    </row>
    <row r="36" spans="1:18" ht="20.100000000000001" customHeight="1">
      <c r="B36" s="480" t="s">
        <v>385</v>
      </c>
      <c r="C36" s="435" t="s">
        <v>377</v>
      </c>
      <c r="D36" s="435" t="s">
        <v>343</v>
      </c>
      <c r="E36" s="435" t="s">
        <v>111</v>
      </c>
      <c r="F36" s="435" t="s">
        <v>111</v>
      </c>
      <c r="G36" s="486" t="s">
        <v>229</v>
      </c>
      <c r="H36" s="486">
        <v>55.05</v>
      </c>
      <c r="I36" s="486">
        <v>55.05</v>
      </c>
      <c r="J36" s="486">
        <v>55.05</v>
      </c>
      <c r="K36" s="486">
        <v>55.05</v>
      </c>
      <c r="L36" s="491" t="s">
        <v>229</v>
      </c>
      <c r="M36" s="492" t="s">
        <v>229</v>
      </c>
      <c r="N36" s="488">
        <v>55.05</v>
      </c>
      <c r="P36" s="383"/>
      <c r="Q36" s="384"/>
      <c r="R36" s="396"/>
    </row>
    <row r="37" spans="1:18" ht="20.100000000000001" customHeight="1">
      <c r="B37" s="476"/>
      <c r="C37" s="435" t="s">
        <v>370</v>
      </c>
      <c r="D37" s="435" t="s">
        <v>343</v>
      </c>
      <c r="E37" s="435" t="s">
        <v>111</v>
      </c>
      <c r="F37" s="435" t="s">
        <v>111</v>
      </c>
      <c r="G37" s="486" t="s">
        <v>229</v>
      </c>
      <c r="H37" s="486">
        <v>70</v>
      </c>
      <c r="I37" s="486">
        <v>70</v>
      </c>
      <c r="J37" s="486">
        <v>70</v>
      </c>
      <c r="K37" s="486">
        <v>70</v>
      </c>
      <c r="L37" s="491" t="s">
        <v>229</v>
      </c>
      <c r="M37" s="492" t="s">
        <v>229</v>
      </c>
      <c r="N37" s="488">
        <v>70</v>
      </c>
      <c r="P37" s="383"/>
      <c r="Q37" s="384"/>
      <c r="R37" s="396"/>
    </row>
    <row r="38" spans="1:18" ht="20.100000000000001" customHeight="1">
      <c r="B38" s="476"/>
      <c r="C38" s="435" t="s">
        <v>373</v>
      </c>
      <c r="D38" s="435" t="s">
        <v>343</v>
      </c>
      <c r="E38" s="435" t="s">
        <v>111</v>
      </c>
      <c r="F38" s="435" t="s">
        <v>111</v>
      </c>
      <c r="G38" s="486" t="s">
        <v>229</v>
      </c>
      <c r="H38" s="486">
        <v>46.5</v>
      </c>
      <c r="I38" s="486">
        <v>46.5</v>
      </c>
      <c r="J38" s="486">
        <v>46.5</v>
      </c>
      <c r="K38" s="486">
        <v>46.5</v>
      </c>
      <c r="L38" s="491" t="s">
        <v>229</v>
      </c>
      <c r="M38" s="492" t="s">
        <v>229</v>
      </c>
      <c r="N38" s="488">
        <v>46.5</v>
      </c>
      <c r="P38" s="383"/>
      <c r="Q38" s="384"/>
      <c r="R38" s="396"/>
    </row>
    <row r="39" spans="1:18" ht="20.100000000000001" customHeight="1">
      <c r="B39" s="476"/>
      <c r="C39" s="435" t="s">
        <v>324</v>
      </c>
      <c r="D39" s="435" t="s">
        <v>343</v>
      </c>
      <c r="E39" s="435" t="s">
        <v>111</v>
      </c>
      <c r="F39" s="435" t="s">
        <v>111</v>
      </c>
      <c r="G39" s="486" t="s">
        <v>229</v>
      </c>
      <c r="H39" s="486">
        <v>41.1</v>
      </c>
      <c r="I39" s="486">
        <v>41.1</v>
      </c>
      <c r="J39" s="486">
        <v>41.1</v>
      </c>
      <c r="K39" s="486">
        <v>41.1</v>
      </c>
      <c r="L39" s="491" t="s">
        <v>229</v>
      </c>
      <c r="M39" s="492" t="s">
        <v>229</v>
      </c>
      <c r="N39" s="488">
        <v>41.1</v>
      </c>
      <c r="P39" s="383"/>
      <c r="Q39" s="384"/>
      <c r="R39" s="396"/>
    </row>
    <row r="40" spans="1:18" ht="20.100000000000001" customHeight="1">
      <c r="B40" s="476"/>
      <c r="C40" s="435" t="s">
        <v>386</v>
      </c>
      <c r="D40" s="435" t="s">
        <v>343</v>
      </c>
      <c r="E40" s="435" t="s">
        <v>111</v>
      </c>
      <c r="F40" s="435" t="s">
        <v>111</v>
      </c>
      <c r="G40" s="486" t="s">
        <v>229</v>
      </c>
      <c r="H40" s="486">
        <v>35</v>
      </c>
      <c r="I40" s="486">
        <v>35</v>
      </c>
      <c r="J40" s="486">
        <v>35</v>
      </c>
      <c r="K40" s="486">
        <v>35</v>
      </c>
      <c r="L40" s="491" t="s">
        <v>229</v>
      </c>
      <c r="M40" s="492" t="s">
        <v>229</v>
      </c>
      <c r="N40" s="488">
        <v>35</v>
      </c>
      <c r="P40" s="383"/>
      <c r="Q40" s="384"/>
      <c r="R40" s="396"/>
    </row>
    <row r="41" spans="1:18" s="489" customFormat="1" ht="20.100000000000001" customHeight="1">
      <c r="A41" s="484"/>
      <c r="B41" s="485"/>
      <c r="C41" s="435" t="s">
        <v>374</v>
      </c>
      <c r="D41" s="435" t="s">
        <v>343</v>
      </c>
      <c r="E41" s="435" t="s">
        <v>111</v>
      </c>
      <c r="F41" s="435" t="s">
        <v>111</v>
      </c>
      <c r="G41" s="486" t="s">
        <v>229</v>
      </c>
      <c r="H41" s="486">
        <v>51</v>
      </c>
      <c r="I41" s="486">
        <v>51</v>
      </c>
      <c r="J41" s="486">
        <v>51</v>
      </c>
      <c r="K41" s="486">
        <v>51</v>
      </c>
      <c r="L41" s="486" t="s">
        <v>229</v>
      </c>
      <c r="M41" s="487" t="s">
        <v>229</v>
      </c>
      <c r="N41" s="488">
        <v>51</v>
      </c>
      <c r="P41" s="383"/>
      <c r="Q41" s="384"/>
      <c r="R41" s="490"/>
    </row>
    <row r="42" spans="1:18" ht="20.100000000000001" customHeight="1">
      <c r="B42" s="480" t="s">
        <v>387</v>
      </c>
      <c r="C42" s="435" t="s">
        <v>377</v>
      </c>
      <c r="D42" s="435" t="s">
        <v>388</v>
      </c>
      <c r="E42" s="435" t="s">
        <v>111</v>
      </c>
      <c r="F42" s="435" t="s">
        <v>389</v>
      </c>
      <c r="G42" s="486" t="s">
        <v>229</v>
      </c>
      <c r="H42" s="486">
        <v>187</v>
      </c>
      <c r="I42" s="486">
        <v>187</v>
      </c>
      <c r="J42" s="486">
        <v>187</v>
      </c>
      <c r="K42" s="486">
        <v>187</v>
      </c>
      <c r="L42" s="491" t="s">
        <v>229</v>
      </c>
      <c r="M42" s="492" t="s">
        <v>229</v>
      </c>
      <c r="N42" s="488">
        <v>187</v>
      </c>
      <c r="P42" s="383"/>
      <c r="Q42" s="384"/>
      <c r="R42" s="396"/>
    </row>
    <row r="43" spans="1:18" ht="20.100000000000001" customHeight="1">
      <c r="B43" s="476"/>
      <c r="C43" s="435" t="s">
        <v>373</v>
      </c>
      <c r="D43" s="435" t="s">
        <v>388</v>
      </c>
      <c r="E43" s="435" t="s">
        <v>111</v>
      </c>
      <c r="F43" s="435" t="s">
        <v>389</v>
      </c>
      <c r="G43" s="486" t="s">
        <v>229</v>
      </c>
      <c r="H43" s="486">
        <v>185.87</v>
      </c>
      <c r="I43" s="486">
        <v>185.87</v>
      </c>
      <c r="J43" s="486">
        <v>185.87</v>
      </c>
      <c r="K43" s="486">
        <v>185.87</v>
      </c>
      <c r="L43" s="491" t="s">
        <v>229</v>
      </c>
      <c r="M43" s="492" t="s">
        <v>229</v>
      </c>
      <c r="N43" s="488">
        <v>185.87</v>
      </c>
      <c r="P43" s="383"/>
      <c r="Q43" s="384"/>
      <c r="R43" s="396"/>
    </row>
    <row r="44" spans="1:18" ht="20.100000000000001" customHeight="1">
      <c r="B44" s="476"/>
      <c r="C44" s="435" t="s">
        <v>338</v>
      </c>
      <c r="D44" s="435" t="s">
        <v>388</v>
      </c>
      <c r="E44" s="435" t="s">
        <v>111</v>
      </c>
      <c r="F44" s="435" t="s">
        <v>389</v>
      </c>
      <c r="G44" s="486" t="s">
        <v>229</v>
      </c>
      <c r="H44" s="486">
        <v>250</v>
      </c>
      <c r="I44" s="486">
        <v>250</v>
      </c>
      <c r="J44" s="486">
        <v>250</v>
      </c>
      <c r="K44" s="486">
        <v>250</v>
      </c>
      <c r="L44" s="491" t="s">
        <v>229</v>
      </c>
      <c r="M44" s="492" t="s">
        <v>229</v>
      </c>
      <c r="N44" s="488">
        <v>250</v>
      </c>
      <c r="P44" s="383"/>
      <c r="Q44" s="384"/>
      <c r="R44" s="396"/>
    </row>
    <row r="45" spans="1:18" s="489" customFormat="1" ht="20.100000000000001" customHeight="1">
      <c r="A45" s="484"/>
      <c r="B45" s="485"/>
      <c r="C45" s="435" t="s">
        <v>331</v>
      </c>
      <c r="D45" s="435" t="s">
        <v>388</v>
      </c>
      <c r="E45" s="435" t="s">
        <v>111</v>
      </c>
      <c r="F45" s="435" t="s">
        <v>389</v>
      </c>
      <c r="G45" s="486" t="s">
        <v>229</v>
      </c>
      <c r="H45" s="486">
        <v>270</v>
      </c>
      <c r="I45" s="486">
        <v>270</v>
      </c>
      <c r="J45" s="486">
        <v>270</v>
      </c>
      <c r="K45" s="486">
        <v>270</v>
      </c>
      <c r="L45" s="486" t="s">
        <v>229</v>
      </c>
      <c r="M45" s="487" t="s">
        <v>229</v>
      </c>
      <c r="N45" s="488">
        <v>270</v>
      </c>
      <c r="P45" s="383"/>
      <c r="Q45" s="384"/>
      <c r="R45" s="490"/>
    </row>
    <row r="46" spans="1:18" s="489" customFormat="1" ht="20.100000000000001" customHeight="1">
      <c r="A46" s="484"/>
      <c r="B46" s="480" t="s">
        <v>390</v>
      </c>
      <c r="C46" s="435" t="s">
        <v>391</v>
      </c>
      <c r="D46" s="435" t="s">
        <v>343</v>
      </c>
      <c r="E46" s="435" t="s">
        <v>111</v>
      </c>
      <c r="F46" s="435" t="s">
        <v>111</v>
      </c>
      <c r="G46" s="486" t="s">
        <v>229</v>
      </c>
      <c r="H46" s="486">
        <v>104</v>
      </c>
      <c r="I46" s="486">
        <v>104</v>
      </c>
      <c r="J46" s="486">
        <v>104</v>
      </c>
      <c r="K46" s="486">
        <v>104</v>
      </c>
      <c r="L46" s="486" t="s">
        <v>229</v>
      </c>
      <c r="M46" s="487" t="s">
        <v>229</v>
      </c>
      <c r="N46" s="488">
        <v>104</v>
      </c>
      <c r="P46" s="383"/>
      <c r="Q46" s="384"/>
      <c r="R46" s="490"/>
    </row>
    <row r="47" spans="1:18" ht="20.100000000000001" customHeight="1">
      <c r="B47" s="476"/>
      <c r="C47" s="435" t="s">
        <v>370</v>
      </c>
      <c r="D47" s="435" t="s">
        <v>343</v>
      </c>
      <c r="E47" s="435" t="s">
        <v>111</v>
      </c>
      <c r="F47" s="435" t="s">
        <v>111</v>
      </c>
      <c r="G47" s="486" t="s">
        <v>229</v>
      </c>
      <c r="H47" s="486">
        <v>80</v>
      </c>
      <c r="I47" s="486">
        <v>80</v>
      </c>
      <c r="J47" s="486">
        <v>80</v>
      </c>
      <c r="K47" s="486">
        <v>80</v>
      </c>
      <c r="L47" s="491" t="s">
        <v>229</v>
      </c>
      <c r="M47" s="492" t="s">
        <v>229</v>
      </c>
      <c r="N47" s="488">
        <v>80</v>
      </c>
      <c r="P47" s="383"/>
      <c r="Q47" s="384"/>
      <c r="R47" s="396"/>
    </row>
    <row r="48" spans="1:18" ht="20.100000000000001" customHeight="1">
      <c r="B48" s="476"/>
      <c r="C48" s="435" t="s">
        <v>392</v>
      </c>
      <c r="D48" s="435" t="s">
        <v>343</v>
      </c>
      <c r="E48" s="435" t="s">
        <v>111</v>
      </c>
      <c r="F48" s="435" t="s">
        <v>111</v>
      </c>
      <c r="G48" s="486" t="s">
        <v>229</v>
      </c>
      <c r="H48" s="486">
        <v>101.81</v>
      </c>
      <c r="I48" s="486">
        <v>101.81</v>
      </c>
      <c r="J48" s="486">
        <v>101.81</v>
      </c>
      <c r="K48" s="486">
        <v>101.81</v>
      </c>
      <c r="L48" s="491" t="s">
        <v>229</v>
      </c>
      <c r="M48" s="492" t="s">
        <v>229</v>
      </c>
      <c r="N48" s="488">
        <v>101.81</v>
      </c>
      <c r="P48" s="383"/>
      <c r="Q48" s="384"/>
      <c r="R48" s="396"/>
    </row>
    <row r="49" spans="1:18" ht="20.100000000000001" customHeight="1">
      <c r="B49" s="476"/>
      <c r="C49" s="435" t="s">
        <v>338</v>
      </c>
      <c r="D49" s="435" t="s">
        <v>343</v>
      </c>
      <c r="E49" s="435" t="s">
        <v>111</v>
      </c>
      <c r="F49" s="435" t="s">
        <v>111</v>
      </c>
      <c r="G49" s="486" t="s">
        <v>229</v>
      </c>
      <c r="H49" s="486">
        <v>63.2</v>
      </c>
      <c r="I49" s="486">
        <v>63.2</v>
      </c>
      <c r="J49" s="486">
        <v>63.2</v>
      </c>
      <c r="K49" s="486">
        <v>63.2</v>
      </c>
      <c r="L49" s="491" t="s">
        <v>229</v>
      </c>
      <c r="M49" s="492" t="s">
        <v>229</v>
      </c>
      <c r="N49" s="488">
        <v>63.2</v>
      </c>
      <c r="P49" s="383"/>
      <c r="Q49" s="384"/>
      <c r="R49" s="396"/>
    </row>
    <row r="50" spans="1:18" ht="20.100000000000001" customHeight="1">
      <c r="B50" s="476"/>
      <c r="C50" s="435" t="s">
        <v>307</v>
      </c>
      <c r="D50" s="435" t="s">
        <v>343</v>
      </c>
      <c r="E50" s="435" t="s">
        <v>111</v>
      </c>
      <c r="F50" s="435" t="s">
        <v>111</v>
      </c>
      <c r="G50" s="486" t="s">
        <v>229</v>
      </c>
      <c r="H50" s="486">
        <v>82</v>
      </c>
      <c r="I50" s="486">
        <v>79.8</v>
      </c>
      <c r="J50" s="486">
        <v>80</v>
      </c>
      <c r="K50" s="486">
        <v>79.8</v>
      </c>
      <c r="L50" s="491" t="s">
        <v>229</v>
      </c>
      <c r="M50" s="492" t="s">
        <v>229</v>
      </c>
      <c r="N50" s="488">
        <v>80.42</v>
      </c>
      <c r="P50" s="383"/>
      <c r="Q50" s="384"/>
      <c r="R50" s="396"/>
    </row>
    <row r="51" spans="1:18" ht="20.100000000000001" customHeight="1">
      <c r="B51" s="476"/>
      <c r="C51" s="435" t="s">
        <v>331</v>
      </c>
      <c r="D51" s="435" t="s">
        <v>343</v>
      </c>
      <c r="E51" s="435" t="s">
        <v>111</v>
      </c>
      <c r="F51" s="435" t="s">
        <v>111</v>
      </c>
      <c r="G51" s="486" t="s">
        <v>229</v>
      </c>
      <c r="H51" s="486">
        <v>90</v>
      </c>
      <c r="I51" s="486">
        <v>90</v>
      </c>
      <c r="J51" s="486">
        <v>90</v>
      </c>
      <c r="K51" s="486">
        <v>90</v>
      </c>
      <c r="L51" s="491" t="s">
        <v>229</v>
      </c>
      <c r="M51" s="492" t="s">
        <v>229</v>
      </c>
      <c r="N51" s="488">
        <v>90</v>
      </c>
      <c r="P51" s="383"/>
      <c r="Q51" s="384"/>
      <c r="R51" s="396"/>
    </row>
    <row r="52" spans="1:18" s="489" customFormat="1" ht="20.100000000000001" customHeight="1">
      <c r="A52" s="484"/>
      <c r="B52" s="485"/>
      <c r="C52" s="435" t="s">
        <v>374</v>
      </c>
      <c r="D52" s="435" t="s">
        <v>343</v>
      </c>
      <c r="E52" s="435" t="s">
        <v>111</v>
      </c>
      <c r="F52" s="435" t="s">
        <v>111</v>
      </c>
      <c r="G52" s="486" t="s">
        <v>229</v>
      </c>
      <c r="H52" s="486">
        <v>100.8</v>
      </c>
      <c r="I52" s="486">
        <v>100.8</v>
      </c>
      <c r="J52" s="486">
        <v>100.8</v>
      </c>
      <c r="K52" s="486">
        <v>100.8</v>
      </c>
      <c r="L52" s="486" t="s">
        <v>229</v>
      </c>
      <c r="M52" s="487" t="s">
        <v>229</v>
      </c>
      <c r="N52" s="488">
        <v>100.8</v>
      </c>
      <c r="P52" s="383"/>
      <c r="Q52" s="384"/>
      <c r="R52" s="490"/>
    </row>
    <row r="53" spans="1:18" ht="20.100000000000001" customHeight="1">
      <c r="B53" s="480" t="s">
        <v>393</v>
      </c>
      <c r="C53" s="435" t="s">
        <v>307</v>
      </c>
      <c r="D53" s="435" t="s">
        <v>394</v>
      </c>
      <c r="E53" s="435" t="s">
        <v>111</v>
      </c>
      <c r="F53" s="435" t="s">
        <v>111</v>
      </c>
      <c r="G53" s="486" t="s">
        <v>229</v>
      </c>
      <c r="H53" s="486">
        <v>65</v>
      </c>
      <c r="I53" s="486">
        <v>65</v>
      </c>
      <c r="J53" s="486">
        <v>60</v>
      </c>
      <c r="K53" s="486">
        <v>60</v>
      </c>
      <c r="L53" s="491" t="s">
        <v>229</v>
      </c>
      <c r="M53" s="492" t="s">
        <v>229</v>
      </c>
      <c r="N53" s="488">
        <v>62.36</v>
      </c>
      <c r="P53" s="383"/>
      <c r="Q53" s="384"/>
      <c r="R53" s="396"/>
    </row>
    <row r="54" spans="1:18" ht="20.100000000000001" customHeight="1">
      <c r="B54" s="476"/>
      <c r="C54" s="435" t="s">
        <v>366</v>
      </c>
      <c r="D54" s="435" t="s">
        <v>343</v>
      </c>
      <c r="E54" s="435" t="s">
        <v>111</v>
      </c>
      <c r="F54" s="435" t="s">
        <v>111</v>
      </c>
      <c r="G54" s="486" t="s">
        <v>229</v>
      </c>
      <c r="H54" s="486">
        <v>72.5</v>
      </c>
      <c r="I54" s="486">
        <v>72.5</v>
      </c>
      <c r="J54" s="486">
        <v>72.5</v>
      </c>
      <c r="K54" s="486">
        <v>72.5</v>
      </c>
      <c r="L54" s="491" t="s">
        <v>229</v>
      </c>
      <c r="M54" s="492" t="s">
        <v>229</v>
      </c>
      <c r="N54" s="488">
        <v>72.5</v>
      </c>
      <c r="P54" s="383"/>
      <c r="Q54" s="384"/>
      <c r="R54" s="396"/>
    </row>
    <row r="55" spans="1:18" ht="20.100000000000001" customHeight="1">
      <c r="B55" s="476"/>
      <c r="C55" s="435" t="s">
        <v>391</v>
      </c>
      <c r="D55" s="435" t="s">
        <v>343</v>
      </c>
      <c r="E55" s="435" t="s">
        <v>111</v>
      </c>
      <c r="F55" s="435" t="s">
        <v>111</v>
      </c>
      <c r="G55" s="486" t="s">
        <v>229</v>
      </c>
      <c r="H55" s="486">
        <v>53.98</v>
      </c>
      <c r="I55" s="486">
        <v>53.98</v>
      </c>
      <c r="J55" s="486">
        <v>53.98</v>
      </c>
      <c r="K55" s="486">
        <v>53.98</v>
      </c>
      <c r="L55" s="491" t="s">
        <v>229</v>
      </c>
      <c r="M55" s="492" t="s">
        <v>229</v>
      </c>
      <c r="N55" s="488">
        <v>53.98</v>
      </c>
      <c r="P55" s="383"/>
      <c r="Q55" s="384"/>
      <c r="R55" s="396"/>
    </row>
    <row r="56" spans="1:18" ht="20.100000000000001" customHeight="1">
      <c r="B56" s="476"/>
      <c r="C56" s="435" t="s">
        <v>329</v>
      </c>
      <c r="D56" s="435" t="s">
        <v>343</v>
      </c>
      <c r="E56" s="435" t="s">
        <v>111</v>
      </c>
      <c r="F56" s="435" t="s">
        <v>111</v>
      </c>
      <c r="G56" s="486" t="s">
        <v>229</v>
      </c>
      <c r="H56" s="486">
        <v>45</v>
      </c>
      <c r="I56" s="486">
        <v>45</v>
      </c>
      <c r="J56" s="486">
        <v>45</v>
      </c>
      <c r="K56" s="486">
        <v>45</v>
      </c>
      <c r="L56" s="491" t="s">
        <v>229</v>
      </c>
      <c r="M56" s="492" t="s">
        <v>229</v>
      </c>
      <c r="N56" s="488">
        <v>45</v>
      </c>
      <c r="P56" s="383"/>
      <c r="Q56" s="384"/>
      <c r="R56" s="396"/>
    </row>
    <row r="57" spans="1:18" ht="20.100000000000001" customHeight="1">
      <c r="B57" s="485"/>
      <c r="C57" s="435" t="s">
        <v>331</v>
      </c>
      <c r="D57" s="435" t="s">
        <v>343</v>
      </c>
      <c r="E57" s="435" t="s">
        <v>111</v>
      </c>
      <c r="F57" s="435" t="s">
        <v>111</v>
      </c>
      <c r="G57" s="378" t="s">
        <v>229</v>
      </c>
      <c r="H57" s="378">
        <v>60</v>
      </c>
      <c r="I57" s="378">
        <v>60</v>
      </c>
      <c r="J57" s="378">
        <v>60</v>
      </c>
      <c r="K57" s="378">
        <v>60</v>
      </c>
      <c r="L57" s="378" t="s">
        <v>229</v>
      </c>
      <c r="M57" s="481" t="s">
        <v>229</v>
      </c>
      <c r="N57" s="482">
        <v>60</v>
      </c>
      <c r="P57" s="383"/>
      <c r="Q57" s="384"/>
      <c r="R57" s="396"/>
    </row>
    <row r="58" spans="1:18" ht="20.100000000000001" customHeight="1">
      <c r="B58" s="480" t="s">
        <v>395</v>
      </c>
      <c r="C58" s="435" t="s">
        <v>307</v>
      </c>
      <c r="D58" s="435" t="s">
        <v>343</v>
      </c>
      <c r="E58" s="435" t="s">
        <v>111</v>
      </c>
      <c r="F58" s="435" t="s">
        <v>111</v>
      </c>
      <c r="G58" s="486" t="s">
        <v>229</v>
      </c>
      <c r="H58" s="486">
        <v>79.849999999999994</v>
      </c>
      <c r="I58" s="486">
        <v>79</v>
      </c>
      <c r="J58" s="486">
        <v>83.3</v>
      </c>
      <c r="K58" s="486">
        <v>86.2</v>
      </c>
      <c r="L58" s="491" t="s">
        <v>229</v>
      </c>
      <c r="M58" s="492" t="s">
        <v>229</v>
      </c>
      <c r="N58" s="488">
        <v>82.24</v>
      </c>
      <c r="P58" s="383"/>
      <c r="Q58" s="384"/>
      <c r="R58" s="396"/>
    </row>
    <row r="59" spans="1:18" ht="20.100000000000001" customHeight="1">
      <c r="B59" s="476"/>
      <c r="C59" s="435" t="s">
        <v>331</v>
      </c>
      <c r="D59" s="435" t="s">
        <v>343</v>
      </c>
      <c r="E59" s="435" t="s">
        <v>111</v>
      </c>
      <c r="F59" s="435" t="s">
        <v>111</v>
      </c>
      <c r="G59" s="486" t="s">
        <v>229</v>
      </c>
      <c r="H59" s="486">
        <v>143</v>
      </c>
      <c r="I59" s="486">
        <v>143</v>
      </c>
      <c r="J59" s="486">
        <v>143</v>
      </c>
      <c r="K59" s="486">
        <v>143</v>
      </c>
      <c r="L59" s="491" t="s">
        <v>229</v>
      </c>
      <c r="M59" s="492" t="s">
        <v>229</v>
      </c>
      <c r="N59" s="488">
        <v>143</v>
      </c>
      <c r="P59" s="383"/>
      <c r="Q59" s="384"/>
      <c r="R59" s="396"/>
    </row>
    <row r="60" spans="1:18" s="489" customFormat="1" ht="20.100000000000001" customHeight="1">
      <c r="A60" s="484"/>
      <c r="B60" s="485"/>
      <c r="C60" s="435" t="s">
        <v>374</v>
      </c>
      <c r="D60" s="435" t="s">
        <v>343</v>
      </c>
      <c r="E60" s="435" t="s">
        <v>111</v>
      </c>
      <c r="F60" s="435" t="s">
        <v>111</v>
      </c>
      <c r="G60" s="486" t="s">
        <v>229</v>
      </c>
      <c r="H60" s="486">
        <v>85.6</v>
      </c>
      <c r="I60" s="486">
        <v>85.6</v>
      </c>
      <c r="J60" s="486">
        <v>85.6</v>
      </c>
      <c r="K60" s="486">
        <v>85.6</v>
      </c>
      <c r="L60" s="486" t="s">
        <v>229</v>
      </c>
      <c r="M60" s="487" t="s">
        <v>229</v>
      </c>
      <c r="N60" s="488">
        <v>85.6</v>
      </c>
      <c r="P60" s="383"/>
      <c r="Q60" s="384"/>
      <c r="R60" s="490"/>
    </row>
    <row r="61" spans="1:18" ht="20.100000000000001" customHeight="1">
      <c r="B61" s="480" t="s">
        <v>396</v>
      </c>
      <c r="C61" s="435" t="s">
        <v>307</v>
      </c>
      <c r="D61" s="435" t="s">
        <v>343</v>
      </c>
      <c r="E61" s="435" t="s">
        <v>111</v>
      </c>
      <c r="F61" s="435" t="s">
        <v>111</v>
      </c>
      <c r="G61" s="486" t="s">
        <v>229</v>
      </c>
      <c r="H61" s="486">
        <v>144</v>
      </c>
      <c r="I61" s="486">
        <v>140</v>
      </c>
      <c r="J61" s="486">
        <v>134</v>
      </c>
      <c r="K61" s="486">
        <v>138</v>
      </c>
      <c r="L61" s="491" t="s">
        <v>229</v>
      </c>
      <c r="M61" s="492" t="s">
        <v>229</v>
      </c>
      <c r="N61" s="488">
        <v>138.9</v>
      </c>
      <c r="P61" s="383"/>
      <c r="Q61" s="384"/>
      <c r="R61" s="396"/>
    </row>
    <row r="62" spans="1:18" s="489" customFormat="1" ht="20.100000000000001" customHeight="1">
      <c r="A62" s="484"/>
      <c r="B62" s="485"/>
      <c r="C62" s="435" t="s">
        <v>374</v>
      </c>
      <c r="D62" s="435" t="s">
        <v>343</v>
      </c>
      <c r="E62" s="435" t="s">
        <v>111</v>
      </c>
      <c r="F62" s="435" t="s">
        <v>111</v>
      </c>
      <c r="G62" s="486" t="s">
        <v>229</v>
      </c>
      <c r="H62" s="486">
        <v>122.65</v>
      </c>
      <c r="I62" s="486">
        <v>125.25</v>
      </c>
      <c r="J62" s="486">
        <v>125.25</v>
      </c>
      <c r="K62" s="486">
        <v>125.25</v>
      </c>
      <c r="L62" s="486" t="s">
        <v>229</v>
      </c>
      <c r="M62" s="487" t="s">
        <v>229</v>
      </c>
      <c r="N62" s="488">
        <v>124.6</v>
      </c>
      <c r="P62" s="383"/>
      <c r="Q62" s="384"/>
      <c r="R62" s="490"/>
    </row>
    <row r="63" spans="1:18" ht="20.100000000000001" customHeight="1">
      <c r="B63" s="480" t="s">
        <v>397</v>
      </c>
      <c r="C63" s="435" t="s">
        <v>314</v>
      </c>
      <c r="D63" s="435" t="s">
        <v>398</v>
      </c>
      <c r="E63" s="435" t="s">
        <v>111</v>
      </c>
      <c r="F63" s="435" t="s">
        <v>111</v>
      </c>
      <c r="G63" s="378">
        <v>370.6</v>
      </c>
      <c r="H63" s="378">
        <v>406</v>
      </c>
      <c r="I63" s="378">
        <v>441.5</v>
      </c>
      <c r="J63" s="378">
        <v>448.5</v>
      </c>
      <c r="K63" s="378">
        <v>410.5</v>
      </c>
      <c r="L63" s="378" t="s">
        <v>229</v>
      </c>
      <c r="M63" s="481" t="s">
        <v>229</v>
      </c>
      <c r="N63" s="482">
        <v>413.29</v>
      </c>
      <c r="P63" s="383"/>
      <c r="Q63" s="384"/>
      <c r="R63" s="396"/>
    </row>
    <row r="64" spans="1:18" s="489" customFormat="1" ht="20.100000000000001" customHeight="1">
      <c r="A64" s="484"/>
      <c r="B64" s="485"/>
      <c r="C64" s="435" t="s">
        <v>324</v>
      </c>
      <c r="D64" s="435" t="s">
        <v>343</v>
      </c>
      <c r="E64" s="435" t="s">
        <v>111</v>
      </c>
      <c r="F64" s="435" t="s">
        <v>111</v>
      </c>
      <c r="G64" s="378" t="s">
        <v>229</v>
      </c>
      <c r="H64" s="378">
        <v>371</v>
      </c>
      <c r="I64" s="378">
        <v>371</v>
      </c>
      <c r="J64" s="378">
        <v>371</v>
      </c>
      <c r="K64" s="378">
        <v>371</v>
      </c>
      <c r="L64" s="378" t="s">
        <v>229</v>
      </c>
      <c r="M64" s="481" t="s">
        <v>229</v>
      </c>
      <c r="N64" s="482">
        <v>371</v>
      </c>
      <c r="P64" s="383"/>
      <c r="Q64" s="384"/>
      <c r="R64" s="490"/>
    </row>
    <row r="65" spans="1:18" ht="20.100000000000001" customHeight="1">
      <c r="B65" s="476" t="s">
        <v>399</v>
      </c>
      <c r="C65" s="435" t="s">
        <v>307</v>
      </c>
      <c r="D65" s="435" t="s">
        <v>400</v>
      </c>
      <c r="E65" s="435" t="s">
        <v>292</v>
      </c>
      <c r="F65" s="435" t="s">
        <v>111</v>
      </c>
      <c r="G65" s="378" t="s">
        <v>229</v>
      </c>
      <c r="H65" s="378">
        <v>90.36</v>
      </c>
      <c r="I65" s="378">
        <v>106.79</v>
      </c>
      <c r="J65" s="378">
        <v>115</v>
      </c>
      <c r="K65" s="378">
        <v>123.21</v>
      </c>
      <c r="L65" s="379" t="s">
        <v>229</v>
      </c>
      <c r="M65" s="493" t="s">
        <v>229</v>
      </c>
      <c r="N65" s="482">
        <v>109</v>
      </c>
      <c r="P65" s="383"/>
      <c r="Q65" s="384"/>
      <c r="R65" s="396"/>
    </row>
    <row r="66" spans="1:18" ht="20.100000000000001" customHeight="1">
      <c r="B66" s="476"/>
      <c r="C66" s="435" t="s">
        <v>307</v>
      </c>
      <c r="D66" s="435" t="s">
        <v>401</v>
      </c>
      <c r="E66" s="435" t="s">
        <v>292</v>
      </c>
      <c r="F66" s="435" t="s">
        <v>402</v>
      </c>
      <c r="G66" s="378" t="s">
        <v>229</v>
      </c>
      <c r="H66" s="378">
        <v>59.21</v>
      </c>
      <c r="I66" s="378">
        <v>59.21</v>
      </c>
      <c r="J66" s="378">
        <v>59.21</v>
      </c>
      <c r="K66" s="378">
        <v>63.16</v>
      </c>
      <c r="L66" s="379" t="s">
        <v>229</v>
      </c>
      <c r="M66" s="493" t="s">
        <v>229</v>
      </c>
      <c r="N66" s="482">
        <v>60.23</v>
      </c>
      <c r="P66" s="383"/>
      <c r="Q66" s="384"/>
      <c r="R66" s="396"/>
    </row>
    <row r="67" spans="1:18" ht="20.100000000000001" customHeight="1">
      <c r="B67" s="476"/>
      <c r="C67" s="435" t="s">
        <v>307</v>
      </c>
      <c r="D67" s="435" t="s">
        <v>403</v>
      </c>
      <c r="E67" s="435" t="s">
        <v>292</v>
      </c>
      <c r="F67" s="435" t="s">
        <v>111</v>
      </c>
      <c r="G67" s="378" t="s">
        <v>229</v>
      </c>
      <c r="H67" s="378">
        <v>54.53</v>
      </c>
      <c r="I67" s="378">
        <v>56.47</v>
      </c>
      <c r="J67" s="378">
        <v>59.4</v>
      </c>
      <c r="K67" s="378">
        <v>61.34</v>
      </c>
      <c r="L67" s="379" t="s">
        <v>229</v>
      </c>
      <c r="M67" s="493" t="s">
        <v>229</v>
      </c>
      <c r="N67" s="482">
        <v>58.01</v>
      </c>
      <c r="P67" s="383"/>
      <c r="Q67" s="384"/>
      <c r="R67" s="396"/>
    </row>
    <row r="68" spans="1:18" s="489" customFormat="1" ht="20.100000000000001" customHeight="1">
      <c r="A68" s="484"/>
      <c r="B68" s="476"/>
      <c r="C68" s="435" t="s">
        <v>324</v>
      </c>
      <c r="D68" s="435" t="s">
        <v>343</v>
      </c>
      <c r="E68" s="435" t="s">
        <v>292</v>
      </c>
      <c r="F68" s="435" t="s">
        <v>402</v>
      </c>
      <c r="G68" s="378" t="s">
        <v>229</v>
      </c>
      <c r="H68" s="378">
        <v>79.47</v>
      </c>
      <c r="I68" s="378">
        <v>79.47</v>
      </c>
      <c r="J68" s="378">
        <v>79.47</v>
      </c>
      <c r="K68" s="378">
        <v>79.47</v>
      </c>
      <c r="L68" s="378" t="s">
        <v>229</v>
      </c>
      <c r="M68" s="481" t="s">
        <v>229</v>
      </c>
      <c r="N68" s="482">
        <v>79.47</v>
      </c>
      <c r="P68" s="383"/>
      <c r="Q68" s="384"/>
      <c r="R68" s="490"/>
    </row>
    <row r="69" spans="1:18" s="489" customFormat="1" ht="20.100000000000001" customHeight="1">
      <c r="A69" s="484"/>
      <c r="B69" s="485"/>
      <c r="C69" s="435" t="s">
        <v>331</v>
      </c>
      <c r="D69" s="435" t="s">
        <v>343</v>
      </c>
      <c r="E69" s="435" t="s">
        <v>292</v>
      </c>
      <c r="F69" s="435" t="s">
        <v>402</v>
      </c>
      <c r="G69" s="378" t="s">
        <v>229</v>
      </c>
      <c r="H69" s="378">
        <v>103</v>
      </c>
      <c r="I69" s="378">
        <v>103</v>
      </c>
      <c r="J69" s="378">
        <v>103</v>
      </c>
      <c r="K69" s="378">
        <v>103</v>
      </c>
      <c r="L69" s="378" t="s">
        <v>229</v>
      </c>
      <c r="M69" s="481" t="s">
        <v>229</v>
      </c>
      <c r="N69" s="482">
        <v>103</v>
      </c>
      <c r="P69" s="383"/>
      <c r="Q69" s="384"/>
      <c r="R69" s="490"/>
    </row>
    <row r="70" spans="1:18" ht="20.100000000000001" customHeight="1">
      <c r="B70" s="480" t="s">
        <v>404</v>
      </c>
      <c r="C70" s="435" t="s">
        <v>314</v>
      </c>
      <c r="D70" s="435" t="s">
        <v>405</v>
      </c>
      <c r="E70" s="435" t="s">
        <v>111</v>
      </c>
      <c r="F70" s="435" t="s">
        <v>406</v>
      </c>
      <c r="G70" s="378">
        <v>115</v>
      </c>
      <c r="H70" s="378">
        <v>126.62</v>
      </c>
      <c r="I70" s="378">
        <v>118.04</v>
      </c>
      <c r="J70" s="378">
        <v>120.44</v>
      </c>
      <c r="K70" s="378">
        <v>120.01</v>
      </c>
      <c r="L70" s="378">
        <v>127.95</v>
      </c>
      <c r="M70" s="481" t="s">
        <v>229</v>
      </c>
      <c r="N70" s="482">
        <v>121.33</v>
      </c>
      <c r="P70" s="383"/>
      <c r="Q70" s="384"/>
      <c r="R70" s="396"/>
    </row>
    <row r="71" spans="1:18" ht="20.100000000000001" customHeight="1">
      <c r="B71" s="476"/>
      <c r="C71" s="435" t="s">
        <v>366</v>
      </c>
      <c r="D71" s="435" t="s">
        <v>407</v>
      </c>
      <c r="E71" s="435" t="s">
        <v>111</v>
      </c>
      <c r="F71" s="435" t="s">
        <v>111</v>
      </c>
      <c r="G71" s="378" t="s">
        <v>229</v>
      </c>
      <c r="H71" s="378">
        <v>120</v>
      </c>
      <c r="I71" s="378">
        <v>120</v>
      </c>
      <c r="J71" s="378">
        <v>120</v>
      </c>
      <c r="K71" s="378">
        <v>120</v>
      </c>
      <c r="L71" s="378" t="s">
        <v>229</v>
      </c>
      <c r="M71" s="481" t="s">
        <v>229</v>
      </c>
      <c r="N71" s="482">
        <v>120</v>
      </c>
      <c r="P71" s="383"/>
      <c r="Q71" s="384"/>
      <c r="R71" s="396"/>
    </row>
    <row r="72" spans="1:18" ht="20.100000000000001" customHeight="1">
      <c r="B72" s="476"/>
      <c r="C72" s="435" t="s">
        <v>307</v>
      </c>
      <c r="D72" s="435" t="s">
        <v>407</v>
      </c>
      <c r="E72" s="435" t="s">
        <v>111</v>
      </c>
      <c r="F72" s="435" t="s">
        <v>111</v>
      </c>
      <c r="G72" s="378" t="s">
        <v>229</v>
      </c>
      <c r="H72" s="378">
        <v>115</v>
      </c>
      <c r="I72" s="378">
        <v>80</v>
      </c>
      <c r="J72" s="378">
        <v>95</v>
      </c>
      <c r="K72" s="378">
        <v>105</v>
      </c>
      <c r="L72" s="378" t="s">
        <v>229</v>
      </c>
      <c r="M72" s="481" t="s">
        <v>229</v>
      </c>
      <c r="N72" s="482">
        <v>99.52</v>
      </c>
      <c r="P72" s="383"/>
      <c r="Q72" s="384"/>
      <c r="R72" s="396"/>
    </row>
    <row r="73" spans="1:18" ht="20.100000000000001" customHeight="1">
      <c r="B73" s="480" t="s">
        <v>408</v>
      </c>
      <c r="C73" s="435" t="s">
        <v>314</v>
      </c>
      <c r="D73" s="435" t="s">
        <v>409</v>
      </c>
      <c r="E73" s="435" t="s">
        <v>292</v>
      </c>
      <c r="F73" s="435" t="s">
        <v>410</v>
      </c>
      <c r="G73" s="494" t="s">
        <v>229</v>
      </c>
      <c r="H73" s="494">
        <v>90</v>
      </c>
      <c r="I73" s="494" t="s">
        <v>229</v>
      </c>
      <c r="J73" s="494">
        <v>87</v>
      </c>
      <c r="K73" s="494" t="s">
        <v>229</v>
      </c>
      <c r="L73" s="494">
        <v>73.28</v>
      </c>
      <c r="M73" s="494" t="s">
        <v>229</v>
      </c>
      <c r="N73" s="495">
        <v>85.93</v>
      </c>
      <c r="P73" s="383"/>
      <c r="Q73" s="384"/>
      <c r="R73" s="396"/>
    </row>
    <row r="74" spans="1:18" ht="20.100000000000001" customHeight="1">
      <c r="B74" s="476"/>
      <c r="C74" s="435" t="s">
        <v>314</v>
      </c>
      <c r="D74" s="435" t="s">
        <v>411</v>
      </c>
      <c r="E74" s="435" t="s">
        <v>292</v>
      </c>
      <c r="F74" s="435" t="s">
        <v>410</v>
      </c>
      <c r="G74" s="494">
        <v>97</v>
      </c>
      <c r="H74" s="494">
        <v>102.5</v>
      </c>
      <c r="I74" s="494">
        <v>95</v>
      </c>
      <c r="J74" s="494">
        <v>97.5</v>
      </c>
      <c r="K74" s="494">
        <v>114</v>
      </c>
      <c r="L74" s="494">
        <v>70</v>
      </c>
      <c r="M74" s="494" t="s">
        <v>229</v>
      </c>
      <c r="N74" s="495">
        <v>99.57</v>
      </c>
      <c r="P74" s="383"/>
      <c r="Q74" s="384"/>
      <c r="R74" s="396"/>
    </row>
    <row r="75" spans="1:18" ht="20.100000000000001" customHeight="1">
      <c r="B75" s="476"/>
      <c r="C75" s="435" t="s">
        <v>314</v>
      </c>
      <c r="D75" s="435" t="s">
        <v>412</v>
      </c>
      <c r="E75" s="435" t="s">
        <v>292</v>
      </c>
      <c r="F75" s="435" t="s">
        <v>410</v>
      </c>
      <c r="G75" s="494" t="s">
        <v>229</v>
      </c>
      <c r="H75" s="494" t="s">
        <v>229</v>
      </c>
      <c r="I75" s="494" t="s">
        <v>229</v>
      </c>
      <c r="J75" s="494" t="s">
        <v>229</v>
      </c>
      <c r="K75" s="494" t="s">
        <v>229</v>
      </c>
      <c r="L75" s="494">
        <v>120</v>
      </c>
      <c r="M75" s="494" t="s">
        <v>229</v>
      </c>
      <c r="N75" s="495">
        <v>120</v>
      </c>
      <c r="P75" s="383"/>
      <c r="Q75" s="384"/>
      <c r="R75" s="396"/>
    </row>
    <row r="76" spans="1:18" ht="20.100000000000001" customHeight="1">
      <c r="B76" s="476"/>
      <c r="C76" s="435" t="s">
        <v>306</v>
      </c>
      <c r="D76" s="435" t="s">
        <v>412</v>
      </c>
      <c r="E76" s="435" t="s">
        <v>292</v>
      </c>
      <c r="F76" s="435" t="s">
        <v>413</v>
      </c>
      <c r="G76" s="494" t="s">
        <v>229</v>
      </c>
      <c r="H76" s="494">
        <v>290</v>
      </c>
      <c r="I76" s="494">
        <v>290</v>
      </c>
      <c r="J76" s="494">
        <v>290</v>
      </c>
      <c r="K76" s="494">
        <v>290</v>
      </c>
      <c r="L76" s="494" t="s">
        <v>229</v>
      </c>
      <c r="M76" s="494" t="s">
        <v>229</v>
      </c>
      <c r="N76" s="495">
        <v>290</v>
      </c>
      <c r="P76" s="383"/>
      <c r="Q76" s="384"/>
      <c r="R76" s="396"/>
    </row>
    <row r="77" spans="1:18" ht="20.100000000000001" customHeight="1">
      <c r="B77" s="485"/>
      <c r="C77" s="435" t="s">
        <v>370</v>
      </c>
      <c r="D77" s="435" t="s">
        <v>343</v>
      </c>
      <c r="E77" s="435" t="s">
        <v>292</v>
      </c>
      <c r="F77" s="435" t="s">
        <v>413</v>
      </c>
      <c r="G77" s="494" t="s">
        <v>229</v>
      </c>
      <c r="H77" s="494">
        <v>95</v>
      </c>
      <c r="I77" s="494">
        <v>95</v>
      </c>
      <c r="J77" s="494">
        <v>95</v>
      </c>
      <c r="K77" s="494">
        <v>95</v>
      </c>
      <c r="L77" s="494" t="s">
        <v>229</v>
      </c>
      <c r="M77" s="494" t="s">
        <v>229</v>
      </c>
      <c r="N77" s="495">
        <v>95</v>
      </c>
      <c r="P77" s="383"/>
      <c r="Q77" s="384"/>
      <c r="R77" s="396"/>
    </row>
    <row r="78" spans="1:18" ht="20.100000000000001" customHeight="1">
      <c r="B78" s="480" t="s">
        <v>414</v>
      </c>
      <c r="C78" s="435" t="s">
        <v>391</v>
      </c>
      <c r="D78" s="435" t="s">
        <v>343</v>
      </c>
      <c r="E78" s="435" t="s">
        <v>111</v>
      </c>
      <c r="F78" s="435" t="s">
        <v>111</v>
      </c>
      <c r="G78" s="494" t="s">
        <v>229</v>
      </c>
      <c r="H78" s="494">
        <v>115.5</v>
      </c>
      <c r="I78" s="494">
        <v>115.5</v>
      </c>
      <c r="J78" s="494">
        <v>115.5</v>
      </c>
      <c r="K78" s="494">
        <v>115.5</v>
      </c>
      <c r="L78" s="494" t="s">
        <v>229</v>
      </c>
      <c r="M78" s="494" t="s">
        <v>229</v>
      </c>
      <c r="N78" s="495">
        <v>115.5</v>
      </c>
      <c r="P78" s="383"/>
      <c r="Q78" s="384"/>
      <c r="R78" s="396"/>
    </row>
    <row r="79" spans="1:18" ht="20.100000000000001" customHeight="1">
      <c r="B79" s="476"/>
      <c r="C79" s="435" t="s">
        <v>329</v>
      </c>
      <c r="D79" s="435" t="s">
        <v>343</v>
      </c>
      <c r="E79" s="435" t="s">
        <v>111</v>
      </c>
      <c r="F79" s="435" t="s">
        <v>111</v>
      </c>
      <c r="G79" s="494" t="s">
        <v>229</v>
      </c>
      <c r="H79" s="494">
        <v>75</v>
      </c>
      <c r="I79" s="494">
        <v>75</v>
      </c>
      <c r="J79" s="494">
        <v>75</v>
      </c>
      <c r="K79" s="494">
        <v>75</v>
      </c>
      <c r="L79" s="494" t="s">
        <v>229</v>
      </c>
      <c r="M79" s="494" t="s">
        <v>229</v>
      </c>
      <c r="N79" s="495">
        <v>75</v>
      </c>
      <c r="P79" s="383"/>
      <c r="Q79" s="384"/>
      <c r="R79" s="396"/>
    </row>
    <row r="80" spans="1:18" ht="20.100000000000001" customHeight="1">
      <c r="B80" s="476"/>
      <c r="C80" s="435" t="s">
        <v>331</v>
      </c>
      <c r="D80" s="435" t="s">
        <v>343</v>
      </c>
      <c r="E80" s="435" t="s">
        <v>111</v>
      </c>
      <c r="F80" s="435" t="s">
        <v>111</v>
      </c>
      <c r="G80" s="494" t="s">
        <v>229</v>
      </c>
      <c r="H80" s="494">
        <v>93</v>
      </c>
      <c r="I80" s="494">
        <v>93</v>
      </c>
      <c r="J80" s="494">
        <v>93</v>
      </c>
      <c r="K80" s="494">
        <v>93</v>
      </c>
      <c r="L80" s="494" t="s">
        <v>229</v>
      </c>
      <c r="M80" s="494" t="s">
        <v>229</v>
      </c>
      <c r="N80" s="495">
        <v>93</v>
      </c>
      <c r="P80" s="383"/>
      <c r="Q80" s="384"/>
      <c r="R80" s="396"/>
    </row>
    <row r="81" spans="1:18" s="489" customFormat="1" ht="20.100000000000001" customHeight="1">
      <c r="A81" s="484"/>
      <c r="B81" s="485"/>
      <c r="C81" s="435" t="s">
        <v>374</v>
      </c>
      <c r="D81" s="435" t="s">
        <v>343</v>
      </c>
      <c r="E81" s="435" t="s">
        <v>111</v>
      </c>
      <c r="F81" s="435" t="s">
        <v>111</v>
      </c>
      <c r="G81" s="378" t="s">
        <v>229</v>
      </c>
      <c r="H81" s="378">
        <v>137</v>
      </c>
      <c r="I81" s="378">
        <v>137</v>
      </c>
      <c r="J81" s="378">
        <v>137</v>
      </c>
      <c r="K81" s="378">
        <v>137</v>
      </c>
      <c r="L81" s="378" t="s">
        <v>229</v>
      </c>
      <c r="M81" s="481" t="s">
        <v>229</v>
      </c>
      <c r="N81" s="482">
        <v>137</v>
      </c>
      <c r="P81" s="383"/>
      <c r="Q81" s="384"/>
      <c r="R81" s="490"/>
    </row>
    <row r="82" spans="1:18" ht="20.100000000000001" customHeight="1">
      <c r="B82" s="480" t="s">
        <v>415</v>
      </c>
      <c r="C82" s="435" t="s">
        <v>314</v>
      </c>
      <c r="D82" s="435" t="s">
        <v>416</v>
      </c>
      <c r="E82" s="435" t="s">
        <v>292</v>
      </c>
      <c r="F82" s="435" t="s">
        <v>111</v>
      </c>
      <c r="G82" s="378" t="s">
        <v>229</v>
      </c>
      <c r="H82" s="378">
        <v>188</v>
      </c>
      <c r="I82" s="378">
        <v>176</v>
      </c>
      <c r="J82" s="378">
        <v>188</v>
      </c>
      <c r="K82" s="378">
        <v>199</v>
      </c>
      <c r="L82" s="378">
        <v>222</v>
      </c>
      <c r="M82" s="481" t="s">
        <v>229</v>
      </c>
      <c r="N82" s="482">
        <v>191.99</v>
      </c>
      <c r="P82" s="383"/>
      <c r="Q82" s="384"/>
      <c r="R82" s="396"/>
    </row>
    <row r="83" spans="1:18" ht="20.100000000000001" customHeight="1">
      <c r="B83" s="476"/>
      <c r="C83" s="435" t="s">
        <v>370</v>
      </c>
      <c r="D83" s="435" t="s">
        <v>416</v>
      </c>
      <c r="E83" s="435" t="s">
        <v>292</v>
      </c>
      <c r="F83" s="435" t="s">
        <v>111</v>
      </c>
      <c r="G83" s="378" t="s">
        <v>229</v>
      </c>
      <c r="H83" s="378">
        <v>97</v>
      </c>
      <c r="I83" s="378">
        <v>97</v>
      </c>
      <c r="J83" s="378">
        <v>97</v>
      </c>
      <c r="K83" s="378">
        <v>97</v>
      </c>
      <c r="L83" s="378" t="s">
        <v>229</v>
      </c>
      <c r="M83" s="481" t="s">
        <v>229</v>
      </c>
      <c r="N83" s="482">
        <v>97</v>
      </c>
      <c r="P83" s="383"/>
      <c r="Q83" s="384"/>
      <c r="R83" s="396"/>
    </row>
    <row r="84" spans="1:18" ht="20.100000000000001" customHeight="1">
      <c r="B84" s="476"/>
      <c r="C84" s="435" t="s">
        <v>306</v>
      </c>
      <c r="D84" s="435" t="s">
        <v>416</v>
      </c>
      <c r="E84" s="435" t="s">
        <v>292</v>
      </c>
      <c r="F84" s="435" t="s">
        <v>111</v>
      </c>
      <c r="G84" s="378" t="s">
        <v>229</v>
      </c>
      <c r="H84" s="378">
        <v>120</v>
      </c>
      <c r="I84" s="378">
        <v>120</v>
      </c>
      <c r="J84" s="378">
        <v>120</v>
      </c>
      <c r="K84" s="378">
        <v>120</v>
      </c>
      <c r="L84" s="378" t="s">
        <v>229</v>
      </c>
      <c r="M84" s="481" t="s">
        <v>229</v>
      </c>
      <c r="N84" s="482">
        <v>120</v>
      </c>
      <c r="P84" s="383"/>
      <c r="Q84" s="384"/>
      <c r="R84" s="396"/>
    </row>
    <row r="85" spans="1:18" ht="20.100000000000001" customHeight="1">
      <c r="B85" s="476"/>
      <c r="C85" s="435" t="s">
        <v>307</v>
      </c>
      <c r="D85" s="435" t="s">
        <v>416</v>
      </c>
      <c r="E85" s="435" t="s">
        <v>292</v>
      </c>
      <c r="F85" s="435" t="s">
        <v>111</v>
      </c>
      <c r="G85" s="378" t="s">
        <v>229</v>
      </c>
      <c r="H85" s="378">
        <v>155</v>
      </c>
      <c r="I85" s="378">
        <v>115</v>
      </c>
      <c r="J85" s="378">
        <v>150</v>
      </c>
      <c r="K85" s="378">
        <v>190</v>
      </c>
      <c r="L85" s="378" t="s">
        <v>229</v>
      </c>
      <c r="M85" s="481" t="s">
        <v>229</v>
      </c>
      <c r="N85" s="482">
        <v>154.1</v>
      </c>
      <c r="P85" s="383"/>
      <c r="Q85" s="384"/>
      <c r="R85" s="396"/>
    </row>
    <row r="86" spans="1:18" ht="20.100000000000001" customHeight="1">
      <c r="B86" s="476"/>
      <c r="C86" s="435" t="s">
        <v>314</v>
      </c>
      <c r="D86" s="435" t="s">
        <v>417</v>
      </c>
      <c r="E86" s="435" t="s">
        <v>292</v>
      </c>
      <c r="F86" s="435" t="s">
        <v>111</v>
      </c>
      <c r="G86" s="378" t="s">
        <v>229</v>
      </c>
      <c r="H86" s="378">
        <v>61</v>
      </c>
      <c r="I86" s="378">
        <v>57</v>
      </c>
      <c r="J86" s="378">
        <v>65</v>
      </c>
      <c r="K86" s="378">
        <v>75</v>
      </c>
      <c r="L86" s="378">
        <v>97</v>
      </c>
      <c r="M86" s="481" t="s">
        <v>229</v>
      </c>
      <c r="N86" s="482">
        <v>69.36</v>
      </c>
      <c r="P86" s="383"/>
      <c r="Q86" s="384"/>
      <c r="R86" s="396"/>
    </row>
    <row r="87" spans="1:18" ht="20.100000000000001" customHeight="1">
      <c r="B87" s="476"/>
      <c r="C87" s="435" t="s">
        <v>370</v>
      </c>
      <c r="D87" s="435" t="s">
        <v>417</v>
      </c>
      <c r="E87" s="435" t="s">
        <v>292</v>
      </c>
      <c r="F87" s="435" t="s">
        <v>111</v>
      </c>
      <c r="G87" s="378" t="s">
        <v>229</v>
      </c>
      <c r="H87" s="378">
        <v>75</v>
      </c>
      <c r="I87" s="378">
        <v>75</v>
      </c>
      <c r="J87" s="378">
        <v>75</v>
      </c>
      <c r="K87" s="378">
        <v>75</v>
      </c>
      <c r="L87" s="378" t="s">
        <v>229</v>
      </c>
      <c r="M87" s="481" t="s">
        <v>229</v>
      </c>
      <c r="N87" s="482">
        <v>75</v>
      </c>
      <c r="P87" s="383"/>
      <c r="Q87" s="384"/>
      <c r="R87" s="396"/>
    </row>
    <row r="88" spans="1:18" ht="20.100000000000001" customHeight="1">
      <c r="B88" s="476"/>
      <c r="C88" s="435" t="s">
        <v>314</v>
      </c>
      <c r="D88" s="435" t="s">
        <v>418</v>
      </c>
      <c r="E88" s="435" t="s">
        <v>292</v>
      </c>
      <c r="F88" s="435" t="s">
        <v>419</v>
      </c>
      <c r="G88" s="378" t="s">
        <v>229</v>
      </c>
      <c r="H88" s="378">
        <v>64</v>
      </c>
      <c r="I88" s="378">
        <v>70</v>
      </c>
      <c r="J88" s="378">
        <v>64.5</v>
      </c>
      <c r="K88" s="378">
        <v>69.5</v>
      </c>
      <c r="L88" s="378">
        <v>115</v>
      </c>
      <c r="M88" s="481" t="s">
        <v>229</v>
      </c>
      <c r="N88" s="482">
        <v>70.540000000000006</v>
      </c>
      <c r="P88" s="383"/>
      <c r="Q88" s="384"/>
      <c r="R88" s="396"/>
    </row>
    <row r="89" spans="1:18" ht="20.100000000000001" customHeight="1">
      <c r="B89" s="476"/>
      <c r="C89" s="435" t="s">
        <v>370</v>
      </c>
      <c r="D89" s="435" t="s">
        <v>418</v>
      </c>
      <c r="E89" s="435" t="s">
        <v>292</v>
      </c>
      <c r="F89" s="435" t="s">
        <v>419</v>
      </c>
      <c r="G89" s="378" t="s">
        <v>229</v>
      </c>
      <c r="H89" s="378">
        <v>63</v>
      </c>
      <c r="I89" s="378">
        <v>63</v>
      </c>
      <c r="J89" s="378">
        <v>63</v>
      </c>
      <c r="K89" s="378">
        <v>63</v>
      </c>
      <c r="L89" s="378" t="s">
        <v>229</v>
      </c>
      <c r="M89" s="481" t="s">
        <v>229</v>
      </c>
      <c r="N89" s="482">
        <v>63</v>
      </c>
      <c r="P89" s="383"/>
      <c r="Q89" s="384"/>
      <c r="R89" s="396"/>
    </row>
    <row r="90" spans="1:18" ht="20.100000000000001" customHeight="1">
      <c r="B90" s="476"/>
      <c r="C90" s="435" t="s">
        <v>306</v>
      </c>
      <c r="D90" s="435" t="s">
        <v>418</v>
      </c>
      <c r="E90" s="435" t="s">
        <v>292</v>
      </c>
      <c r="F90" s="435" t="s">
        <v>419</v>
      </c>
      <c r="G90" s="378" t="s">
        <v>229</v>
      </c>
      <c r="H90" s="378">
        <v>140</v>
      </c>
      <c r="I90" s="378">
        <v>140</v>
      </c>
      <c r="J90" s="378">
        <v>140</v>
      </c>
      <c r="K90" s="378">
        <v>140</v>
      </c>
      <c r="L90" s="378" t="s">
        <v>229</v>
      </c>
      <c r="M90" s="481" t="s">
        <v>229</v>
      </c>
      <c r="N90" s="482">
        <v>140</v>
      </c>
      <c r="P90" s="383"/>
      <c r="Q90" s="384"/>
      <c r="R90" s="396"/>
    </row>
    <row r="91" spans="1:18" s="489" customFormat="1" ht="20.100000000000001" customHeight="1">
      <c r="A91" s="484"/>
      <c r="B91" s="485"/>
      <c r="C91" s="435" t="s">
        <v>307</v>
      </c>
      <c r="D91" s="435" t="s">
        <v>418</v>
      </c>
      <c r="E91" s="435" t="s">
        <v>292</v>
      </c>
      <c r="F91" s="435" t="s">
        <v>419</v>
      </c>
      <c r="G91" s="378" t="s">
        <v>229</v>
      </c>
      <c r="H91" s="378">
        <v>43</v>
      </c>
      <c r="I91" s="378">
        <v>38</v>
      </c>
      <c r="J91" s="378">
        <v>28</v>
      </c>
      <c r="K91" s="378">
        <v>34</v>
      </c>
      <c r="L91" s="378" t="s">
        <v>229</v>
      </c>
      <c r="M91" s="481" t="s">
        <v>229</v>
      </c>
      <c r="N91" s="482">
        <v>35.57</v>
      </c>
      <c r="P91" s="383"/>
      <c r="Q91" s="384"/>
      <c r="R91" s="490"/>
    </row>
    <row r="92" spans="1:18" ht="20.100000000000001" customHeight="1">
      <c r="B92" s="480" t="s">
        <v>420</v>
      </c>
      <c r="C92" s="435" t="s">
        <v>421</v>
      </c>
      <c r="D92" s="435" t="s">
        <v>343</v>
      </c>
      <c r="E92" s="435" t="s">
        <v>111</v>
      </c>
      <c r="F92" s="435" t="s">
        <v>111</v>
      </c>
      <c r="G92" s="378" t="s">
        <v>229</v>
      </c>
      <c r="H92" s="378">
        <v>38</v>
      </c>
      <c r="I92" s="378">
        <v>38</v>
      </c>
      <c r="J92" s="378">
        <v>38</v>
      </c>
      <c r="K92" s="378">
        <v>38</v>
      </c>
      <c r="L92" s="378" t="s">
        <v>229</v>
      </c>
      <c r="M92" s="481" t="s">
        <v>229</v>
      </c>
      <c r="N92" s="482">
        <v>38</v>
      </c>
      <c r="P92" s="383"/>
      <c r="Q92" s="384"/>
      <c r="R92" s="396"/>
    </row>
    <row r="93" spans="1:18" ht="20.100000000000001" customHeight="1">
      <c r="B93" s="476"/>
      <c r="C93" s="435" t="s">
        <v>422</v>
      </c>
      <c r="D93" s="435" t="s">
        <v>343</v>
      </c>
      <c r="E93" s="435" t="s">
        <v>111</v>
      </c>
      <c r="F93" s="435" t="s">
        <v>111</v>
      </c>
      <c r="G93" s="378" t="s">
        <v>229</v>
      </c>
      <c r="H93" s="378">
        <v>72</v>
      </c>
      <c r="I93" s="378">
        <v>72</v>
      </c>
      <c r="J93" s="378">
        <v>72</v>
      </c>
      <c r="K93" s="378">
        <v>72</v>
      </c>
      <c r="L93" s="378" t="s">
        <v>229</v>
      </c>
      <c r="M93" s="481" t="s">
        <v>229</v>
      </c>
      <c r="N93" s="482">
        <v>72</v>
      </c>
      <c r="P93" s="383"/>
      <c r="Q93" s="384"/>
      <c r="R93" s="396"/>
    </row>
    <row r="94" spans="1:18" ht="20.100000000000001" customHeight="1">
      <c r="B94" s="476"/>
      <c r="C94" s="435" t="s">
        <v>386</v>
      </c>
      <c r="D94" s="435" t="s">
        <v>343</v>
      </c>
      <c r="E94" s="435" t="s">
        <v>111</v>
      </c>
      <c r="F94" s="435" t="s">
        <v>111</v>
      </c>
      <c r="G94" s="378" t="s">
        <v>229</v>
      </c>
      <c r="H94" s="378">
        <v>38</v>
      </c>
      <c r="I94" s="378">
        <v>38</v>
      </c>
      <c r="J94" s="378">
        <v>38</v>
      </c>
      <c r="K94" s="378">
        <v>38</v>
      </c>
      <c r="L94" s="378" t="s">
        <v>229</v>
      </c>
      <c r="M94" s="481" t="s">
        <v>229</v>
      </c>
      <c r="N94" s="482">
        <v>38</v>
      </c>
      <c r="P94" s="383"/>
      <c r="Q94" s="384"/>
      <c r="R94" s="396"/>
    </row>
    <row r="95" spans="1:18" ht="20.100000000000001" customHeight="1">
      <c r="B95" s="476"/>
      <c r="C95" s="435" t="s">
        <v>374</v>
      </c>
      <c r="D95" s="435" t="s">
        <v>343</v>
      </c>
      <c r="E95" s="435" t="s">
        <v>111</v>
      </c>
      <c r="F95" s="435" t="s">
        <v>111</v>
      </c>
      <c r="G95" s="378" t="s">
        <v>229</v>
      </c>
      <c r="H95" s="378">
        <v>53</v>
      </c>
      <c r="I95" s="378">
        <v>53</v>
      </c>
      <c r="J95" s="378">
        <v>53</v>
      </c>
      <c r="K95" s="378">
        <v>53</v>
      </c>
      <c r="L95" s="378" t="s">
        <v>229</v>
      </c>
      <c r="M95" s="481" t="s">
        <v>229</v>
      </c>
      <c r="N95" s="482">
        <v>53</v>
      </c>
      <c r="P95" s="383"/>
      <c r="Q95" s="384"/>
      <c r="R95" s="396"/>
    </row>
    <row r="96" spans="1:18" ht="20.100000000000001" customHeight="1" thickBot="1">
      <c r="B96" s="401"/>
      <c r="C96" s="496" t="s">
        <v>423</v>
      </c>
      <c r="D96" s="496" t="s">
        <v>343</v>
      </c>
      <c r="E96" s="496" t="s">
        <v>111</v>
      </c>
      <c r="F96" s="496" t="s">
        <v>111</v>
      </c>
      <c r="G96" s="497" t="s">
        <v>229</v>
      </c>
      <c r="H96" s="497">
        <v>42</v>
      </c>
      <c r="I96" s="497">
        <v>42</v>
      </c>
      <c r="J96" s="497">
        <v>42</v>
      </c>
      <c r="K96" s="497">
        <v>42</v>
      </c>
      <c r="L96" s="497" t="s">
        <v>229</v>
      </c>
      <c r="M96" s="497" t="s">
        <v>229</v>
      </c>
      <c r="N96" s="498">
        <v>42</v>
      </c>
      <c r="P96" s="383"/>
      <c r="Q96" s="384"/>
      <c r="R96" s="396"/>
    </row>
    <row r="97" spans="13:17" ht="16.350000000000001" customHeight="1">
      <c r="N97" s="145" t="s">
        <v>70</v>
      </c>
      <c r="P97" s="383"/>
      <c r="Q97" s="384"/>
    </row>
    <row r="98" spans="13:17" ht="16.350000000000001" customHeight="1">
      <c r="M98" s="499"/>
      <c r="N98" s="304"/>
      <c r="P98" s="383"/>
      <c r="Q98" s="384"/>
    </row>
    <row r="99" spans="13:17" ht="16.350000000000001" customHeight="1">
      <c r="P99" s="383"/>
      <c r="Q99" s="384"/>
    </row>
    <row r="100" spans="13:17" ht="16.350000000000001" customHeight="1">
      <c r="P100" s="383"/>
      <c r="Q100" s="384"/>
    </row>
    <row r="101" spans="13:17" ht="16.350000000000001" customHeight="1">
      <c r="Q101" s="396"/>
    </row>
    <row r="102" spans="13:17" ht="16.350000000000001" customHeight="1">
      <c r="Q102" s="396"/>
    </row>
    <row r="103" spans="13:17" ht="16.350000000000001" customHeight="1">
      <c r="Q103" s="396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9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D6D8-F7DA-4066-A611-5AD665BF1A89}">
  <sheetPr>
    <pageSetUpPr fitToPage="1"/>
  </sheetPr>
  <dimension ref="A2:K7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00" customWidth="1"/>
    <col min="2" max="2" width="36.28515625" style="474" bestFit="1" customWidth="1"/>
    <col min="3" max="3" width="12.7109375" style="474" customWidth="1"/>
    <col min="4" max="4" width="31.28515625" style="474" bestFit="1" customWidth="1"/>
    <col min="5" max="5" width="7.7109375" style="474" customWidth="1"/>
    <col min="6" max="6" width="21.7109375" style="474" customWidth="1"/>
    <col min="7" max="7" width="52.5703125" style="474" customWidth="1"/>
    <col min="8" max="8" width="3.7109375" style="340" customWidth="1"/>
    <col min="9" max="9" width="8.28515625" style="340" bestFit="1" customWidth="1"/>
    <col min="10" max="10" width="10.85546875" style="501" bestFit="1" customWidth="1"/>
    <col min="11" max="11" width="9.28515625" style="340" customWidth="1"/>
    <col min="12" max="12" width="12.5703125" style="340"/>
    <col min="13" max="14" width="14.7109375" style="340" bestFit="1" customWidth="1"/>
    <col min="15" max="15" width="12.85546875" style="340" bestFit="1" customWidth="1"/>
    <col min="16" max="16384" width="12.5703125" style="340"/>
  </cols>
  <sheetData>
    <row r="2" spans="1:11">
      <c r="G2" s="343"/>
      <c r="H2" s="344"/>
    </row>
    <row r="3" spans="1:11" ht="8.25" customHeight="1">
      <c r="H3" s="344"/>
    </row>
    <row r="4" spans="1:11" ht="0.75" customHeight="1" thickBot="1">
      <c r="H4" s="344"/>
    </row>
    <row r="5" spans="1:11" ht="26.25" customHeight="1" thickBot="1">
      <c r="B5" s="419" t="s">
        <v>424</v>
      </c>
      <c r="C5" s="420"/>
      <c r="D5" s="420"/>
      <c r="E5" s="420"/>
      <c r="F5" s="420"/>
      <c r="G5" s="421"/>
      <c r="H5" s="346"/>
    </row>
    <row r="6" spans="1:11" ht="15" customHeight="1">
      <c r="B6" s="423"/>
      <c r="C6" s="423"/>
      <c r="D6" s="423"/>
      <c r="E6" s="423"/>
      <c r="F6" s="423"/>
      <c r="G6" s="423"/>
      <c r="H6" s="348"/>
    </row>
    <row r="7" spans="1:11" ht="15" customHeight="1">
      <c r="B7" s="423" t="s">
        <v>351</v>
      </c>
      <c r="C7" s="423"/>
      <c r="D7" s="423"/>
      <c r="E7" s="423"/>
      <c r="F7" s="423"/>
      <c r="G7" s="423"/>
      <c r="H7" s="348"/>
    </row>
    <row r="8" spans="1:11" ht="15" customHeight="1">
      <c r="B8" s="502"/>
      <c r="C8" s="502"/>
      <c r="D8" s="502"/>
      <c r="E8" s="502"/>
      <c r="F8" s="502"/>
      <c r="G8" s="502"/>
      <c r="H8" s="348"/>
    </row>
    <row r="9" spans="1:11" ht="16.5" customHeight="1">
      <c r="B9" s="355" t="s">
        <v>352</v>
      </c>
      <c r="C9" s="355"/>
      <c r="D9" s="355"/>
      <c r="E9" s="355"/>
      <c r="F9" s="355"/>
      <c r="G9" s="355"/>
      <c r="H9" s="348"/>
    </row>
    <row r="10" spans="1:11" ht="12" customHeight="1">
      <c r="B10" s="503"/>
      <c r="C10" s="503"/>
      <c r="D10" s="503"/>
      <c r="E10" s="503"/>
      <c r="F10" s="503"/>
      <c r="G10" s="503"/>
      <c r="H10" s="348"/>
      <c r="J10" s="504"/>
    </row>
    <row r="11" spans="1:11" ht="17.25" customHeight="1">
      <c r="A11" s="505"/>
      <c r="B11" s="506" t="s">
        <v>97</v>
      </c>
      <c r="C11" s="506"/>
      <c r="D11" s="506"/>
      <c r="E11" s="506"/>
      <c r="F11" s="506"/>
      <c r="G11" s="506"/>
      <c r="H11" s="507"/>
    </row>
    <row r="12" spans="1:11" ht="6.75" customHeight="1" thickBot="1">
      <c r="A12" s="505"/>
      <c r="B12" s="503"/>
      <c r="C12" s="503"/>
      <c r="D12" s="503"/>
      <c r="E12" s="503"/>
      <c r="F12" s="503"/>
      <c r="G12" s="503"/>
      <c r="H12" s="507"/>
    </row>
    <row r="13" spans="1:11" ht="16.350000000000001" customHeight="1">
      <c r="A13" s="505"/>
      <c r="B13" s="360" t="s">
        <v>234</v>
      </c>
      <c r="C13" s="361" t="s">
        <v>281</v>
      </c>
      <c r="D13" s="362" t="s">
        <v>282</v>
      </c>
      <c r="E13" s="361" t="s">
        <v>283</v>
      </c>
      <c r="F13" s="362" t="s">
        <v>284</v>
      </c>
      <c r="G13" s="431" t="s">
        <v>353</v>
      </c>
      <c r="H13" s="508"/>
    </row>
    <row r="14" spans="1:11" ht="16.350000000000001" customHeight="1">
      <c r="A14" s="505"/>
      <c r="B14" s="369"/>
      <c r="C14" s="370"/>
      <c r="D14" s="432" t="s">
        <v>287</v>
      </c>
      <c r="E14" s="370"/>
      <c r="F14" s="371"/>
      <c r="G14" s="433" t="s">
        <v>354</v>
      </c>
      <c r="H14" s="509"/>
    </row>
    <row r="15" spans="1:11" ht="30" customHeight="1">
      <c r="A15" s="505"/>
      <c r="B15" s="376" t="s">
        <v>369</v>
      </c>
      <c r="C15" s="377" t="s">
        <v>355</v>
      </c>
      <c r="D15" s="377" t="s">
        <v>371</v>
      </c>
      <c r="E15" s="377" t="s">
        <v>111</v>
      </c>
      <c r="F15" s="377" t="s">
        <v>372</v>
      </c>
      <c r="G15" s="510">
        <v>229.45</v>
      </c>
      <c r="H15" s="404"/>
      <c r="I15" s="511"/>
      <c r="J15" s="384"/>
      <c r="K15" s="512"/>
    </row>
    <row r="16" spans="1:11" ht="30" customHeight="1">
      <c r="A16" s="505"/>
      <c r="B16" s="376"/>
      <c r="C16" s="377" t="s">
        <v>355</v>
      </c>
      <c r="D16" s="377" t="s">
        <v>375</v>
      </c>
      <c r="E16" s="377" t="s">
        <v>111</v>
      </c>
      <c r="F16" s="377" t="s">
        <v>425</v>
      </c>
      <c r="G16" s="510">
        <v>248.81</v>
      </c>
      <c r="H16" s="404"/>
      <c r="I16" s="511"/>
      <c r="J16" s="384"/>
      <c r="K16" s="512"/>
    </row>
    <row r="17" spans="1:11" s="489" customFormat="1" ht="30" customHeight="1">
      <c r="A17" s="513"/>
      <c r="B17" s="386"/>
      <c r="C17" s="377" t="s">
        <v>355</v>
      </c>
      <c r="D17" s="377" t="s">
        <v>378</v>
      </c>
      <c r="E17" s="377" t="s">
        <v>111</v>
      </c>
      <c r="F17" s="377" t="s">
        <v>372</v>
      </c>
      <c r="G17" s="510">
        <v>213.04</v>
      </c>
      <c r="H17" s="514"/>
      <c r="I17" s="511"/>
      <c r="J17" s="384"/>
      <c r="K17" s="515"/>
    </row>
    <row r="18" spans="1:11" s="385" customFormat="1" ht="30" customHeight="1">
      <c r="A18" s="500"/>
      <c r="B18" s="416" t="s">
        <v>381</v>
      </c>
      <c r="C18" s="377" t="s">
        <v>355</v>
      </c>
      <c r="D18" s="377" t="s">
        <v>343</v>
      </c>
      <c r="E18" s="377" t="s">
        <v>111</v>
      </c>
      <c r="F18" s="377" t="s">
        <v>426</v>
      </c>
      <c r="G18" s="510">
        <v>112.56</v>
      </c>
      <c r="H18" s="382"/>
      <c r="I18" s="511"/>
      <c r="J18" s="384"/>
      <c r="K18" s="438"/>
    </row>
    <row r="19" spans="1:11" s="385" customFormat="1" ht="30" customHeight="1">
      <c r="A19" s="500"/>
      <c r="B19" s="416" t="s">
        <v>383</v>
      </c>
      <c r="C19" s="377" t="s">
        <v>355</v>
      </c>
      <c r="D19" s="377" t="s">
        <v>343</v>
      </c>
      <c r="E19" s="377" t="s">
        <v>111</v>
      </c>
      <c r="F19" s="377" t="s">
        <v>427</v>
      </c>
      <c r="G19" s="510">
        <v>64.81</v>
      </c>
      <c r="H19" s="382"/>
      <c r="I19" s="511"/>
      <c r="J19" s="384"/>
      <c r="K19" s="438"/>
    </row>
    <row r="20" spans="1:11" s="385" customFormat="1" ht="30" customHeight="1">
      <c r="A20" s="500"/>
      <c r="B20" s="416" t="s">
        <v>385</v>
      </c>
      <c r="C20" s="377" t="s">
        <v>355</v>
      </c>
      <c r="D20" s="377" t="s">
        <v>343</v>
      </c>
      <c r="E20" s="377" t="s">
        <v>111</v>
      </c>
      <c r="F20" s="377" t="s">
        <v>111</v>
      </c>
      <c r="G20" s="510">
        <v>54.79</v>
      </c>
      <c r="H20" s="382"/>
      <c r="I20" s="511"/>
      <c r="J20" s="384"/>
      <c r="K20" s="438"/>
    </row>
    <row r="21" spans="1:11" s="385" customFormat="1" ht="30" customHeight="1">
      <c r="A21" s="500"/>
      <c r="B21" s="516" t="s">
        <v>387</v>
      </c>
      <c r="C21" s="377" t="s">
        <v>355</v>
      </c>
      <c r="D21" s="377" t="s">
        <v>388</v>
      </c>
      <c r="E21" s="377" t="s">
        <v>111</v>
      </c>
      <c r="F21" s="377" t="s">
        <v>428</v>
      </c>
      <c r="G21" s="517">
        <v>202.89</v>
      </c>
      <c r="H21" s="382"/>
      <c r="I21" s="511"/>
      <c r="J21" s="384"/>
      <c r="K21" s="438"/>
    </row>
    <row r="22" spans="1:11" s="385" customFormat="1" ht="30" customHeight="1">
      <c r="A22" s="500"/>
      <c r="B22" s="416" t="s">
        <v>390</v>
      </c>
      <c r="C22" s="377" t="s">
        <v>355</v>
      </c>
      <c r="D22" s="377" t="s">
        <v>343</v>
      </c>
      <c r="E22" s="377" t="s">
        <v>111</v>
      </c>
      <c r="F22" s="377" t="s">
        <v>111</v>
      </c>
      <c r="G22" s="510">
        <v>86.06</v>
      </c>
      <c r="H22" s="382"/>
      <c r="I22" s="511"/>
      <c r="J22" s="384"/>
      <c r="K22" s="438"/>
    </row>
    <row r="23" spans="1:11" s="385" customFormat="1" ht="30" customHeight="1">
      <c r="A23" s="500"/>
      <c r="B23" s="416" t="s">
        <v>393</v>
      </c>
      <c r="C23" s="377" t="s">
        <v>355</v>
      </c>
      <c r="D23" s="377" t="s">
        <v>343</v>
      </c>
      <c r="E23" s="377" t="s">
        <v>111</v>
      </c>
      <c r="F23" s="377" t="s">
        <v>111</v>
      </c>
      <c r="G23" s="510">
        <v>53.99</v>
      </c>
      <c r="H23" s="382"/>
      <c r="I23" s="511"/>
      <c r="J23" s="384"/>
      <c r="K23" s="438"/>
    </row>
    <row r="24" spans="1:11" s="385" customFormat="1" ht="30" customHeight="1">
      <c r="A24" s="500"/>
      <c r="B24" s="416" t="s">
        <v>397</v>
      </c>
      <c r="C24" s="377" t="s">
        <v>355</v>
      </c>
      <c r="D24" s="377" t="s">
        <v>343</v>
      </c>
      <c r="E24" s="377" t="s">
        <v>111</v>
      </c>
      <c r="F24" s="377" t="s">
        <v>111</v>
      </c>
      <c r="G24" s="510">
        <v>371.52</v>
      </c>
      <c r="H24" s="382"/>
      <c r="I24" s="511"/>
      <c r="J24" s="384"/>
      <c r="K24" s="438"/>
    </row>
    <row r="25" spans="1:11" s="385" customFormat="1" ht="30" customHeight="1">
      <c r="A25" s="500"/>
      <c r="B25" s="416" t="s">
        <v>399</v>
      </c>
      <c r="C25" s="377" t="s">
        <v>355</v>
      </c>
      <c r="D25" s="377" t="s">
        <v>343</v>
      </c>
      <c r="E25" s="377" t="s">
        <v>292</v>
      </c>
      <c r="F25" s="377" t="s">
        <v>429</v>
      </c>
      <c r="G25" s="510">
        <v>60.51</v>
      </c>
      <c r="H25" s="382"/>
      <c r="I25" s="511"/>
      <c r="J25" s="384"/>
      <c r="K25" s="438"/>
    </row>
    <row r="26" spans="1:11" s="385" customFormat="1" ht="30" customHeight="1">
      <c r="A26" s="500"/>
      <c r="B26" s="416" t="s">
        <v>404</v>
      </c>
      <c r="C26" s="377" t="s">
        <v>355</v>
      </c>
      <c r="D26" s="377" t="s">
        <v>430</v>
      </c>
      <c r="E26" s="377" t="s">
        <v>111</v>
      </c>
      <c r="F26" s="377" t="s">
        <v>406</v>
      </c>
      <c r="G26" s="510">
        <v>125.42</v>
      </c>
      <c r="H26" s="382"/>
      <c r="I26" s="511"/>
      <c r="J26" s="384"/>
      <c r="K26" s="438"/>
    </row>
    <row r="27" spans="1:11" s="385" customFormat="1" ht="30" customHeight="1">
      <c r="A27" s="500"/>
      <c r="B27" s="416" t="s">
        <v>408</v>
      </c>
      <c r="C27" s="377" t="s">
        <v>355</v>
      </c>
      <c r="D27" s="377" t="s">
        <v>343</v>
      </c>
      <c r="E27" s="377" t="s">
        <v>292</v>
      </c>
      <c r="F27" s="377" t="s">
        <v>431</v>
      </c>
      <c r="G27" s="510">
        <v>99.73</v>
      </c>
      <c r="H27" s="382"/>
      <c r="I27" s="511"/>
      <c r="J27" s="384"/>
      <c r="K27" s="438"/>
    </row>
    <row r="28" spans="1:11" ht="30" customHeight="1">
      <c r="A28" s="505"/>
      <c r="B28" s="466" t="s">
        <v>414</v>
      </c>
      <c r="C28" s="377" t="s">
        <v>355</v>
      </c>
      <c r="D28" s="377" t="s">
        <v>343</v>
      </c>
      <c r="E28" s="377" t="s">
        <v>111</v>
      </c>
      <c r="F28" s="377" t="s">
        <v>111</v>
      </c>
      <c r="G28" s="510">
        <v>103.18</v>
      </c>
      <c r="I28" s="511"/>
      <c r="J28" s="384"/>
      <c r="K28" s="512"/>
    </row>
    <row r="29" spans="1:11" ht="30" customHeight="1">
      <c r="A29" s="505"/>
      <c r="B29" s="466" t="s">
        <v>415</v>
      </c>
      <c r="C29" s="377" t="s">
        <v>355</v>
      </c>
      <c r="D29" s="377" t="s">
        <v>416</v>
      </c>
      <c r="E29" s="377" t="s">
        <v>292</v>
      </c>
      <c r="F29" s="377" t="s">
        <v>111</v>
      </c>
      <c r="G29" s="510">
        <v>182.02</v>
      </c>
      <c r="I29" s="511"/>
      <c r="J29" s="384"/>
      <c r="K29" s="512"/>
    </row>
    <row r="30" spans="1:11" ht="30" customHeight="1">
      <c r="A30" s="505"/>
      <c r="B30" s="376"/>
      <c r="C30" s="377" t="s">
        <v>355</v>
      </c>
      <c r="D30" s="377" t="s">
        <v>417</v>
      </c>
      <c r="E30" s="377" t="s">
        <v>292</v>
      </c>
      <c r="F30" s="377" t="s">
        <v>111</v>
      </c>
      <c r="G30" s="510">
        <v>69.36</v>
      </c>
      <c r="H30" s="404"/>
      <c r="I30" s="511"/>
      <c r="J30" s="384"/>
      <c r="K30" s="512"/>
    </row>
    <row r="31" spans="1:11" ht="30" customHeight="1">
      <c r="B31" s="386"/>
      <c r="C31" s="377" t="s">
        <v>355</v>
      </c>
      <c r="D31" s="377" t="s">
        <v>418</v>
      </c>
      <c r="E31" s="377" t="s">
        <v>292</v>
      </c>
      <c r="F31" s="377" t="s">
        <v>419</v>
      </c>
      <c r="G31" s="510">
        <v>68.56</v>
      </c>
      <c r="H31" s="404"/>
      <c r="I31" s="511"/>
      <c r="J31" s="384"/>
      <c r="K31" s="515"/>
    </row>
    <row r="32" spans="1:11" s="385" customFormat="1" ht="30" customHeight="1" thickBot="1">
      <c r="A32" s="500"/>
      <c r="B32" s="518" t="s">
        <v>420</v>
      </c>
      <c r="C32" s="519" t="s">
        <v>355</v>
      </c>
      <c r="D32" s="519" t="s">
        <v>343</v>
      </c>
      <c r="E32" s="519" t="s">
        <v>111</v>
      </c>
      <c r="F32" s="519" t="s">
        <v>111</v>
      </c>
      <c r="G32" s="520">
        <v>41.13</v>
      </c>
      <c r="H32" s="382"/>
      <c r="I32" s="511"/>
      <c r="J32" s="384"/>
      <c r="K32" s="438"/>
    </row>
    <row r="33" spans="1:10" ht="12.75" customHeight="1">
      <c r="A33" s="340"/>
      <c r="G33" s="145" t="s">
        <v>70</v>
      </c>
      <c r="J33" s="504"/>
    </row>
    <row r="34" spans="1:10" ht="14.25" customHeight="1">
      <c r="A34" s="340"/>
      <c r="G34" s="304"/>
    </row>
    <row r="37" spans="1:10" ht="21" customHeight="1">
      <c r="A37" s="340"/>
    </row>
    <row r="38" spans="1:10" ht="18" customHeight="1">
      <c r="A38" s="340"/>
    </row>
    <row r="74" spans="1:10" s="474" customFormat="1">
      <c r="A74" s="500"/>
      <c r="C74" s="474" t="s">
        <v>307</v>
      </c>
      <c r="H74" s="340"/>
      <c r="I74" s="340"/>
      <c r="J74" s="50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16F2-8B9B-470E-AF64-6DB44A1CCF0F}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21" customWidth="1"/>
    <col min="2" max="2" width="25" style="521" customWidth="1"/>
    <col min="3" max="3" width="11.5703125" style="521" customWidth="1"/>
    <col min="4" max="4" width="11.42578125" style="521"/>
    <col min="5" max="5" width="19" style="521" customWidth="1"/>
    <col min="6" max="6" width="15" style="521" customWidth="1"/>
    <col min="7" max="7" width="16.5703125" style="521" customWidth="1"/>
    <col min="8" max="8" width="15.85546875" style="521" customWidth="1"/>
    <col min="9" max="9" width="2.7109375" style="521" customWidth="1"/>
    <col min="10" max="16384" width="11.42578125" style="521"/>
  </cols>
  <sheetData>
    <row r="3" spans="2:8" ht="18">
      <c r="B3" s="345" t="s">
        <v>432</v>
      </c>
      <c r="C3" s="345"/>
      <c r="D3" s="345"/>
      <c r="E3" s="345"/>
      <c r="F3" s="345"/>
      <c r="G3" s="345"/>
      <c r="H3" s="345"/>
    </row>
    <row r="4" spans="2:8" ht="15">
      <c r="B4" s="522" t="s">
        <v>433</v>
      </c>
      <c r="C4" s="522"/>
      <c r="D4" s="522"/>
      <c r="E4" s="522"/>
      <c r="F4" s="522"/>
      <c r="G4" s="522"/>
      <c r="H4" s="522"/>
    </row>
    <row r="5" spans="2:8" ht="15.75" thickBot="1">
      <c r="B5" s="523"/>
      <c r="C5" s="523"/>
      <c r="D5" s="523"/>
      <c r="E5" s="523"/>
      <c r="F5" s="523"/>
      <c r="G5" s="523"/>
      <c r="H5" s="523"/>
    </row>
    <row r="6" spans="2:8" ht="15" thickBot="1">
      <c r="B6" s="419" t="s">
        <v>434</v>
      </c>
      <c r="C6" s="420"/>
      <c r="D6" s="420"/>
      <c r="E6" s="420"/>
      <c r="F6" s="420"/>
      <c r="G6" s="420"/>
      <c r="H6" s="421"/>
    </row>
    <row r="7" spans="2:8" ht="9" customHeight="1">
      <c r="B7" s="524"/>
      <c r="C7" s="524"/>
      <c r="D7" s="524"/>
      <c r="E7" s="524"/>
      <c r="F7" s="524"/>
      <c r="G7" s="524"/>
      <c r="H7" s="524"/>
    </row>
    <row r="8" spans="2:8">
      <c r="B8" s="525" t="s">
        <v>435</v>
      </c>
      <c r="C8" s="525"/>
      <c r="D8" s="525"/>
      <c r="E8" s="525"/>
      <c r="F8" s="525"/>
      <c r="G8" s="525"/>
      <c r="H8" s="525"/>
    </row>
    <row r="9" spans="2:8">
      <c r="B9" s="235" t="s">
        <v>436</v>
      </c>
      <c r="C9" s="235" t="s">
        <v>437</v>
      </c>
      <c r="D9" s="235"/>
      <c r="E9" s="235"/>
      <c r="F9" s="235"/>
      <c r="G9" s="235"/>
      <c r="H9" s="235"/>
    </row>
    <row r="10" spans="2:8" ht="13.5" thickBot="1">
      <c r="B10" s="526"/>
      <c r="C10" s="526"/>
      <c r="D10" s="526"/>
      <c r="E10" s="526"/>
      <c r="F10" s="526"/>
      <c r="G10" s="526"/>
      <c r="H10" s="526"/>
    </row>
    <row r="11" spans="2:8" ht="12.75" customHeight="1">
      <c r="B11" s="527"/>
      <c r="C11" s="528" t="s">
        <v>438</v>
      </c>
      <c r="D11" s="529"/>
      <c r="E11" s="530"/>
      <c r="F11" s="531" t="s">
        <v>439</v>
      </c>
      <c r="G11" s="531" t="s">
        <v>189</v>
      </c>
      <c r="H11" s="532"/>
    </row>
    <row r="12" spans="2:8">
      <c r="B12" s="533" t="s">
        <v>440</v>
      </c>
      <c r="C12" s="534" t="s">
        <v>441</v>
      </c>
      <c r="D12" s="535"/>
      <c r="E12" s="536"/>
      <c r="F12" s="537"/>
      <c r="G12" s="537"/>
      <c r="H12" s="538" t="s">
        <v>442</v>
      </c>
    </row>
    <row r="13" spans="2:8" ht="13.5" thickBot="1">
      <c r="B13" s="533"/>
      <c r="C13" s="534" t="s">
        <v>443</v>
      </c>
      <c r="D13" s="535"/>
      <c r="E13" s="536"/>
      <c r="F13" s="539"/>
      <c r="G13" s="539"/>
      <c r="H13" s="538"/>
    </row>
    <row r="14" spans="2:8" ht="15.95" customHeight="1">
      <c r="B14" s="540" t="s">
        <v>444</v>
      </c>
      <c r="C14" s="541" t="s">
        <v>445</v>
      </c>
      <c r="D14" s="542"/>
      <c r="E14" s="543"/>
      <c r="F14" s="725">
        <v>554.03</v>
      </c>
      <c r="G14" s="725">
        <v>555.13</v>
      </c>
      <c r="H14" s="544">
        <v>1.1000000000000227</v>
      </c>
    </row>
    <row r="15" spans="2:8" ht="15.95" customHeight="1">
      <c r="B15" s="545"/>
      <c r="C15" s="546" t="s">
        <v>446</v>
      </c>
      <c r="D15" s="547"/>
      <c r="E15" s="548"/>
      <c r="F15" s="726">
        <v>547.48</v>
      </c>
      <c r="G15" s="726">
        <v>548.91</v>
      </c>
      <c r="H15" s="549">
        <v>1.42999999999995</v>
      </c>
    </row>
    <row r="16" spans="2:8" ht="15.95" customHeight="1">
      <c r="B16" s="545"/>
      <c r="C16" s="550" t="s">
        <v>447</v>
      </c>
      <c r="D16" s="547"/>
      <c r="E16" s="548"/>
      <c r="F16" s="727">
        <v>549.62</v>
      </c>
      <c r="G16" s="727">
        <v>550.94000000000005</v>
      </c>
      <c r="H16" s="549">
        <v>1.32000000000005</v>
      </c>
    </row>
    <row r="17" spans="2:8" ht="15.95" customHeight="1">
      <c r="B17" s="545"/>
      <c r="C17" s="551" t="s">
        <v>448</v>
      </c>
      <c r="D17" s="230"/>
      <c r="E17" s="552"/>
      <c r="F17" s="726">
        <v>526.66</v>
      </c>
      <c r="G17" s="726">
        <v>541.96</v>
      </c>
      <c r="H17" s="553">
        <v>15.300000000000068</v>
      </c>
    </row>
    <row r="18" spans="2:8" ht="15.95" customHeight="1">
      <c r="B18" s="545"/>
      <c r="C18" s="546" t="s">
        <v>449</v>
      </c>
      <c r="D18" s="547"/>
      <c r="E18" s="548"/>
      <c r="F18" s="726">
        <v>538.98</v>
      </c>
      <c r="G18" s="726">
        <v>542.07000000000005</v>
      </c>
      <c r="H18" s="549">
        <v>3.0900000000000318</v>
      </c>
    </row>
    <row r="19" spans="2:8" ht="15.95" customHeight="1">
      <c r="B19" s="545"/>
      <c r="C19" s="550" t="s">
        <v>450</v>
      </c>
      <c r="D19" s="547"/>
      <c r="E19" s="548"/>
      <c r="F19" s="727">
        <v>536.49</v>
      </c>
      <c r="G19" s="727">
        <v>542.04</v>
      </c>
      <c r="H19" s="549">
        <v>5.5499999999999545</v>
      </c>
    </row>
    <row r="20" spans="2:8" ht="15.95" customHeight="1">
      <c r="B20" s="554"/>
      <c r="C20" s="551" t="s">
        <v>451</v>
      </c>
      <c r="D20" s="230"/>
      <c r="E20" s="552"/>
      <c r="F20" s="726">
        <v>490.22</v>
      </c>
      <c r="G20" s="726">
        <v>492.51</v>
      </c>
      <c r="H20" s="553">
        <v>2.2899999999999636</v>
      </c>
    </row>
    <row r="21" spans="2:8" ht="15.95" customHeight="1">
      <c r="B21" s="554"/>
      <c r="C21" s="546" t="s">
        <v>452</v>
      </c>
      <c r="D21" s="547"/>
      <c r="E21" s="548"/>
      <c r="F21" s="726">
        <v>500.74</v>
      </c>
      <c r="G21" s="726">
        <v>490.89</v>
      </c>
      <c r="H21" s="549">
        <v>-9.8500000000000227</v>
      </c>
    </row>
    <row r="22" spans="2:8" ht="15.95" customHeight="1" thickBot="1">
      <c r="B22" s="555"/>
      <c r="C22" s="556" t="s">
        <v>453</v>
      </c>
      <c r="D22" s="557"/>
      <c r="E22" s="558"/>
      <c r="F22" s="728">
        <v>497.08</v>
      </c>
      <c r="G22" s="728">
        <v>491.45</v>
      </c>
      <c r="H22" s="559">
        <v>-5.6299999999999955</v>
      </c>
    </row>
    <row r="23" spans="2:8" ht="15.95" customHeight="1">
      <c r="B23" s="540" t="s">
        <v>454</v>
      </c>
      <c r="C23" s="541" t="s">
        <v>455</v>
      </c>
      <c r="D23" s="542"/>
      <c r="E23" s="543"/>
      <c r="F23" s="725">
        <v>317.82</v>
      </c>
      <c r="G23" s="725">
        <v>335.63</v>
      </c>
      <c r="H23" s="544">
        <v>17.810000000000002</v>
      </c>
    </row>
    <row r="24" spans="2:8" ht="15.95" customHeight="1">
      <c r="B24" s="545"/>
      <c r="C24" s="546" t="s">
        <v>456</v>
      </c>
      <c r="D24" s="547"/>
      <c r="E24" s="548"/>
      <c r="F24" s="726">
        <v>346.4</v>
      </c>
      <c r="G24" s="726">
        <v>347.95</v>
      </c>
      <c r="H24" s="549">
        <v>1.5500000000000114</v>
      </c>
    </row>
    <row r="25" spans="2:8" ht="15.95" customHeight="1">
      <c r="B25" s="545"/>
      <c r="C25" s="550" t="s">
        <v>457</v>
      </c>
      <c r="D25" s="547"/>
      <c r="E25" s="548"/>
      <c r="F25" s="727">
        <v>320.72000000000003</v>
      </c>
      <c r="G25" s="727">
        <v>336.88</v>
      </c>
      <c r="H25" s="549">
        <v>16.159999999999968</v>
      </c>
    </row>
    <row r="26" spans="2:8" ht="15.95" customHeight="1">
      <c r="B26" s="545"/>
      <c r="C26" s="551" t="s">
        <v>449</v>
      </c>
      <c r="D26" s="230"/>
      <c r="E26" s="552"/>
      <c r="F26" s="726">
        <v>391.62</v>
      </c>
      <c r="G26" s="726">
        <v>406.03</v>
      </c>
      <c r="H26" s="553">
        <v>14.409999999999968</v>
      </c>
    </row>
    <row r="27" spans="2:8" ht="15.95" customHeight="1">
      <c r="B27" s="545"/>
      <c r="C27" s="546" t="s">
        <v>458</v>
      </c>
      <c r="D27" s="547"/>
      <c r="E27" s="548"/>
      <c r="F27" s="726">
        <v>449.98</v>
      </c>
      <c r="G27" s="726">
        <v>454.18</v>
      </c>
      <c r="H27" s="549">
        <v>4.1999999999999886</v>
      </c>
    </row>
    <row r="28" spans="2:8" ht="15.95" customHeight="1">
      <c r="B28" s="545"/>
      <c r="C28" s="550" t="s">
        <v>450</v>
      </c>
      <c r="D28" s="547"/>
      <c r="E28" s="548"/>
      <c r="F28" s="727">
        <v>409.9</v>
      </c>
      <c r="G28" s="727">
        <v>421.12</v>
      </c>
      <c r="H28" s="549">
        <v>11.220000000000027</v>
      </c>
    </row>
    <row r="29" spans="2:8" ht="15.95" customHeight="1">
      <c r="B29" s="554"/>
      <c r="C29" s="560" t="s">
        <v>451</v>
      </c>
      <c r="D29" s="561"/>
      <c r="E29" s="552"/>
      <c r="F29" s="726">
        <v>357.03</v>
      </c>
      <c r="G29" s="726">
        <v>374.37</v>
      </c>
      <c r="H29" s="553">
        <v>17.340000000000032</v>
      </c>
    </row>
    <row r="30" spans="2:8" ht="15.95" customHeight="1">
      <c r="B30" s="554"/>
      <c r="C30" s="560" t="s">
        <v>459</v>
      </c>
      <c r="D30" s="561"/>
      <c r="E30" s="552"/>
      <c r="F30" s="726">
        <v>396.72</v>
      </c>
      <c r="G30" s="726">
        <v>403.03</v>
      </c>
      <c r="H30" s="553">
        <v>6.3099999999999454</v>
      </c>
    </row>
    <row r="31" spans="2:8" ht="15.95" customHeight="1">
      <c r="B31" s="554"/>
      <c r="C31" s="562" t="s">
        <v>460</v>
      </c>
      <c r="D31" s="563"/>
      <c r="E31" s="548"/>
      <c r="F31" s="726">
        <v>450.85</v>
      </c>
      <c r="G31" s="726">
        <v>447.52</v>
      </c>
      <c r="H31" s="549">
        <v>-3.3300000000000409</v>
      </c>
    </row>
    <row r="32" spans="2:8" ht="15.95" customHeight="1" thickBot="1">
      <c r="B32" s="555"/>
      <c r="C32" s="556" t="s">
        <v>453</v>
      </c>
      <c r="D32" s="557"/>
      <c r="E32" s="558"/>
      <c r="F32" s="728">
        <v>391.33</v>
      </c>
      <c r="G32" s="728">
        <v>399.96</v>
      </c>
      <c r="H32" s="559">
        <v>8.6299999999999955</v>
      </c>
    </row>
    <row r="33" spans="2:8" ht="15.95" customHeight="1">
      <c r="B33" s="540" t="s">
        <v>461</v>
      </c>
      <c r="C33" s="541" t="s">
        <v>445</v>
      </c>
      <c r="D33" s="542"/>
      <c r="E33" s="543"/>
      <c r="F33" s="725">
        <v>558.15</v>
      </c>
      <c r="G33" s="725">
        <v>562.78</v>
      </c>
      <c r="H33" s="544">
        <v>4.6299999999999955</v>
      </c>
    </row>
    <row r="34" spans="2:8" ht="15.95" customHeight="1">
      <c r="B34" s="545"/>
      <c r="C34" s="546" t="s">
        <v>446</v>
      </c>
      <c r="D34" s="547"/>
      <c r="E34" s="548"/>
      <c r="F34" s="726">
        <v>551.16</v>
      </c>
      <c r="G34" s="726">
        <v>553.35</v>
      </c>
      <c r="H34" s="549">
        <v>2.1900000000000546</v>
      </c>
    </row>
    <row r="35" spans="2:8" ht="15.95" customHeight="1">
      <c r="B35" s="545"/>
      <c r="C35" s="550" t="s">
        <v>447</v>
      </c>
      <c r="D35" s="547"/>
      <c r="E35" s="548"/>
      <c r="F35" s="727">
        <v>552.47</v>
      </c>
      <c r="G35" s="727">
        <v>555.12</v>
      </c>
      <c r="H35" s="549">
        <v>2.6499999999999773</v>
      </c>
    </row>
    <row r="36" spans="2:8" ht="15.95" customHeight="1">
      <c r="B36" s="545"/>
      <c r="C36" s="551" t="s">
        <v>448</v>
      </c>
      <c r="D36" s="230"/>
      <c r="E36" s="552"/>
      <c r="F36" s="726">
        <v>544.84</v>
      </c>
      <c r="G36" s="726">
        <v>554.03</v>
      </c>
      <c r="H36" s="553">
        <v>9.1899999999999409</v>
      </c>
    </row>
    <row r="37" spans="2:8" ht="15.95" customHeight="1">
      <c r="B37" s="545"/>
      <c r="C37" s="560" t="s">
        <v>449</v>
      </c>
      <c r="D37" s="561"/>
      <c r="E37" s="552"/>
      <c r="F37" s="726">
        <v>521.83000000000004</v>
      </c>
      <c r="G37" s="726">
        <v>526.66</v>
      </c>
      <c r="H37" s="553">
        <v>4.8299999999999272</v>
      </c>
    </row>
    <row r="38" spans="2:8" ht="15.95" customHeight="1">
      <c r="B38" s="545"/>
      <c r="C38" s="562" t="s">
        <v>458</v>
      </c>
      <c r="D38" s="563"/>
      <c r="E38" s="548"/>
      <c r="F38" s="726">
        <v>545.16</v>
      </c>
      <c r="G38" s="726">
        <v>549.17999999999995</v>
      </c>
      <c r="H38" s="549">
        <v>4.0199999999999818</v>
      </c>
    </row>
    <row r="39" spans="2:8" ht="15.95" customHeight="1">
      <c r="B39" s="554"/>
      <c r="C39" s="550" t="s">
        <v>450</v>
      </c>
      <c r="D39" s="547"/>
      <c r="E39" s="548"/>
      <c r="F39" s="727">
        <v>525.61</v>
      </c>
      <c r="G39" s="727">
        <v>530.9</v>
      </c>
      <c r="H39" s="549">
        <v>5.2899999999999636</v>
      </c>
    </row>
    <row r="40" spans="2:8" ht="15.95" customHeight="1">
      <c r="B40" s="554"/>
      <c r="C40" s="560" t="s">
        <v>451</v>
      </c>
      <c r="D40" s="564"/>
      <c r="E40" s="565"/>
      <c r="F40" s="726">
        <v>432.25</v>
      </c>
      <c r="G40" s="726">
        <v>438.06</v>
      </c>
      <c r="H40" s="553">
        <v>5.8100000000000023</v>
      </c>
    </row>
    <row r="41" spans="2:8" ht="15.95" customHeight="1">
      <c r="B41" s="554"/>
      <c r="C41" s="560" t="s">
        <v>459</v>
      </c>
      <c r="D41" s="561"/>
      <c r="E41" s="552"/>
      <c r="F41" s="726">
        <v>464.83</v>
      </c>
      <c r="G41" s="726">
        <v>476.56</v>
      </c>
      <c r="H41" s="553">
        <v>11.730000000000018</v>
      </c>
    </row>
    <row r="42" spans="2:8" ht="15.95" customHeight="1">
      <c r="B42" s="554"/>
      <c r="C42" s="562" t="s">
        <v>460</v>
      </c>
      <c r="D42" s="563"/>
      <c r="E42" s="548"/>
      <c r="F42" s="726">
        <v>483.38</v>
      </c>
      <c r="G42" s="726">
        <v>482.18</v>
      </c>
      <c r="H42" s="549">
        <v>-1.1999999999999886</v>
      </c>
    </row>
    <row r="43" spans="2:8" ht="15.95" customHeight="1" thickBot="1">
      <c r="B43" s="555"/>
      <c r="C43" s="556" t="s">
        <v>453</v>
      </c>
      <c r="D43" s="557"/>
      <c r="E43" s="558"/>
      <c r="F43" s="728">
        <v>459.87</v>
      </c>
      <c r="G43" s="728">
        <v>470.3</v>
      </c>
      <c r="H43" s="566">
        <v>10.430000000000007</v>
      </c>
    </row>
    <row r="44" spans="2:8" ht="15.95" customHeight="1">
      <c r="B44" s="545" t="s">
        <v>462</v>
      </c>
      <c r="C44" s="551" t="s">
        <v>445</v>
      </c>
      <c r="D44" s="230"/>
      <c r="E44" s="552"/>
      <c r="F44" s="725">
        <v>552.96</v>
      </c>
      <c r="G44" s="725">
        <v>553.32000000000005</v>
      </c>
      <c r="H44" s="553">
        <v>0.36000000000001364</v>
      </c>
    </row>
    <row r="45" spans="2:8" ht="15.95" customHeight="1">
      <c r="B45" s="545"/>
      <c r="C45" s="546" t="s">
        <v>446</v>
      </c>
      <c r="D45" s="547"/>
      <c r="E45" s="548"/>
      <c r="F45" s="726">
        <v>541.26</v>
      </c>
      <c r="G45" s="726">
        <v>549.16999999999996</v>
      </c>
      <c r="H45" s="549">
        <v>7.9099999999999682</v>
      </c>
    </row>
    <row r="46" spans="2:8" ht="15.95" customHeight="1">
      <c r="B46" s="545"/>
      <c r="C46" s="550" t="s">
        <v>447</v>
      </c>
      <c r="D46" s="547"/>
      <c r="E46" s="548"/>
      <c r="F46" s="727">
        <v>545.66</v>
      </c>
      <c r="G46" s="727">
        <v>550.73</v>
      </c>
      <c r="H46" s="549">
        <v>5.07000000000005</v>
      </c>
    </row>
    <row r="47" spans="2:8" ht="15.95" customHeight="1">
      <c r="B47" s="545"/>
      <c r="C47" s="551" t="s">
        <v>448</v>
      </c>
      <c r="D47" s="230"/>
      <c r="E47" s="552"/>
      <c r="F47" s="726">
        <v>538.19000000000005</v>
      </c>
      <c r="G47" s="726">
        <v>536.99</v>
      </c>
      <c r="H47" s="553">
        <v>-1.2000000000000455</v>
      </c>
    </row>
    <row r="48" spans="2:8" ht="15.95" customHeight="1">
      <c r="B48" s="545"/>
      <c r="C48" s="546" t="s">
        <v>449</v>
      </c>
      <c r="D48" s="547"/>
      <c r="E48" s="548"/>
      <c r="F48" s="726">
        <v>536.54</v>
      </c>
      <c r="G48" s="726">
        <v>537.22</v>
      </c>
      <c r="H48" s="549">
        <v>0.68000000000006366</v>
      </c>
    </row>
    <row r="49" spans="2:8" ht="15.95" customHeight="1">
      <c r="B49" s="545"/>
      <c r="C49" s="550" t="s">
        <v>450</v>
      </c>
      <c r="D49" s="547"/>
      <c r="E49" s="548"/>
      <c r="F49" s="727">
        <v>536.88</v>
      </c>
      <c r="G49" s="727">
        <v>537.17999999999995</v>
      </c>
      <c r="H49" s="549">
        <v>0.29999999999995453</v>
      </c>
    </row>
    <row r="50" spans="2:8" ht="15.95" customHeight="1">
      <c r="B50" s="554"/>
      <c r="C50" s="551" t="s">
        <v>451</v>
      </c>
      <c r="D50" s="230"/>
      <c r="E50" s="552"/>
      <c r="F50" s="726">
        <v>471.58</v>
      </c>
      <c r="G50" s="726">
        <v>499.78</v>
      </c>
      <c r="H50" s="553">
        <v>28.199999999999989</v>
      </c>
    </row>
    <row r="51" spans="2:8" ht="15.95" customHeight="1">
      <c r="B51" s="554"/>
      <c r="C51" s="546" t="s">
        <v>452</v>
      </c>
      <c r="D51" s="547"/>
      <c r="E51" s="548"/>
      <c r="F51" s="726">
        <v>500.22</v>
      </c>
      <c r="G51" s="726">
        <v>512.84</v>
      </c>
      <c r="H51" s="549">
        <v>12.620000000000005</v>
      </c>
    </row>
    <row r="52" spans="2:8" ht="15.95" customHeight="1" thickBot="1">
      <c r="B52" s="567"/>
      <c r="C52" s="556" t="s">
        <v>453</v>
      </c>
      <c r="D52" s="557"/>
      <c r="E52" s="558"/>
      <c r="F52" s="728">
        <v>485.62</v>
      </c>
      <c r="G52" s="728">
        <v>506.18</v>
      </c>
      <c r="H52" s="559">
        <v>20.560000000000002</v>
      </c>
    </row>
    <row r="53" spans="2:8">
      <c r="H53" s="145" t="s">
        <v>70</v>
      </c>
    </row>
    <row r="54" spans="2:8">
      <c r="G54" s="14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4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35-32A4-4B68-B0DD-CFAA99450581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0" customWidth="1"/>
    <col min="2" max="2" width="48" style="230" customWidth="1"/>
    <col min="3" max="3" width="19.140625" style="230" customWidth="1"/>
    <col min="4" max="4" width="19" style="230" customWidth="1"/>
    <col min="5" max="5" width="35.42578125" style="230" customWidth="1"/>
    <col min="6" max="6" width="4.140625" style="230" customWidth="1"/>
    <col min="7" max="16384" width="9.140625" style="230"/>
  </cols>
  <sheetData>
    <row r="2" spans="2:7" ht="10.15" customHeight="1" thickBot="1">
      <c r="B2" s="568"/>
      <c r="C2" s="568"/>
      <c r="D2" s="568"/>
      <c r="E2" s="568"/>
    </row>
    <row r="3" spans="2:7" ht="18.600000000000001" customHeight="1" thickBot="1">
      <c r="B3" s="419" t="s">
        <v>463</v>
      </c>
      <c r="C3" s="420"/>
      <c r="D3" s="420"/>
      <c r="E3" s="421"/>
    </row>
    <row r="4" spans="2:7" ht="13.15" customHeight="1" thickBot="1">
      <c r="B4" s="569" t="s">
        <v>464</v>
      </c>
      <c r="C4" s="569"/>
      <c r="D4" s="569"/>
      <c r="E4" s="569"/>
      <c r="F4" s="235"/>
      <c r="G4" s="235"/>
    </row>
    <row r="5" spans="2:7" ht="40.15" customHeight="1">
      <c r="B5" s="570" t="s">
        <v>465</v>
      </c>
      <c r="C5" s="571" t="s">
        <v>466</v>
      </c>
      <c r="D5" s="571" t="s">
        <v>189</v>
      </c>
      <c r="E5" s="572" t="s">
        <v>190</v>
      </c>
      <c r="F5" s="235"/>
      <c r="G5" s="235"/>
    </row>
    <row r="6" spans="2:7" ht="12.95" customHeight="1">
      <c r="B6" s="573" t="s">
        <v>467</v>
      </c>
      <c r="C6" s="729">
        <v>295.36</v>
      </c>
      <c r="D6" s="574">
        <v>295.36</v>
      </c>
      <c r="E6" s="575">
        <v>0</v>
      </c>
    </row>
    <row r="7" spans="2:7" ht="12.95" customHeight="1">
      <c r="B7" s="576" t="s">
        <v>468</v>
      </c>
      <c r="C7" s="730">
        <v>284.86</v>
      </c>
      <c r="D7" s="577">
        <v>284.98</v>
      </c>
      <c r="E7" s="575">
        <v>0.12000000000000455</v>
      </c>
    </row>
    <row r="8" spans="2:7" ht="12.95" customHeight="1">
      <c r="B8" s="576" t="s">
        <v>469</v>
      </c>
      <c r="C8" s="730">
        <v>154.22999999999999</v>
      </c>
      <c r="D8" s="577">
        <v>154.49</v>
      </c>
      <c r="E8" s="575">
        <v>0.26000000000001933</v>
      </c>
    </row>
    <row r="9" spans="2:7" ht="12.95" customHeight="1">
      <c r="B9" s="576" t="s">
        <v>470</v>
      </c>
      <c r="C9" s="730">
        <v>297.67</v>
      </c>
      <c r="D9" s="577">
        <v>298.14999999999998</v>
      </c>
      <c r="E9" s="575">
        <v>0.47999999999996135</v>
      </c>
    </row>
    <row r="10" spans="2:7" ht="12.95" customHeight="1" thickBot="1">
      <c r="B10" s="578" t="s">
        <v>471</v>
      </c>
      <c r="C10" s="731">
        <v>301.83</v>
      </c>
      <c r="D10" s="579">
        <v>302.2</v>
      </c>
      <c r="E10" s="580">
        <v>0.37000000000000455</v>
      </c>
    </row>
    <row r="11" spans="2:7" ht="12.95" customHeight="1" thickBot="1">
      <c r="B11" s="581"/>
      <c r="C11" s="582"/>
      <c r="D11" s="583"/>
      <c r="E11" s="584"/>
    </row>
    <row r="12" spans="2:7" ht="15.75" customHeight="1" thickBot="1">
      <c r="B12" s="419" t="s">
        <v>472</v>
      </c>
      <c r="C12" s="420"/>
      <c r="D12" s="420"/>
      <c r="E12" s="421"/>
    </row>
    <row r="13" spans="2:7" ht="12" customHeight="1" thickBot="1">
      <c r="B13" s="585"/>
      <c r="C13" s="585"/>
      <c r="D13" s="585"/>
      <c r="E13" s="585"/>
    </row>
    <row r="14" spans="2:7" ht="40.15" customHeight="1">
      <c r="B14" s="586" t="s">
        <v>473</v>
      </c>
      <c r="C14" s="571" t="s">
        <v>466</v>
      </c>
      <c r="D14" s="571" t="s">
        <v>189</v>
      </c>
      <c r="E14" s="587" t="s">
        <v>190</v>
      </c>
    </row>
    <row r="15" spans="2:7" ht="12.95" customHeight="1">
      <c r="B15" s="588" t="s">
        <v>474</v>
      </c>
      <c r="C15" s="589"/>
      <c r="D15" s="589"/>
      <c r="E15" s="590"/>
    </row>
    <row r="16" spans="2:7" ht="12.95" customHeight="1">
      <c r="B16" s="588" t="s">
        <v>475</v>
      </c>
      <c r="C16" s="591">
        <v>118.69</v>
      </c>
      <c r="D16" s="591">
        <v>116.03</v>
      </c>
      <c r="E16" s="592">
        <v>-2.6599999999999966</v>
      </c>
    </row>
    <row r="17" spans="2:5" ht="12.95" customHeight="1">
      <c r="B17" s="588" t="s">
        <v>476</v>
      </c>
      <c r="C17" s="591">
        <v>254.46</v>
      </c>
      <c r="D17" s="591">
        <v>242.98</v>
      </c>
      <c r="E17" s="592">
        <v>-11.480000000000018</v>
      </c>
    </row>
    <row r="18" spans="2:5" ht="12.95" customHeight="1">
      <c r="B18" s="588" t="s">
        <v>477</v>
      </c>
      <c r="C18" s="591">
        <v>80.459999999999994</v>
      </c>
      <c r="D18" s="591">
        <v>80.459999999999994</v>
      </c>
      <c r="E18" s="592">
        <v>0</v>
      </c>
    </row>
    <row r="19" spans="2:5" ht="12.95" customHeight="1">
      <c r="B19" s="588" t="s">
        <v>478</v>
      </c>
      <c r="C19" s="591">
        <v>200.34</v>
      </c>
      <c r="D19" s="591">
        <v>169.56</v>
      </c>
      <c r="E19" s="592">
        <v>-30.78</v>
      </c>
    </row>
    <row r="20" spans="2:5" ht="12.95" customHeight="1">
      <c r="B20" s="593" t="s">
        <v>479</v>
      </c>
      <c r="C20" s="594">
        <v>178.6</v>
      </c>
      <c r="D20" s="594">
        <v>165.86</v>
      </c>
      <c r="E20" s="595">
        <v>-12.739999999999981</v>
      </c>
    </row>
    <row r="21" spans="2:5" ht="12.95" customHeight="1">
      <c r="B21" s="588" t="s">
        <v>480</v>
      </c>
      <c r="C21" s="596"/>
      <c r="D21" s="596"/>
      <c r="E21" s="597"/>
    </row>
    <row r="22" spans="2:5" ht="12.95" customHeight="1">
      <c r="B22" s="588" t="s">
        <v>481</v>
      </c>
      <c r="C22" s="596">
        <v>187.48</v>
      </c>
      <c r="D22" s="596">
        <v>187.48</v>
      </c>
      <c r="E22" s="597">
        <v>0</v>
      </c>
    </row>
    <row r="23" spans="2:5" ht="12.95" customHeight="1">
      <c r="B23" s="588" t="s">
        <v>482</v>
      </c>
      <c r="C23" s="596">
        <v>345.29</v>
      </c>
      <c r="D23" s="596">
        <v>349.77</v>
      </c>
      <c r="E23" s="597">
        <v>4.4799999999999613</v>
      </c>
    </row>
    <row r="24" spans="2:5" ht="12.95" customHeight="1">
      <c r="B24" s="588" t="s">
        <v>483</v>
      </c>
      <c r="C24" s="596">
        <v>345</v>
      </c>
      <c r="D24" s="596">
        <v>345</v>
      </c>
      <c r="E24" s="597">
        <v>0</v>
      </c>
    </row>
    <row r="25" spans="2:5" ht="12.95" customHeight="1">
      <c r="B25" s="588" t="s">
        <v>484</v>
      </c>
      <c r="C25" s="596">
        <v>249.91</v>
      </c>
      <c r="D25" s="596">
        <v>254.43</v>
      </c>
      <c r="E25" s="597">
        <v>4.5200000000000102</v>
      </c>
    </row>
    <row r="26" spans="2:5" ht="12.95" customHeight="1" thickBot="1">
      <c r="B26" s="598" t="s">
        <v>485</v>
      </c>
      <c r="C26" s="599">
        <v>302.39999999999998</v>
      </c>
      <c r="D26" s="599">
        <v>306.73</v>
      </c>
      <c r="E26" s="600">
        <v>4.3300000000000409</v>
      </c>
    </row>
    <row r="27" spans="2:5" ht="12.95" customHeight="1">
      <c r="B27" s="601"/>
      <c r="C27" s="602"/>
      <c r="D27" s="602"/>
      <c r="E27" s="603"/>
    </row>
    <row r="28" spans="2:5" ht="18.600000000000001" customHeight="1">
      <c r="B28" s="522" t="s">
        <v>486</v>
      </c>
      <c r="C28" s="522"/>
      <c r="D28" s="522"/>
      <c r="E28" s="522"/>
    </row>
    <row r="29" spans="2:5" ht="10.5" customHeight="1" thickBot="1">
      <c r="B29" s="523"/>
      <c r="C29" s="523"/>
      <c r="D29" s="523"/>
      <c r="E29" s="523"/>
    </row>
    <row r="30" spans="2:5" ht="18.600000000000001" customHeight="1" thickBot="1">
      <c r="B30" s="419" t="s">
        <v>487</v>
      </c>
      <c r="C30" s="420"/>
      <c r="D30" s="420"/>
      <c r="E30" s="421"/>
    </row>
    <row r="31" spans="2:5" ht="14.45" customHeight="1" thickBot="1">
      <c r="B31" s="604" t="s">
        <v>488</v>
      </c>
      <c r="C31" s="604"/>
      <c r="D31" s="604"/>
      <c r="E31" s="604"/>
    </row>
    <row r="32" spans="2:5" ht="40.15" customHeight="1">
      <c r="B32" s="605" t="s">
        <v>489</v>
      </c>
      <c r="C32" s="571" t="s">
        <v>466</v>
      </c>
      <c r="D32" s="571" t="s">
        <v>189</v>
      </c>
      <c r="E32" s="606" t="s">
        <v>190</v>
      </c>
    </row>
    <row r="33" spans="2:5" ht="15" customHeight="1">
      <c r="B33" s="607" t="s">
        <v>490</v>
      </c>
      <c r="C33" s="608">
        <v>813.36</v>
      </c>
      <c r="D33" s="608">
        <v>765.31</v>
      </c>
      <c r="E33" s="609">
        <v>-48.050000000000068</v>
      </c>
    </row>
    <row r="34" spans="2:5" ht="14.25" customHeight="1">
      <c r="B34" s="610" t="s">
        <v>491</v>
      </c>
      <c r="C34" s="611">
        <v>788.3</v>
      </c>
      <c r="D34" s="611">
        <v>749.77</v>
      </c>
      <c r="E34" s="609">
        <v>-38.529999999999973</v>
      </c>
    </row>
    <row r="35" spans="2:5" ht="12" thickBot="1">
      <c r="B35" s="612" t="s">
        <v>492</v>
      </c>
      <c r="C35" s="613">
        <v>800.83</v>
      </c>
      <c r="D35" s="613">
        <v>757.54</v>
      </c>
      <c r="E35" s="614">
        <v>-43.290000000000077</v>
      </c>
    </row>
    <row r="36" spans="2:5">
      <c r="B36" s="615"/>
      <c r="E36" s="616"/>
    </row>
    <row r="37" spans="2:5" ht="12" thickBot="1">
      <c r="B37" s="617" t="s">
        <v>493</v>
      </c>
      <c r="C37" s="618"/>
      <c r="D37" s="618"/>
      <c r="E37" s="619"/>
    </row>
    <row r="38" spans="2:5" ht="40.15" customHeight="1">
      <c r="B38" s="605" t="s">
        <v>494</v>
      </c>
      <c r="C38" s="571" t="s">
        <v>466</v>
      </c>
      <c r="D38" s="571" t="s">
        <v>189</v>
      </c>
      <c r="E38" s="606" t="s">
        <v>190</v>
      </c>
    </row>
    <row r="39" spans="2:5">
      <c r="B39" s="620" t="s">
        <v>391</v>
      </c>
      <c r="C39" s="608">
        <v>976.72</v>
      </c>
      <c r="D39" s="608">
        <v>945.15</v>
      </c>
      <c r="E39" s="621">
        <v>-31.57000000000005</v>
      </c>
    </row>
    <row r="40" spans="2:5">
      <c r="B40" s="622" t="s">
        <v>366</v>
      </c>
      <c r="C40" s="611">
        <v>1005.79</v>
      </c>
      <c r="D40" s="611">
        <v>1005.79</v>
      </c>
      <c r="E40" s="609">
        <v>0</v>
      </c>
    </row>
    <row r="41" spans="2:5">
      <c r="B41" s="622" t="s">
        <v>294</v>
      </c>
      <c r="C41" s="611">
        <v>776.55</v>
      </c>
      <c r="D41" s="611">
        <v>758.76</v>
      </c>
      <c r="E41" s="609">
        <v>-17.789999999999964</v>
      </c>
    </row>
    <row r="42" spans="2:5">
      <c r="B42" s="622" t="s">
        <v>377</v>
      </c>
      <c r="C42" s="611">
        <v>834.79</v>
      </c>
      <c r="D42" s="611">
        <v>774.79</v>
      </c>
      <c r="E42" s="609">
        <v>-60</v>
      </c>
    </row>
    <row r="43" spans="2:5">
      <c r="B43" s="622" t="s">
        <v>495</v>
      </c>
      <c r="C43" s="611">
        <v>841.45</v>
      </c>
      <c r="D43" s="611">
        <v>722.15</v>
      </c>
      <c r="E43" s="609">
        <v>-119.30000000000007</v>
      </c>
    </row>
    <row r="44" spans="2:5">
      <c r="B44" s="622" t="s">
        <v>386</v>
      </c>
      <c r="C44" s="611">
        <v>805.96</v>
      </c>
      <c r="D44" s="611">
        <v>805.96</v>
      </c>
      <c r="E44" s="609">
        <v>0</v>
      </c>
    </row>
    <row r="45" spans="2:5">
      <c r="B45" s="622" t="s">
        <v>374</v>
      </c>
      <c r="C45" s="611">
        <v>835.69</v>
      </c>
      <c r="D45" s="611">
        <v>835.69</v>
      </c>
      <c r="E45" s="609">
        <v>0</v>
      </c>
    </row>
    <row r="46" spans="2:5">
      <c r="B46" s="623" t="s">
        <v>327</v>
      </c>
      <c r="C46" s="732">
        <v>884.36</v>
      </c>
      <c r="D46" s="732">
        <v>884.36</v>
      </c>
      <c r="E46" s="624">
        <v>0</v>
      </c>
    </row>
    <row r="47" spans="2:5" ht="12" thickBot="1">
      <c r="B47" s="612" t="s">
        <v>492</v>
      </c>
      <c r="C47" s="613">
        <v>843.92</v>
      </c>
      <c r="D47" s="613">
        <v>796.8</v>
      </c>
      <c r="E47" s="614">
        <v>-47.120000000000005</v>
      </c>
    </row>
    <row r="48" spans="2:5">
      <c r="D48" s="230">
        <v>26</v>
      </c>
      <c r="E48" s="145" t="s">
        <v>70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27E2-3144-425A-B22A-61187A1D9372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21" customWidth="1"/>
    <col min="2" max="2" width="32.85546875" style="521" customWidth="1"/>
    <col min="3" max="3" width="14.7109375" style="521" customWidth="1"/>
    <col min="4" max="4" width="15" style="521" customWidth="1"/>
    <col min="5" max="5" width="15.42578125" style="521" customWidth="1"/>
    <col min="6" max="6" width="14.85546875" style="521" customWidth="1"/>
    <col min="7" max="7" width="15.140625" style="521" customWidth="1"/>
    <col min="8" max="9" width="15.5703125" style="521" customWidth="1"/>
    <col min="10" max="10" width="14.85546875" style="521" customWidth="1"/>
    <col min="11" max="11" width="13.28515625" style="521" customWidth="1"/>
    <col min="12" max="12" width="3.28515625" style="521" customWidth="1"/>
    <col min="13" max="13" width="11.42578125" style="521"/>
    <col min="14" max="14" width="16.140625" style="521" customWidth="1"/>
    <col min="15" max="16384" width="11.42578125" style="521"/>
  </cols>
  <sheetData>
    <row r="1" spans="2:20" hidden="1">
      <c r="B1" s="625"/>
      <c r="C1" s="625"/>
      <c r="D1" s="625"/>
      <c r="E1" s="625"/>
      <c r="F1" s="625"/>
      <c r="G1" s="625"/>
      <c r="H1" s="625"/>
      <c r="I1" s="625"/>
      <c r="J1" s="625"/>
      <c r="K1" s="626"/>
      <c r="L1" s="627" t="s">
        <v>496</v>
      </c>
      <c r="M1" s="628"/>
      <c r="N1" s="628"/>
      <c r="O1" s="628"/>
      <c r="P1" s="628"/>
      <c r="Q1" s="628"/>
      <c r="R1" s="628"/>
      <c r="S1" s="628"/>
      <c r="T1" s="628"/>
    </row>
    <row r="2" spans="2:20" ht="21.6" customHeight="1">
      <c r="B2" s="625"/>
      <c r="C2" s="625"/>
      <c r="D2" s="625"/>
      <c r="E2" s="625"/>
      <c r="F2" s="625"/>
      <c r="G2" s="625"/>
      <c r="H2" s="625"/>
      <c r="I2" s="625"/>
      <c r="J2" s="625"/>
      <c r="K2" s="629"/>
      <c r="L2" s="630"/>
      <c r="M2" s="631"/>
      <c r="N2" s="631"/>
      <c r="O2" s="631"/>
      <c r="P2" s="631"/>
      <c r="Q2" s="631"/>
      <c r="R2" s="631"/>
      <c r="S2" s="631"/>
      <c r="T2" s="631"/>
    </row>
    <row r="3" spans="2:20" ht="9.6" customHeight="1"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</row>
    <row r="4" spans="2:20" ht="23.45" customHeight="1" thickBot="1">
      <c r="B4" s="347" t="s">
        <v>497</v>
      </c>
      <c r="C4" s="347"/>
      <c r="D4" s="347"/>
      <c r="E4" s="347"/>
      <c r="F4" s="347"/>
      <c r="G4" s="347"/>
      <c r="H4" s="347"/>
      <c r="I4" s="347"/>
      <c r="J4" s="347"/>
      <c r="K4" s="347"/>
      <c r="L4" s="631"/>
      <c r="M4" s="631"/>
      <c r="N4" s="631"/>
      <c r="O4" s="631"/>
      <c r="P4" s="631"/>
      <c r="Q4" s="631"/>
      <c r="R4" s="631"/>
      <c r="S4" s="625"/>
      <c r="T4" s="625"/>
    </row>
    <row r="5" spans="2:20" ht="21" customHeight="1" thickBot="1">
      <c r="B5" s="419" t="s">
        <v>498</v>
      </c>
      <c r="C5" s="420"/>
      <c r="D5" s="420"/>
      <c r="E5" s="420"/>
      <c r="F5" s="420"/>
      <c r="G5" s="420"/>
      <c r="H5" s="420"/>
      <c r="I5" s="420"/>
      <c r="J5" s="420"/>
      <c r="K5" s="421"/>
      <c r="L5" s="632"/>
      <c r="M5" s="632"/>
      <c r="N5" s="632"/>
      <c r="O5" s="632"/>
      <c r="P5" s="632"/>
      <c r="Q5" s="632"/>
      <c r="R5" s="632"/>
      <c r="S5" s="625"/>
      <c r="T5" s="625"/>
    </row>
    <row r="6" spans="2:20" ht="13.15" customHeight="1">
      <c r="L6" s="631"/>
      <c r="M6" s="631"/>
      <c r="N6" s="631"/>
      <c r="O6" s="631"/>
      <c r="P6" s="631"/>
      <c r="Q6" s="631"/>
      <c r="R6" s="632"/>
      <c r="S6" s="625"/>
      <c r="T6" s="625"/>
    </row>
    <row r="7" spans="2:20" ht="13.15" customHeight="1">
      <c r="B7" s="633" t="s">
        <v>499</v>
      </c>
      <c r="C7" s="633"/>
      <c r="D7" s="633"/>
      <c r="E7" s="633"/>
      <c r="F7" s="633"/>
      <c r="G7" s="633"/>
      <c r="H7" s="633"/>
      <c r="I7" s="633"/>
      <c r="J7" s="633"/>
      <c r="K7" s="633"/>
      <c r="L7" s="631"/>
      <c r="M7" s="631"/>
      <c r="N7" s="631"/>
      <c r="O7" s="631"/>
      <c r="P7" s="631"/>
      <c r="Q7" s="631"/>
      <c r="R7" s="632"/>
      <c r="S7" s="625"/>
      <c r="T7" s="625"/>
    </row>
    <row r="8" spans="2:20" ht="13.5" thickBot="1">
      <c r="B8" s="230"/>
      <c r="C8" s="230"/>
      <c r="D8" s="230"/>
      <c r="E8" s="230"/>
      <c r="F8" s="230"/>
      <c r="G8" s="230"/>
      <c r="H8" s="230"/>
      <c r="I8" s="230"/>
      <c r="J8" s="230"/>
      <c r="K8" s="230"/>
    </row>
    <row r="9" spans="2:20" ht="19.899999999999999" customHeight="1">
      <c r="B9" s="634" t="s">
        <v>500</v>
      </c>
      <c r="C9" s="635" t="s">
        <v>501</v>
      </c>
      <c r="D9" s="636"/>
      <c r="E9" s="637"/>
      <c r="F9" s="635" t="s">
        <v>502</v>
      </c>
      <c r="G9" s="636"/>
      <c r="H9" s="637"/>
      <c r="I9" s="635" t="s">
        <v>503</v>
      </c>
      <c r="J9" s="636"/>
      <c r="K9" s="638"/>
    </row>
    <row r="10" spans="2:20" ht="37.15" customHeight="1">
      <c r="B10" s="639"/>
      <c r="C10" s="640" t="s">
        <v>439</v>
      </c>
      <c r="D10" s="640" t="s">
        <v>189</v>
      </c>
      <c r="E10" s="641" t="s">
        <v>504</v>
      </c>
      <c r="F10" s="640" t="s">
        <v>439</v>
      </c>
      <c r="G10" s="640" t="s">
        <v>189</v>
      </c>
      <c r="H10" s="641" t="s">
        <v>504</v>
      </c>
      <c r="I10" s="640" t="s">
        <v>439</v>
      </c>
      <c r="J10" s="640" t="s">
        <v>189</v>
      </c>
      <c r="K10" s="642" t="s">
        <v>504</v>
      </c>
    </row>
    <row r="11" spans="2:20" ht="30" customHeight="1" thickBot="1">
      <c r="B11" s="643" t="s">
        <v>505</v>
      </c>
      <c r="C11" s="644">
        <v>209.46</v>
      </c>
      <c r="D11" s="644">
        <v>208.46</v>
      </c>
      <c r="E11" s="645">
        <v>-1</v>
      </c>
      <c r="F11" s="644">
        <v>203.27</v>
      </c>
      <c r="G11" s="644">
        <v>200.55</v>
      </c>
      <c r="H11" s="645">
        <v>-2.7199999999999989</v>
      </c>
      <c r="I11" s="644">
        <v>209.78</v>
      </c>
      <c r="J11" s="644">
        <v>207.57</v>
      </c>
      <c r="K11" s="646">
        <v>-2.210000000000008</v>
      </c>
    </row>
    <row r="12" spans="2:20" ht="19.899999999999999" customHeight="1">
      <c r="B12" s="230"/>
      <c r="C12" s="230"/>
      <c r="D12" s="230"/>
      <c r="E12" s="230"/>
      <c r="F12" s="230"/>
      <c r="G12" s="230"/>
      <c r="H12" s="230"/>
      <c r="I12" s="230"/>
      <c r="J12" s="230"/>
      <c r="K12" s="230"/>
    </row>
    <row r="13" spans="2:20" ht="19.899999999999999" customHeight="1" thickBot="1">
      <c r="B13" s="230"/>
      <c r="C13" s="230"/>
      <c r="D13" s="230"/>
      <c r="E13" s="230"/>
      <c r="F13" s="230"/>
      <c r="G13" s="230"/>
      <c r="H13" s="230"/>
      <c r="I13" s="230"/>
      <c r="J13" s="230"/>
      <c r="K13" s="230"/>
    </row>
    <row r="14" spans="2:20" ht="19.899999999999999" customHeight="1">
      <c r="B14" s="634" t="s">
        <v>500</v>
      </c>
      <c r="C14" s="635" t="s">
        <v>506</v>
      </c>
      <c r="D14" s="636"/>
      <c r="E14" s="637"/>
      <c r="F14" s="635" t="s">
        <v>507</v>
      </c>
      <c r="G14" s="636"/>
      <c r="H14" s="637"/>
      <c r="I14" s="635" t="s">
        <v>508</v>
      </c>
      <c r="J14" s="636"/>
      <c r="K14" s="638"/>
    </row>
    <row r="15" spans="2:20" ht="37.15" customHeight="1">
      <c r="B15" s="639"/>
      <c r="C15" s="640" t="s">
        <v>439</v>
      </c>
      <c r="D15" s="640" t="s">
        <v>189</v>
      </c>
      <c r="E15" s="641" t="s">
        <v>190</v>
      </c>
      <c r="F15" s="640" t="s">
        <v>439</v>
      </c>
      <c r="G15" s="640" t="s">
        <v>189</v>
      </c>
      <c r="H15" s="641" t="s">
        <v>190</v>
      </c>
      <c r="I15" s="640" t="s">
        <v>439</v>
      </c>
      <c r="J15" s="640" t="s">
        <v>189</v>
      </c>
      <c r="K15" s="642" t="s">
        <v>190</v>
      </c>
    </row>
    <row r="16" spans="2:20" ht="30" customHeight="1" thickBot="1">
      <c r="B16" s="643" t="s">
        <v>505</v>
      </c>
      <c r="C16" s="644">
        <v>204.85</v>
      </c>
      <c r="D16" s="644">
        <v>202.46</v>
      </c>
      <c r="E16" s="645">
        <v>-2.3899999999999864</v>
      </c>
      <c r="F16" s="644" t="s">
        <v>509</v>
      </c>
      <c r="G16" s="644">
        <v>197.11</v>
      </c>
      <c r="H16" s="645">
        <v>0.97000000000002728</v>
      </c>
      <c r="I16" s="644">
        <v>183.98</v>
      </c>
      <c r="J16" s="644">
        <v>189.02</v>
      </c>
      <c r="K16" s="646">
        <v>5.0400000000000205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19" t="s">
        <v>510</v>
      </c>
      <c r="C19" s="420"/>
      <c r="D19" s="420"/>
      <c r="E19" s="420"/>
      <c r="F19" s="420"/>
      <c r="G19" s="420"/>
      <c r="H19" s="420"/>
      <c r="I19" s="420"/>
      <c r="J19" s="420"/>
      <c r="K19" s="421"/>
    </row>
    <row r="20" spans="2:11" ht="19.899999999999999" customHeight="1">
      <c r="B20" s="250"/>
    </row>
    <row r="21" spans="2:11" ht="19.899999999999999" customHeight="1" thickBot="1"/>
    <row r="22" spans="2:11" ht="19.899999999999999" customHeight="1">
      <c r="B22" s="634" t="s">
        <v>511</v>
      </c>
      <c r="C22" s="635" t="s">
        <v>512</v>
      </c>
      <c r="D22" s="636"/>
      <c r="E22" s="637"/>
      <c r="F22" s="635" t="s">
        <v>513</v>
      </c>
      <c r="G22" s="636"/>
      <c r="H22" s="637"/>
      <c r="I22" s="635" t="s">
        <v>514</v>
      </c>
      <c r="J22" s="636"/>
      <c r="K22" s="638"/>
    </row>
    <row r="23" spans="2:11" ht="37.15" customHeight="1">
      <c r="B23" s="639"/>
      <c r="C23" s="640" t="s">
        <v>439</v>
      </c>
      <c r="D23" s="640" t="s">
        <v>189</v>
      </c>
      <c r="E23" s="641" t="s">
        <v>190</v>
      </c>
      <c r="F23" s="640" t="s">
        <v>439</v>
      </c>
      <c r="G23" s="640" t="s">
        <v>189</v>
      </c>
      <c r="H23" s="641" t="s">
        <v>190</v>
      </c>
      <c r="I23" s="640" t="s">
        <v>439</v>
      </c>
      <c r="J23" s="640" t="s">
        <v>189</v>
      </c>
      <c r="K23" s="642" t="s">
        <v>190</v>
      </c>
    </row>
    <row r="24" spans="2:11" ht="30" customHeight="1">
      <c r="B24" s="647" t="s">
        <v>515</v>
      </c>
      <c r="C24" s="648" t="s">
        <v>229</v>
      </c>
      <c r="D24" s="648" t="s">
        <v>229</v>
      </c>
      <c r="E24" s="649" t="s">
        <v>229</v>
      </c>
      <c r="F24" s="648">
        <v>1.71</v>
      </c>
      <c r="G24" s="648">
        <v>1.71</v>
      </c>
      <c r="H24" s="649">
        <v>0</v>
      </c>
      <c r="I24" s="648">
        <v>1.68</v>
      </c>
      <c r="J24" s="648">
        <v>1.68</v>
      </c>
      <c r="K24" s="650">
        <v>0</v>
      </c>
    </row>
    <row r="25" spans="2:11" ht="30" customHeight="1">
      <c r="B25" s="647" t="s">
        <v>516</v>
      </c>
      <c r="C25" s="648">
        <v>1.66</v>
      </c>
      <c r="D25" s="648">
        <v>1.66</v>
      </c>
      <c r="E25" s="649">
        <v>0</v>
      </c>
      <c r="F25" s="648">
        <v>1.64</v>
      </c>
      <c r="G25" s="648">
        <v>1.64</v>
      </c>
      <c r="H25" s="649">
        <v>0</v>
      </c>
      <c r="I25" s="648">
        <v>1.62</v>
      </c>
      <c r="J25" s="648">
        <v>1.62</v>
      </c>
      <c r="K25" s="650">
        <v>0</v>
      </c>
    </row>
    <row r="26" spans="2:11" ht="30" customHeight="1">
      <c r="B26" s="647" t="s">
        <v>517</v>
      </c>
      <c r="C26" s="648">
        <v>1.66</v>
      </c>
      <c r="D26" s="648">
        <v>1.66</v>
      </c>
      <c r="E26" s="649">
        <v>0</v>
      </c>
      <c r="F26" s="648">
        <v>1.64</v>
      </c>
      <c r="G26" s="648">
        <v>1.64</v>
      </c>
      <c r="H26" s="649">
        <v>0</v>
      </c>
      <c r="I26" s="648">
        <v>1.63</v>
      </c>
      <c r="J26" s="648">
        <v>1.63</v>
      </c>
      <c r="K26" s="650">
        <v>0</v>
      </c>
    </row>
    <row r="27" spans="2:11" ht="30" customHeight="1">
      <c r="B27" s="647" t="s">
        <v>518</v>
      </c>
      <c r="C27" s="648">
        <v>1.69</v>
      </c>
      <c r="D27" s="648">
        <v>1.69</v>
      </c>
      <c r="E27" s="649">
        <v>0</v>
      </c>
      <c r="F27" s="648">
        <v>1.68</v>
      </c>
      <c r="G27" s="648">
        <v>1.68</v>
      </c>
      <c r="H27" s="649">
        <v>0</v>
      </c>
      <c r="I27" s="648">
        <v>1.67</v>
      </c>
      <c r="J27" s="648">
        <v>1.67</v>
      </c>
      <c r="K27" s="650">
        <v>0</v>
      </c>
    </row>
    <row r="28" spans="2:11" ht="30" customHeight="1">
      <c r="B28" s="647" t="s">
        <v>519</v>
      </c>
      <c r="C28" s="648">
        <v>1.66</v>
      </c>
      <c r="D28" s="648">
        <v>1.66</v>
      </c>
      <c r="E28" s="649">
        <v>0</v>
      </c>
      <c r="F28" s="648">
        <v>1.64</v>
      </c>
      <c r="G28" s="648">
        <v>1.64</v>
      </c>
      <c r="H28" s="649">
        <v>0</v>
      </c>
      <c r="I28" s="648">
        <v>2.13</v>
      </c>
      <c r="J28" s="648">
        <v>2.13</v>
      </c>
      <c r="K28" s="650">
        <v>0</v>
      </c>
    </row>
    <row r="29" spans="2:11" ht="30" customHeight="1">
      <c r="B29" s="647" t="s">
        <v>520</v>
      </c>
      <c r="C29" s="648">
        <v>1.66</v>
      </c>
      <c r="D29" s="648">
        <v>1.66</v>
      </c>
      <c r="E29" s="649">
        <v>0</v>
      </c>
      <c r="F29" s="648">
        <v>1.66</v>
      </c>
      <c r="G29" s="648">
        <v>1.66</v>
      </c>
      <c r="H29" s="649">
        <v>0</v>
      </c>
      <c r="I29" s="648">
        <v>1.68</v>
      </c>
      <c r="J29" s="648">
        <v>1.68</v>
      </c>
      <c r="K29" s="650">
        <v>0</v>
      </c>
    </row>
    <row r="30" spans="2:11" ht="30" customHeight="1">
      <c r="B30" s="647" t="s">
        <v>521</v>
      </c>
      <c r="C30" s="648">
        <v>1.65</v>
      </c>
      <c r="D30" s="648">
        <v>1.65</v>
      </c>
      <c r="E30" s="649">
        <v>0</v>
      </c>
      <c r="F30" s="648">
        <v>1.64</v>
      </c>
      <c r="G30" s="648">
        <v>1.64</v>
      </c>
      <c r="H30" s="649">
        <v>0</v>
      </c>
      <c r="I30" s="648">
        <v>1.84</v>
      </c>
      <c r="J30" s="648">
        <v>1.84</v>
      </c>
      <c r="K30" s="650">
        <v>0</v>
      </c>
    </row>
    <row r="31" spans="2:11" ht="30" customHeight="1" thickBot="1">
      <c r="B31" s="651" t="s">
        <v>522</v>
      </c>
      <c r="C31" s="652">
        <v>1.69</v>
      </c>
      <c r="D31" s="652">
        <v>1.69</v>
      </c>
      <c r="E31" s="653">
        <v>0</v>
      </c>
      <c r="F31" s="652">
        <v>1.64</v>
      </c>
      <c r="G31" s="652">
        <v>1.64</v>
      </c>
      <c r="H31" s="653">
        <v>0</v>
      </c>
      <c r="I31" s="652">
        <v>1.63</v>
      </c>
      <c r="J31" s="652">
        <v>1.63</v>
      </c>
      <c r="K31" s="654">
        <v>0</v>
      </c>
    </row>
    <row r="32" spans="2:11" ht="16.5" customHeight="1">
      <c r="B32" s="655" t="s">
        <v>523</v>
      </c>
    </row>
    <row r="33" spans="11:11">
      <c r="K33" s="145" t="s">
        <v>70</v>
      </c>
    </row>
    <row r="34" spans="11:11">
      <c r="K34" s="304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66D0-8EFD-4F85-A809-51704F324796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0" customWidth="1"/>
    <col min="2" max="2" width="40.85546875" style="230" customWidth="1"/>
    <col min="3" max="4" width="15.7109375" style="230" customWidth="1"/>
    <col min="5" max="5" width="35.140625" style="230" customWidth="1"/>
    <col min="6" max="6" width="4.140625" style="230" customWidth="1"/>
    <col min="7" max="8" width="10.7109375" style="230" customWidth="1"/>
    <col min="9" max="16384" width="9.140625" style="230"/>
  </cols>
  <sheetData>
    <row r="2" spans="2:8" ht="14.25">
      <c r="E2" s="231"/>
    </row>
    <row r="3" spans="2:8" ht="13.9" customHeight="1" thickBot="1">
      <c r="B3" s="568"/>
      <c r="C3" s="568"/>
      <c r="D3" s="568"/>
      <c r="E3" s="568"/>
      <c r="F3" s="568"/>
      <c r="G3" s="568"/>
      <c r="H3" s="568"/>
    </row>
    <row r="4" spans="2:8" ht="19.899999999999999" customHeight="1" thickBot="1">
      <c r="B4" s="419" t="s">
        <v>524</v>
      </c>
      <c r="C4" s="420"/>
      <c r="D4" s="420"/>
      <c r="E4" s="421"/>
      <c r="F4" s="656"/>
      <c r="G4" s="656"/>
      <c r="H4" s="568"/>
    </row>
    <row r="5" spans="2:8" ht="22.9" customHeight="1">
      <c r="B5" s="657" t="s">
        <v>525</v>
      </c>
      <c r="C5" s="657"/>
      <c r="D5" s="657"/>
      <c r="E5" s="657"/>
      <c r="G5" s="568"/>
      <c r="H5" s="568"/>
    </row>
    <row r="6" spans="2:8" ht="15" customHeight="1">
      <c r="B6" s="658"/>
      <c r="C6" s="658"/>
      <c r="D6" s="658"/>
      <c r="E6" s="658"/>
      <c r="F6" s="235"/>
      <c r="G6" s="659"/>
      <c r="H6" s="568"/>
    </row>
    <row r="7" spans="2:8" ht="0.95" customHeight="1" thickBot="1">
      <c r="B7" s="659"/>
      <c r="C7" s="659"/>
      <c r="D7" s="659"/>
      <c r="E7" s="659"/>
      <c r="F7" s="659"/>
      <c r="G7" s="659"/>
      <c r="H7" s="568"/>
    </row>
    <row r="8" spans="2:8" ht="40.15" customHeight="1">
      <c r="B8" s="660" t="s">
        <v>526</v>
      </c>
      <c r="C8" s="571" t="s">
        <v>439</v>
      </c>
      <c r="D8" s="571" t="s">
        <v>189</v>
      </c>
      <c r="E8" s="661" t="s">
        <v>442</v>
      </c>
      <c r="F8" s="568"/>
      <c r="G8" s="568"/>
      <c r="H8" s="568"/>
    </row>
    <row r="9" spans="2:8" ht="12.95" customHeight="1">
      <c r="B9" s="662" t="s">
        <v>527</v>
      </c>
      <c r="C9" s="663">
        <v>77.94</v>
      </c>
      <c r="D9" s="663">
        <v>77.94</v>
      </c>
      <c r="E9" s="664">
        <v>0</v>
      </c>
      <c r="F9" s="568"/>
      <c r="G9" s="568"/>
      <c r="H9" s="568"/>
    </row>
    <row r="10" spans="2:8" ht="32.1" customHeight="1">
      <c r="B10" s="665" t="s">
        <v>528</v>
      </c>
      <c r="C10" s="666"/>
      <c r="D10" s="666"/>
      <c r="E10" s="667"/>
      <c r="F10" s="568"/>
      <c r="G10" s="568"/>
      <c r="H10" s="568"/>
    </row>
    <row r="11" spans="2:8" ht="12.95" customHeight="1">
      <c r="B11" s="662" t="s">
        <v>529</v>
      </c>
      <c r="C11" s="663">
        <v>161.53</v>
      </c>
      <c r="D11" s="663">
        <v>159.83000000000001</v>
      </c>
      <c r="E11" s="664">
        <v>-1.6999999999999886</v>
      </c>
      <c r="F11" s="568"/>
      <c r="G11" s="568"/>
      <c r="H11" s="568"/>
    </row>
    <row r="12" spans="2:8" ht="11.25" hidden="1" customHeight="1">
      <c r="B12" s="668"/>
      <c r="C12" s="669"/>
      <c r="D12" s="669"/>
      <c r="E12" s="670"/>
      <c r="F12" s="568"/>
      <c r="G12" s="568"/>
      <c r="H12" s="568"/>
    </row>
    <row r="13" spans="2:8" ht="32.1" customHeight="1">
      <c r="B13" s="665" t="s">
        <v>530</v>
      </c>
      <c r="C13" s="666"/>
      <c r="D13" s="666"/>
      <c r="E13" s="667"/>
      <c r="F13" s="568"/>
      <c r="G13" s="568"/>
      <c r="H13" s="568"/>
    </row>
    <row r="14" spans="2:8" ht="12.95" customHeight="1">
      <c r="B14" s="662" t="s">
        <v>531</v>
      </c>
      <c r="C14" s="663">
        <v>305</v>
      </c>
      <c r="D14" s="663">
        <v>305</v>
      </c>
      <c r="E14" s="664">
        <v>0</v>
      </c>
      <c r="F14" s="568"/>
      <c r="G14" s="568"/>
      <c r="H14" s="568"/>
    </row>
    <row r="15" spans="2:8" ht="12.95" customHeight="1">
      <c r="B15" s="662" t="s">
        <v>532</v>
      </c>
      <c r="C15" s="663">
        <v>365</v>
      </c>
      <c r="D15" s="663">
        <v>380</v>
      </c>
      <c r="E15" s="664">
        <v>15</v>
      </c>
      <c r="F15" s="568"/>
      <c r="G15" s="568"/>
      <c r="H15" s="568"/>
    </row>
    <row r="16" spans="2:8" ht="12.95" customHeight="1" thickBot="1">
      <c r="B16" s="671" t="s">
        <v>533</v>
      </c>
      <c r="C16" s="672">
        <v>331.24</v>
      </c>
      <c r="D16" s="672">
        <v>340.07</v>
      </c>
      <c r="E16" s="673">
        <v>8.8299999999999841</v>
      </c>
      <c r="F16" s="568"/>
      <c r="G16" s="568"/>
      <c r="H16" s="568"/>
    </row>
    <row r="17" spans="2:8" ht="0.95" customHeight="1">
      <c r="B17" s="674">
        <v>5</v>
      </c>
      <c r="C17" s="674"/>
      <c r="D17" s="674"/>
      <c r="E17" s="674"/>
      <c r="F17" s="568"/>
      <c r="G17" s="568"/>
      <c r="H17" s="568"/>
    </row>
    <row r="18" spans="2:8" ht="21.95" customHeight="1" thickBot="1">
      <c r="B18" s="675"/>
      <c r="C18" s="675"/>
      <c r="D18" s="675"/>
      <c r="E18" s="675"/>
      <c r="F18" s="568"/>
      <c r="G18" s="568"/>
      <c r="H18" s="568"/>
    </row>
    <row r="19" spans="2:8" ht="14.45" customHeight="1" thickBot="1">
      <c r="B19" s="419" t="s">
        <v>534</v>
      </c>
      <c r="C19" s="420"/>
      <c r="D19" s="420"/>
      <c r="E19" s="421"/>
      <c r="F19" s="568"/>
      <c r="G19" s="568"/>
      <c r="H19" s="568"/>
    </row>
    <row r="20" spans="2:8" ht="12" customHeight="1" thickBot="1">
      <c r="B20" s="676"/>
      <c r="C20" s="676"/>
      <c r="D20" s="676"/>
      <c r="E20" s="676"/>
      <c r="F20" s="568"/>
      <c r="G20" s="568"/>
      <c r="H20" s="568"/>
    </row>
    <row r="21" spans="2:8" ht="40.15" customHeight="1">
      <c r="B21" s="660" t="s">
        <v>535</v>
      </c>
      <c r="C21" s="571" t="s">
        <v>439</v>
      </c>
      <c r="D21" s="571" t="s">
        <v>189</v>
      </c>
      <c r="E21" s="661" t="s">
        <v>442</v>
      </c>
      <c r="F21" s="568"/>
      <c r="G21" s="568"/>
      <c r="H21" s="568"/>
    </row>
    <row r="22" spans="2:8" ht="12.75" customHeight="1">
      <c r="B22" s="662" t="s">
        <v>536</v>
      </c>
      <c r="C22" s="663">
        <v>585.71</v>
      </c>
      <c r="D22" s="663">
        <v>594.29</v>
      </c>
      <c r="E22" s="664">
        <v>8.5799999999999272</v>
      </c>
      <c r="F22" s="568"/>
      <c r="G22" s="568"/>
      <c r="H22" s="568"/>
    </row>
    <row r="23" spans="2:8">
      <c r="B23" s="662" t="s">
        <v>537</v>
      </c>
      <c r="C23" s="663">
        <v>706.43</v>
      </c>
      <c r="D23" s="663">
        <v>723.57</v>
      </c>
      <c r="E23" s="664">
        <v>17.1400000000001</v>
      </c>
    </row>
    <row r="24" spans="2:8" ht="32.1" customHeight="1">
      <c r="B24" s="665" t="s">
        <v>530</v>
      </c>
      <c r="C24" s="733"/>
      <c r="D24" s="733"/>
      <c r="E24" s="734"/>
    </row>
    <row r="25" spans="2:8" ht="14.25" customHeight="1">
      <c r="B25" s="662" t="s">
        <v>538</v>
      </c>
      <c r="C25" s="663">
        <v>296.52999999999997</v>
      </c>
      <c r="D25" s="663">
        <v>302.39</v>
      </c>
      <c r="E25" s="664">
        <v>5.8600000000000136</v>
      </c>
    </row>
    <row r="26" spans="2:8" ht="32.1" customHeight="1">
      <c r="B26" s="665" t="s">
        <v>539</v>
      </c>
      <c r="C26" s="733"/>
      <c r="D26" s="733"/>
      <c r="E26" s="735"/>
    </row>
    <row r="27" spans="2:8" ht="14.25" customHeight="1">
      <c r="B27" s="662" t="s">
        <v>540</v>
      </c>
      <c r="C27" s="677">
        <v>344.1</v>
      </c>
      <c r="D27" s="677">
        <v>344.1</v>
      </c>
      <c r="E27" s="664">
        <v>0</v>
      </c>
    </row>
    <row r="28" spans="2:8" ht="32.1" customHeight="1">
      <c r="B28" s="665" t="s">
        <v>541</v>
      </c>
      <c r="C28" s="736"/>
      <c r="D28" s="736"/>
      <c r="E28" s="734"/>
    </row>
    <row r="29" spans="2:8">
      <c r="B29" s="662" t="s">
        <v>542</v>
      </c>
      <c r="C29" s="678" t="s">
        <v>111</v>
      </c>
      <c r="D29" s="678" t="s">
        <v>111</v>
      </c>
      <c r="E29" s="679" t="s">
        <v>111</v>
      </c>
    </row>
    <row r="30" spans="2:8" ht="27.75" customHeight="1">
      <c r="B30" s="665" t="s">
        <v>543</v>
      </c>
      <c r="C30" s="736"/>
      <c r="D30" s="736"/>
      <c r="E30" s="734"/>
    </row>
    <row r="31" spans="2:8">
      <c r="B31" s="662" t="s">
        <v>544</v>
      </c>
      <c r="C31" s="663">
        <v>237.34</v>
      </c>
      <c r="D31" s="663">
        <v>236.17</v>
      </c>
      <c r="E31" s="664">
        <v>-1.1700000000000159</v>
      </c>
    </row>
    <row r="32" spans="2:8">
      <c r="B32" s="662" t="s">
        <v>545</v>
      </c>
      <c r="C32" s="663">
        <v>253.75</v>
      </c>
      <c r="D32" s="663">
        <v>251.93</v>
      </c>
      <c r="E32" s="664">
        <v>-1.8199999999999932</v>
      </c>
    </row>
    <row r="33" spans="2:5">
      <c r="B33" s="662" t="s">
        <v>546</v>
      </c>
      <c r="C33" s="677">
        <v>337.09</v>
      </c>
      <c r="D33" s="677">
        <v>336.55</v>
      </c>
      <c r="E33" s="664">
        <v>-0.53999999999996362</v>
      </c>
    </row>
    <row r="34" spans="2:5" ht="32.1" customHeight="1">
      <c r="B34" s="665" t="s">
        <v>547</v>
      </c>
      <c r="C34" s="733"/>
      <c r="D34" s="733"/>
      <c r="E34" s="735"/>
    </row>
    <row r="35" spans="2:5" ht="16.5" customHeight="1">
      <c r="B35" s="662" t="s">
        <v>548</v>
      </c>
      <c r="C35" s="663">
        <v>165.22</v>
      </c>
      <c r="D35" s="663">
        <v>165.22</v>
      </c>
      <c r="E35" s="664">
        <v>0</v>
      </c>
    </row>
    <row r="36" spans="2:5" ht="23.25" customHeight="1">
      <c r="B36" s="665" t="s">
        <v>549</v>
      </c>
      <c r="C36" s="733"/>
      <c r="D36" s="733"/>
      <c r="E36" s="735"/>
    </row>
    <row r="37" spans="2:5" ht="13.5" customHeight="1">
      <c r="B37" s="662" t="s">
        <v>550</v>
      </c>
      <c r="C37" s="663">
        <v>362.25</v>
      </c>
      <c r="D37" s="663">
        <v>362.25</v>
      </c>
      <c r="E37" s="664">
        <v>0</v>
      </c>
    </row>
    <row r="38" spans="2:5" ht="32.1" customHeight="1">
      <c r="B38" s="665" t="s">
        <v>551</v>
      </c>
      <c r="C38" s="733"/>
      <c r="D38" s="733"/>
      <c r="E38" s="734"/>
    </row>
    <row r="39" spans="2:5" ht="16.5" customHeight="1" thickBot="1">
      <c r="B39" s="671" t="s">
        <v>552</v>
      </c>
      <c r="C39" s="672">
        <v>115.22</v>
      </c>
      <c r="D39" s="672">
        <v>115.22</v>
      </c>
      <c r="E39" s="673">
        <v>0</v>
      </c>
    </row>
    <row r="40" spans="2:5">
      <c r="B40" s="230" t="s">
        <v>553</v>
      </c>
    </row>
    <row r="41" spans="2:5">
      <c r="C41" s="304"/>
      <c r="D41" s="304"/>
      <c r="E41" s="304"/>
    </row>
    <row r="42" spans="2:5" ht="13.15" customHeight="1" thickBot="1">
      <c r="B42" s="304"/>
      <c r="C42" s="304"/>
      <c r="D42" s="304"/>
      <c r="E42" s="304"/>
    </row>
    <row r="43" spans="2:5">
      <c r="B43" s="680"/>
      <c r="C43" s="542"/>
      <c r="D43" s="542"/>
      <c r="E43" s="681"/>
    </row>
    <row r="44" spans="2:5">
      <c r="B44" s="561"/>
      <c r="E44" s="682"/>
    </row>
    <row r="45" spans="2:5" ht="12.75" customHeight="1">
      <c r="B45" s="683" t="s">
        <v>554</v>
      </c>
      <c r="C45" s="684"/>
      <c r="D45" s="684"/>
      <c r="E45" s="685"/>
    </row>
    <row r="46" spans="2:5" ht="18" customHeight="1">
      <c r="B46" s="683"/>
      <c r="C46" s="684"/>
      <c r="D46" s="684"/>
      <c r="E46" s="685"/>
    </row>
    <row r="47" spans="2:5">
      <c r="B47" s="561"/>
      <c r="E47" s="682"/>
    </row>
    <row r="48" spans="2:5" ht="14.25">
      <c r="B48" s="686" t="s">
        <v>555</v>
      </c>
      <c r="C48" s="687"/>
      <c r="D48" s="687"/>
      <c r="E48" s="688"/>
    </row>
    <row r="49" spans="2:5">
      <c r="B49" s="561"/>
      <c r="E49" s="682"/>
    </row>
    <row r="50" spans="2:5">
      <c r="B50" s="561"/>
      <c r="E50" s="682"/>
    </row>
    <row r="51" spans="2:5" ht="12" thickBot="1">
      <c r="B51" s="689"/>
      <c r="C51" s="557"/>
      <c r="D51" s="557"/>
      <c r="E51" s="690"/>
    </row>
    <row r="54" spans="2:5">
      <c r="E54" s="145" t="s">
        <v>70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4B136EA7-5409-43A1-B96B-4B2EB468862F}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9EA7-9B53-4772-9377-42434FDE0526}">
  <sheetPr>
    <pageSetUpPr fitToPage="1"/>
  </sheetPr>
  <dimension ref="B1:Q90"/>
  <sheetViews>
    <sheetView showGridLines="0" zoomScaleNormal="100" zoomScaleSheetLayoutView="8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7" ht="10.1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7" ht="20.100000000000001" customHeight="1">
      <c r="B8" s="15"/>
      <c r="C8" s="16" t="s">
        <v>7</v>
      </c>
      <c r="D8" s="17" t="s">
        <v>8</v>
      </c>
      <c r="E8" s="18" t="s">
        <v>9</v>
      </c>
      <c r="F8" s="19" t="s">
        <v>10</v>
      </c>
      <c r="G8" s="20" t="s">
        <v>10</v>
      </c>
    </row>
    <row r="9" spans="2:7" ht="20.100000000000001" customHeight="1" thickBot="1">
      <c r="B9" s="15"/>
      <c r="C9" s="16"/>
      <c r="D9" s="21">
        <v>2022</v>
      </c>
      <c r="E9" s="22"/>
      <c r="F9" s="23" t="s">
        <v>11</v>
      </c>
      <c r="G9" s="24" t="s">
        <v>12</v>
      </c>
    </row>
    <row r="10" spans="2:7" ht="20.100000000000001" customHeight="1" thickBot="1">
      <c r="B10" s="25"/>
      <c r="C10" s="26" t="s">
        <v>13</v>
      </c>
      <c r="D10" s="27"/>
      <c r="E10" s="27"/>
      <c r="F10" s="28"/>
      <c r="G10" s="29"/>
    </row>
    <row r="11" spans="2:7" ht="20.100000000000001" customHeight="1">
      <c r="B11" s="30" t="s">
        <v>14</v>
      </c>
      <c r="C11" s="31" t="s">
        <v>15</v>
      </c>
      <c r="D11" s="32">
        <v>324.13</v>
      </c>
      <c r="E11" s="32">
        <v>330.48</v>
      </c>
      <c r="F11" s="120">
        <v>6.3500000000000227</v>
      </c>
      <c r="G11" s="170">
        <v>1.959090488384291</v>
      </c>
    </row>
    <row r="12" spans="2:7" ht="20.100000000000001" customHeight="1">
      <c r="B12" s="30" t="s">
        <v>14</v>
      </c>
      <c r="C12" s="31" t="s">
        <v>16</v>
      </c>
      <c r="D12" s="32">
        <v>455.33</v>
      </c>
      <c r="E12" s="32">
        <v>455.33</v>
      </c>
      <c r="F12" s="120">
        <v>0</v>
      </c>
      <c r="G12" s="170">
        <v>0</v>
      </c>
    </row>
    <row r="13" spans="2:7" ht="20.100000000000001" customHeight="1">
      <c r="B13" s="30" t="s">
        <v>14</v>
      </c>
      <c r="C13" s="31" t="s">
        <v>17</v>
      </c>
      <c r="D13" s="32">
        <v>310.7</v>
      </c>
      <c r="E13" s="32">
        <v>313.66000000000003</v>
      </c>
      <c r="F13" s="120">
        <v>2.9600000000000364</v>
      </c>
      <c r="G13" s="170">
        <v>0.95268747988414759</v>
      </c>
    </row>
    <row r="14" spans="2:7" ht="20.100000000000001" customHeight="1">
      <c r="B14" s="30" t="s">
        <v>14</v>
      </c>
      <c r="C14" s="31" t="s">
        <v>18</v>
      </c>
      <c r="D14" s="32">
        <v>312.18</v>
      </c>
      <c r="E14" s="32">
        <v>314.36</v>
      </c>
      <c r="F14" s="120">
        <v>2.1800000000000068</v>
      </c>
      <c r="G14" s="170">
        <v>0.69831507463642595</v>
      </c>
    </row>
    <row r="15" spans="2:7" ht="20.100000000000001" customHeight="1" thickBot="1">
      <c r="B15" s="30" t="s">
        <v>14</v>
      </c>
      <c r="C15" s="31" t="s">
        <v>19</v>
      </c>
      <c r="D15" s="32">
        <v>315.10000000000002</v>
      </c>
      <c r="E15" s="32">
        <v>318.05</v>
      </c>
      <c r="F15" s="120">
        <v>2.9499999999999886</v>
      </c>
      <c r="G15" s="170">
        <v>0.93621072675340145</v>
      </c>
    </row>
    <row r="16" spans="2:7" ht="20.100000000000001" customHeight="1" thickBot="1">
      <c r="B16" s="25"/>
      <c r="C16" s="26" t="s">
        <v>20</v>
      </c>
      <c r="D16" s="695"/>
      <c r="E16" s="695"/>
      <c r="F16" s="696"/>
      <c r="G16" s="697"/>
    </row>
    <row r="17" spans="2:11" ht="20.100000000000001" customHeight="1">
      <c r="B17" s="34" t="s">
        <v>21</v>
      </c>
      <c r="C17" s="31" t="s">
        <v>22</v>
      </c>
      <c r="D17" s="32">
        <v>501.39</v>
      </c>
      <c r="E17" s="32">
        <v>501.39</v>
      </c>
      <c r="F17" s="120">
        <v>0</v>
      </c>
      <c r="G17" s="192">
        <v>0</v>
      </c>
    </row>
    <row r="18" spans="2:11" ht="20.100000000000001" customHeight="1">
      <c r="B18" s="34" t="s">
        <v>21</v>
      </c>
      <c r="C18" s="31" t="s">
        <v>23</v>
      </c>
      <c r="D18" s="32">
        <v>511.16</v>
      </c>
      <c r="E18" s="32">
        <v>511.81</v>
      </c>
      <c r="F18" s="120">
        <v>0.64999999999997726</v>
      </c>
      <c r="G18" s="192">
        <v>0.12716174974566741</v>
      </c>
    </row>
    <row r="19" spans="2:11" ht="20.100000000000001" customHeight="1">
      <c r="B19" s="34" t="s">
        <v>24</v>
      </c>
      <c r="C19" s="31" t="s">
        <v>25</v>
      </c>
      <c r="D19" s="32">
        <v>1005.63</v>
      </c>
      <c r="E19" s="32">
        <v>1005.63</v>
      </c>
      <c r="F19" s="120">
        <v>0</v>
      </c>
      <c r="G19" s="192">
        <v>0</v>
      </c>
    </row>
    <row r="20" spans="2:11" ht="20.100000000000001" customHeight="1">
      <c r="B20" s="34" t="s">
        <v>24</v>
      </c>
      <c r="C20" s="31" t="s">
        <v>26</v>
      </c>
      <c r="D20" s="32">
        <v>677.85</v>
      </c>
      <c r="E20" s="32">
        <v>677.85</v>
      </c>
      <c r="F20" s="120">
        <v>0</v>
      </c>
      <c r="G20" s="192">
        <v>0</v>
      </c>
    </row>
    <row r="21" spans="2:11" ht="20.100000000000001" customHeight="1">
      <c r="B21" s="34" t="s">
        <v>24</v>
      </c>
      <c r="C21" s="31" t="s">
        <v>27</v>
      </c>
      <c r="D21" s="32">
        <v>708.94</v>
      </c>
      <c r="E21" s="32">
        <v>708.94</v>
      </c>
      <c r="F21" s="120">
        <v>0</v>
      </c>
      <c r="G21" s="192">
        <v>0</v>
      </c>
    </row>
    <row r="22" spans="2:11" ht="20.100000000000001" customHeight="1" thickBot="1">
      <c r="B22" s="34" t="s">
        <v>24</v>
      </c>
      <c r="C22" s="31" t="s">
        <v>28</v>
      </c>
      <c r="D22" s="32">
        <v>420.85</v>
      </c>
      <c r="E22" s="32">
        <v>425.92</v>
      </c>
      <c r="F22" s="120">
        <v>5.0699999999999932</v>
      </c>
      <c r="G22" s="698">
        <v>1.2047047641677437</v>
      </c>
    </row>
    <row r="23" spans="2:11" ht="20.100000000000001" customHeight="1" thickBot="1">
      <c r="B23" s="25"/>
      <c r="C23" s="26" t="s">
        <v>29</v>
      </c>
      <c r="D23" s="699"/>
      <c r="E23" s="699"/>
      <c r="F23" s="696"/>
      <c r="G23" s="700"/>
    </row>
    <row r="24" spans="2:11" ht="20.100000000000001" customHeight="1">
      <c r="B24" s="30" t="s">
        <v>30</v>
      </c>
      <c r="C24" s="35" t="s">
        <v>31</v>
      </c>
      <c r="D24" s="36">
        <v>685.46</v>
      </c>
      <c r="E24" s="36">
        <v>681.55</v>
      </c>
      <c r="F24" s="120">
        <v>-3.9100000000000819</v>
      </c>
      <c r="G24" s="179">
        <v>-0.57041986403291389</v>
      </c>
    </row>
    <row r="25" spans="2:11" ht="20.100000000000001" customHeight="1">
      <c r="B25" s="30" t="s">
        <v>30</v>
      </c>
      <c r="C25" s="35" t="s">
        <v>32</v>
      </c>
      <c r="D25" s="36">
        <v>606.74</v>
      </c>
      <c r="E25" s="36">
        <v>599.97</v>
      </c>
      <c r="F25" s="120">
        <v>-6.7699999999999818</v>
      </c>
      <c r="G25" s="179">
        <v>-1.115799189109012</v>
      </c>
    </row>
    <row r="26" spans="2:11" ht="20.100000000000001" customHeight="1" thickBot="1">
      <c r="B26" s="34" t="s">
        <v>30</v>
      </c>
      <c r="C26" s="35" t="s">
        <v>33</v>
      </c>
      <c r="D26" s="36">
        <v>605.92999999999995</v>
      </c>
      <c r="E26" s="36">
        <v>588.39</v>
      </c>
      <c r="F26" s="120">
        <v>-17.539999999999964</v>
      </c>
      <c r="G26" s="179">
        <v>-2.8947238129816952</v>
      </c>
    </row>
    <row r="27" spans="2:11" ht="20.100000000000001" customHeight="1" thickBot="1">
      <c r="B27" s="25"/>
      <c r="C27" s="26" t="s">
        <v>34</v>
      </c>
      <c r="D27" s="699"/>
      <c r="E27" s="699"/>
      <c r="F27" s="696"/>
      <c r="G27" s="700"/>
    </row>
    <row r="28" spans="2:11" ht="20.100000000000001" customHeight="1">
      <c r="B28" s="37" t="s">
        <v>35</v>
      </c>
      <c r="C28" s="38" t="s">
        <v>36</v>
      </c>
      <c r="D28" s="701">
        <v>315.10000000000002</v>
      </c>
      <c r="E28" s="701">
        <v>316.44</v>
      </c>
      <c r="F28" s="120">
        <v>1.339999999999975</v>
      </c>
      <c r="G28" s="702">
        <v>0.42526182164391457</v>
      </c>
    </row>
    <row r="29" spans="2:11" ht="20.100000000000001" customHeight="1" thickBot="1">
      <c r="B29" s="37" t="s">
        <v>35</v>
      </c>
      <c r="C29" s="39" t="s">
        <v>37</v>
      </c>
      <c r="D29" s="703">
        <v>565.49</v>
      </c>
      <c r="E29" s="703">
        <v>582.21</v>
      </c>
      <c r="F29" s="120">
        <v>16.720000000000027</v>
      </c>
      <c r="G29" s="704">
        <v>2.9567277935949363</v>
      </c>
    </row>
    <row r="30" spans="2:11" ht="20.100000000000001" customHeight="1" thickBot="1">
      <c r="B30" s="25"/>
      <c r="C30" s="26" t="s">
        <v>38</v>
      </c>
      <c r="D30" s="699"/>
      <c r="E30" s="699"/>
      <c r="F30" s="696"/>
      <c r="G30" s="700"/>
    </row>
    <row r="31" spans="2:11" ht="20.100000000000001" customHeight="1">
      <c r="B31" s="30" t="s">
        <v>39</v>
      </c>
      <c r="C31" s="40" t="s">
        <v>40</v>
      </c>
      <c r="D31" s="36">
        <v>365.71</v>
      </c>
      <c r="E31" s="36">
        <v>362.53</v>
      </c>
      <c r="F31" s="120">
        <v>-3.1800000000000068</v>
      </c>
      <c r="G31" s="179">
        <v>-0.86954143993874311</v>
      </c>
      <c r="K31" s="41"/>
    </row>
    <row r="32" spans="2:11" ht="20.100000000000001" customHeight="1">
      <c r="B32" s="30" t="s">
        <v>39</v>
      </c>
      <c r="C32" s="35" t="s">
        <v>41</v>
      </c>
      <c r="D32" s="36">
        <v>322.82</v>
      </c>
      <c r="E32" s="36">
        <v>323.17</v>
      </c>
      <c r="F32" s="120">
        <v>0.35000000000002274</v>
      </c>
      <c r="G32" s="179">
        <v>0.10841955269189896</v>
      </c>
    </row>
    <row r="33" spans="2:17" ht="20.100000000000001" customHeight="1">
      <c r="B33" s="37" t="s">
        <v>30</v>
      </c>
      <c r="C33" s="42" t="s">
        <v>42</v>
      </c>
      <c r="D33" s="43">
        <v>416.63</v>
      </c>
      <c r="E33" s="43">
        <v>391.94</v>
      </c>
      <c r="F33" s="120">
        <v>-24.689999999999998</v>
      </c>
      <c r="G33" s="179">
        <v>-5.9261214986918844</v>
      </c>
      <c r="P33" s="41"/>
    </row>
    <row r="34" spans="2:17" ht="20.100000000000001" customHeight="1">
      <c r="B34" s="37" t="s">
        <v>21</v>
      </c>
      <c r="C34" s="44" t="s">
        <v>43</v>
      </c>
      <c r="D34" s="705">
        <v>774.99</v>
      </c>
      <c r="E34" s="705">
        <v>774.99</v>
      </c>
      <c r="F34" s="120">
        <v>0</v>
      </c>
      <c r="G34" s="706">
        <v>0</v>
      </c>
    </row>
    <row r="35" spans="2:17" ht="20.100000000000001" customHeight="1">
      <c r="B35" s="37" t="s">
        <v>21</v>
      </c>
      <c r="C35" s="42" t="s">
        <v>44</v>
      </c>
      <c r="D35" s="705">
        <v>791.7</v>
      </c>
      <c r="E35" s="705">
        <v>791.87</v>
      </c>
      <c r="F35" s="120">
        <v>0.16999999999995907</v>
      </c>
      <c r="G35" s="706">
        <v>2.1472780093461097E-2</v>
      </c>
    </row>
    <row r="36" spans="2:17" ht="20.100000000000001" customHeight="1" thickBot="1">
      <c r="B36" s="37" t="s">
        <v>21</v>
      </c>
      <c r="C36" s="39" t="s">
        <v>45</v>
      </c>
      <c r="D36" s="703">
        <v>443.94</v>
      </c>
      <c r="E36" s="703">
        <v>438.54</v>
      </c>
      <c r="F36" s="120">
        <v>-5.3999999999999773</v>
      </c>
      <c r="G36" s="704">
        <v>-1.216380591971884</v>
      </c>
    </row>
    <row r="37" spans="2:17" ht="20.100000000000001" customHeight="1" thickBot="1">
      <c r="B37" s="45"/>
      <c r="C37" s="46" t="s">
        <v>46</v>
      </c>
      <c r="D37" s="707"/>
      <c r="E37" s="707"/>
      <c r="F37" s="707"/>
      <c r="G37" s="708"/>
    </row>
    <row r="38" spans="2:17" ht="20.100000000000001" customHeight="1">
      <c r="B38" s="47" t="s">
        <v>47</v>
      </c>
      <c r="C38" s="48" t="s">
        <v>48</v>
      </c>
      <c r="D38" s="32">
        <v>38.47</v>
      </c>
      <c r="E38" s="32">
        <v>38.08</v>
      </c>
      <c r="F38" s="120">
        <v>-0.39000000000000057</v>
      </c>
      <c r="G38" s="709">
        <v>-1.0137769690667966</v>
      </c>
    </row>
    <row r="39" spans="2:17" ht="20.100000000000001" customHeight="1" thickBot="1">
      <c r="B39" s="49" t="s">
        <v>47</v>
      </c>
      <c r="C39" s="50" t="s">
        <v>49</v>
      </c>
      <c r="D39" s="51">
        <v>41.75</v>
      </c>
      <c r="E39" s="51">
        <v>42.48</v>
      </c>
      <c r="F39" s="120">
        <v>0.72999999999999687</v>
      </c>
      <c r="G39" s="179">
        <v>1.7485029940119716</v>
      </c>
      <c r="P39" s="41"/>
    </row>
    <row r="40" spans="2:17" ht="20.100000000000001" customHeight="1" thickBot="1">
      <c r="B40" s="52"/>
      <c r="C40" s="53" t="s">
        <v>50</v>
      </c>
      <c r="D40" s="710"/>
      <c r="E40" s="710"/>
      <c r="F40" s="707"/>
      <c r="G40" s="711"/>
      <c r="K40" s="41"/>
      <c r="L40" s="41"/>
    </row>
    <row r="41" spans="2:17" ht="20.100000000000001" customHeight="1">
      <c r="B41" s="54" t="s">
        <v>51</v>
      </c>
      <c r="C41" s="48" t="s">
        <v>52</v>
      </c>
      <c r="D41" s="58">
        <v>533.45000000000005</v>
      </c>
      <c r="E41" s="58">
        <v>537.85</v>
      </c>
      <c r="F41" s="120">
        <v>4.3999999999999773</v>
      </c>
      <c r="G41" s="709">
        <v>0.82481957071890122</v>
      </c>
    </row>
    <row r="42" spans="2:17" ht="20.100000000000001" customHeight="1">
      <c r="B42" s="34" t="s">
        <v>51</v>
      </c>
      <c r="C42" s="55" t="s">
        <v>53</v>
      </c>
      <c r="D42" s="43">
        <v>505.42</v>
      </c>
      <c r="E42" s="43">
        <v>507.24</v>
      </c>
      <c r="F42" s="120">
        <v>1.8199999999999932</v>
      </c>
      <c r="G42" s="179">
        <v>0.36009655336155788</v>
      </c>
    </row>
    <row r="43" spans="2:17" ht="20.100000000000001" customHeight="1">
      <c r="B43" s="34" t="s">
        <v>51</v>
      </c>
      <c r="C43" s="55" t="s">
        <v>54</v>
      </c>
      <c r="D43" s="43">
        <v>488.64</v>
      </c>
      <c r="E43" s="43">
        <v>490.03</v>
      </c>
      <c r="F43" s="120">
        <v>1.3899999999999864</v>
      </c>
      <c r="G43" s="712">
        <v>0.28446299934512354</v>
      </c>
    </row>
    <row r="44" spans="2:17" ht="20.100000000000001" customHeight="1">
      <c r="B44" s="34" t="s">
        <v>55</v>
      </c>
      <c r="C44" s="55" t="s">
        <v>56</v>
      </c>
      <c r="D44" s="43">
        <v>413.08</v>
      </c>
      <c r="E44" s="43">
        <v>412.51</v>
      </c>
      <c r="F44" s="120">
        <v>-0.56999999999999318</v>
      </c>
      <c r="G44" s="712">
        <v>-0.13798779897355473</v>
      </c>
    </row>
    <row r="45" spans="2:17" ht="20.100000000000001" customHeight="1">
      <c r="B45" s="34" t="s">
        <v>57</v>
      </c>
      <c r="C45" s="55" t="s">
        <v>58</v>
      </c>
      <c r="D45" s="43">
        <v>199.63</v>
      </c>
      <c r="E45" s="43">
        <v>201.05</v>
      </c>
      <c r="F45" s="120">
        <v>1.4200000000000159</v>
      </c>
      <c r="G45" s="712">
        <v>0.71131593447879027</v>
      </c>
    </row>
    <row r="46" spans="2:17" ht="20.100000000000001" customHeight="1" thickBot="1">
      <c r="B46" s="34" t="s">
        <v>55</v>
      </c>
      <c r="C46" s="55" t="s">
        <v>59</v>
      </c>
      <c r="D46" s="43">
        <v>288.41000000000003</v>
      </c>
      <c r="E46" s="43">
        <v>289.87</v>
      </c>
      <c r="F46" s="120">
        <v>1.4599999999999795</v>
      </c>
      <c r="G46" s="712">
        <v>0.50622377864844736</v>
      </c>
      <c r="K46" s="41"/>
      <c r="Q46" s="41"/>
    </row>
    <row r="47" spans="2:17" ht="20.100000000000001" customHeight="1" thickBot="1">
      <c r="B47" s="45"/>
      <c r="C47" s="56" t="s">
        <v>60</v>
      </c>
      <c r="D47" s="707"/>
      <c r="E47" s="707"/>
      <c r="F47" s="707"/>
      <c r="G47" s="708"/>
    </row>
    <row r="48" spans="2:17" ht="20.100000000000001" customHeight="1">
      <c r="B48" s="54" t="s">
        <v>55</v>
      </c>
      <c r="C48" s="57" t="s">
        <v>61</v>
      </c>
      <c r="D48" s="58">
        <v>152.35</v>
      </c>
      <c r="E48" s="58">
        <v>151.49</v>
      </c>
      <c r="F48" s="120">
        <v>-0.85999999999998522</v>
      </c>
      <c r="G48" s="713">
        <v>-0.56448966196258255</v>
      </c>
    </row>
    <row r="49" spans="2:12" ht="20.100000000000001" customHeight="1" thickBot="1">
      <c r="B49" s="59" t="s">
        <v>55</v>
      </c>
      <c r="C49" s="60" t="s">
        <v>62</v>
      </c>
      <c r="D49" s="714">
        <v>183.94</v>
      </c>
      <c r="E49" s="714">
        <v>182.21</v>
      </c>
      <c r="F49" s="120">
        <v>-1.7299999999999898</v>
      </c>
      <c r="G49" s="715">
        <v>-0.9405240839404172</v>
      </c>
      <c r="K49" s="41"/>
    </row>
    <row r="50" spans="2:12" ht="20.100000000000001" customHeight="1" thickBot="1">
      <c r="B50" s="25"/>
      <c r="C50" s="26" t="s">
        <v>63</v>
      </c>
      <c r="D50" s="699"/>
      <c r="E50" s="699"/>
      <c r="F50" s="696"/>
      <c r="G50" s="700"/>
      <c r="J50" s="41"/>
    </row>
    <row r="51" spans="2:12" s="63" customFormat="1" ht="20.100000000000001" customHeight="1" thickBot="1">
      <c r="B51" s="61" t="s">
        <v>55</v>
      </c>
      <c r="C51" s="62" t="s">
        <v>64</v>
      </c>
      <c r="D51" s="716">
        <v>146</v>
      </c>
      <c r="E51" s="716">
        <v>145.04</v>
      </c>
      <c r="F51" s="717">
        <v>-0.96000000000000796</v>
      </c>
      <c r="G51" s="718">
        <v>-0.65753424657533799</v>
      </c>
      <c r="L51" s="64"/>
    </row>
    <row r="52" spans="2:12" s="63" customFormat="1" ht="20.100000000000001" customHeight="1">
      <c r="B52" s="65"/>
      <c r="C52" s="66"/>
      <c r="D52" s="67"/>
      <c r="E52" s="67"/>
      <c r="F52" s="67"/>
      <c r="G52" s="68"/>
    </row>
    <row r="53" spans="2:12" s="63" customFormat="1" ht="20.100000000000001" customHeight="1">
      <c r="B53" s="69" t="s">
        <v>65</v>
      </c>
      <c r="C53" s="70"/>
      <c r="F53" s="70"/>
      <c r="G53" s="70"/>
    </row>
    <row r="54" spans="2:12" s="63" customFormat="1" ht="20.100000000000001" customHeight="1">
      <c r="B54" s="71" t="s">
        <v>66</v>
      </c>
      <c r="C54" s="70"/>
      <c r="D54" s="70"/>
      <c r="E54" s="70"/>
      <c r="F54" s="70"/>
      <c r="G54" s="70"/>
    </row>
    <row r="55" spans="2:12" s="63" customFormat="1" ht="20.100000000000001" customHeight="1">
      <c r="B55" s="71" t="s">
        <v>67</v>
      </c>
      <c r="C55" s="70"/>
      <c r="D55" s="70"/>
      <c r="E55" s="70"/>
      <c r="F55" s="70"/>
      <c r="G55" s="70"/>
    </row>
    <row r="56" spans="2:12" s="63" customFormat="1" ht="20.100000000000001" customHeight="1">
      <c r="B56" s="71" t="s">
        <v>68</v>
      </c>
      <c r="C56" s="70"/>
      <c r="D56" s="70"/>
      <c r="E56" s="70"/>
      <c r="F56" s="70"/>
      <c r="G56" s="70"/>
    </row>
    <row r="57" spans="2:12" s="63" customFormat="1" ht="26.25" customHeight="1">
      <c r="B57" s="71"/>
      <c r="C57" s="70"/>
      <c r="D57" s="70"/>
      <c r="E57" s="70"/>
      <c r="F57" s="70"/>
      <c r="G57" s="70"/>
    </row>
    <row r="58" spans="2:12" s="63" customFormat="1" ht="48.75" customHeight="1">
      <c r="B58" s="72" t="s">
        <v>69</v>
      </c>
      <c r="C58" s="72"/>
      <c r="D58" s="72"/>
      <c r="E58" s="72"/>
      <c r="F58" s="72"/>
      <c r="G58" s="72"/>
    </row>
    <row r="59" spans="2:12" s="63" customFormat="1" ht="12" customHeight="1">
      <c r="B59" s="1"/>
      <c r="C59" s="1"/>
      <c r="D59" s="1"/>
      <c r="E59" s="1"/>
      <c r="F59" s="1"/>
      <c r="G59" s="1"/>
      <c r="H59" s="67"/>
    </row>
    <row r="60" spans="2:12" s="63" customFormat="1" ht="12" customHeight="1">
      <c r="B60" s="1"/>
      <c r="C60" s="1"/>
      <c r="D60" s="1"/>
      <c r="E60" s="1"/>
      <c r="F60" s="1"/>
      <c r="G60" s="1"/>
      <c r="H60" s="67"/>
    </row>
    <row r="61" spans="2:12" ht="11.25" customHeight="1">
      <c r="B61" s="16"/>
      <c r="C61" s="16"/>
      <c r="F61" s="16"/>
      <c r="G61" s="16"/>
    </row>
    <row r="62" spans="2:12" ht="11.25" customHeight="1">
      <c r="B62" s="16"/>
      <c r="C62" s="16"/>
      <c r="D62" s="16"/>
      <c r="E62" s="16"/>
      <c r="F62" s="16"/>
      <c r="G62" s="16"/>
    </row>
    <row r="63" spans="2:12" ht="34.9" customHeight="1">
      <c r="B63" s="16"/>
      <c r="C63" s="16"/>
      <c r="D63" s="73"/>
      <c r="E63" s="73"/>
      <c r="F63" s="74"/>
      <c r="G63" s="74"/>
      <c r="I63" s="41"/>
    </row>
    <row r="64" spans="2:12" ht="13.5" customHeight="1">
      <c r="B64" s="75"/>
      <c r="C64" s="76"/>
      <c r="D64" s="77"/>
      <c r="E64" s="77"/>
      <c r="F64" s="78"/>
      <c r="G64" s="77"/>
      <c r="I64" s="41"/>
    </row>
    <row r="65" spans="2:9" ht="15" customHeight="1">
      <c r="B65" s="75"/>
      <c r="C65" s="76"/>
      <c r="D65" s="77"/>
      <c r="E65" s="77"/>
      <c r="F65" s="78"/>
      <c r="G65" s="77"/>
    </row>
    <row r="66" spans="2:9" ht="11.25" customHeight="1">
      <c r="B66" s="75"/>
      <c r="C66" s="76"/>
      <c r="D66" s="77"/>
      <c r="E66" s="77"/>
      <c r="F66" s="78"/>
      <c r="G66" s="77"/>
    </row>
    <row r="67" spans="2:9" ht="13.5" customHeight="1">
      <c r="B67" s="75"/>
      <c r="C67" s="76"/>
      <c r="D67" s="77"/>
      <c r="E67" s="77"/>
      <c r="F67" s="78"/>
      <c r="G67" s="79"/>
    </row>
    <row r="68" spans="2:9" ht="15" customHeight="1">
      <c r="B68" s="75"/>
      <c r="C68" s="80"/>
      <c r="D68" s="77"/>
      <c r="E68" s="77"/>
      <c r="F68" s="78"/>
      <c r="G68" s="79"/>
    </row>
    <row r="69" spans="2:9" ht="15" customHeight="1">
      <c r="B69" s="75"/>
      <c r="C69" s="80"/>
      <c r="D69" s="77"/>
      <c r="E69" s="77"/>
      <c r="F69" s="78"/>
      <c r="G69" s="79"/>
    </row>
    <row r="70" spans="2:9" ht="15" customHeight="1">
      <c r="B70" s="81"/>
      <c r="C70" s="80"/>
      <c r="D70" s="77"/>
      <c r="E70" s="77"/>
      <c r="F70" s="78"/>
    </row>
    <row r="71" spans="2:9" ht="15" customHeight="1">
      <c r="B71" s="75"/>
      <c r="C71" s="80"/>
      <c r="D71" s="77"/>
      <c r="E71" s="77"/>
      <c r="F71" s="78"/>
      <c r="G71" s="77"/>
    </row>
    <row r="72" spans="2:9" ht="15" customHeight="1">
      <c r="B72" s="75"/>
      <c r="C72" s="80"/>
      <c r="D72" s="77"/>
      <c r="E72" s="77"/>
      <c r="F72" s="78"/>
      <c r="G72" s="77"/>
      <c r="I72" s="82"/>
    </row>
    <row r="73" spans="2:9" ht="15" customHeight="1">
      <c r="B73" s="75"/>
      <c r="C73" s="80"/>
      <c r="D73" s="77"/>
      <c r="E73" s="77"/>
      <c r="F73" s="78"/>
      <c r="H73" s="82"/>
      <c r="I73" s="82"/>
    </row>
    <row r="74" spans="2:9" ht="15" customHeight="1">
      <c r="B74" s="75"/>
      <c r="C74" s="83"/>
      <c r="D74" s="77"/>
      <c r="E74" s="77"/>
      <c r="F74" s="78"/>
      <c r="H74" s="82"/>
      <c r="I74" s="82"/>
    </row>
    <row r="75" spans="2:9" ht="15" customHeight="1">
      <c r="B75" s="75"/>
      <c r="C75" s="84"/>
      <c r="D75" s="77"/>
      <c r="E75" s="77"/>
      <c r="F75" s="78"/>
      <c r="H75" s="82"/>
    </row>
    <row r="76" spans="2:9" ht="15" customHeight="1">
      <c r="B76" s="75"/>
      <c r="C76" s="84"/>
      <c r="D76" s="77"/>
      <c r="E76" s="77"/>
      <c r="F76" s="78"/>
      <c r="G76" s="77"/>
      <c r="H76" s="82"/>
    </row>
    <row r="77" spans="2:9" ht="15" customHeight="1">
      <c r="B77" s="75"/>
      <c r="C77" s="80"/>
      <c r="D77" s="85"/>
      <c r="E77" s="85"/>
      <c r="F77" s="78"/>
      <c r="H77" s="82"/>
      <c r="I77" s="82"/>
    </row>
    <row r="78" spans="2:9" ht="15" customHeight="1">
      <c r="B78" s="75"/>
      <c r="C78" s="86"/>
      <c r="D78" s="77"/>
      <c r="E78" s="77"/>
      <c r="F78" s="78"/>
      <c r="G78" s="77"/>
      <c r="I78" s="82"/>
    </row>
    <row r="79" spans="2:9" ht="15" customHeight="1">
      <c r="B79" s="87"/>
      <c r="C79" s="86"/>
      <c r="D79" s="88"/>
      <c r="E79" s="88"/>
      <c r="F79" s="78"/>
      <c r="G79" s="89"/>
    </row>
    <row r="80" spans="2:9" ht="15" customHeight="1">
      <c r="B80" s="87"/>
      <c r="C80" s="86"/>
      <c r="D80" s="77"/>
      <c r="E80" s="77"/>
      <c r="F80" s="78"/>
      <c r="G80" s="77"/>
    </row>
    <row r="81" spans="2:8" ht="15" customHeight="1">
      <c r="B81" s="87"/>
      <c r="C81" s="86"/>
      <c r="D81" s="90"/>
      <c r="E81" s="90"/>
      <c r="F81" s="90"/>
      <c r="G81" s="90"/>
    </row>
    <row r="82" spans="2:8" ht="15" customHeight="1">
      <c r="B82" s="86"/>
      <c r="C82" s="91"/>
      <c r="D82" s="91"/>
      <c r="E82" s="91"/>
      <c r="F82" s="91"/>
      <c r="G82" s="91"/>
    </row>
    <row r="83" spans="2:8" ht="15" customHeight="1">
      <c r="B83" s="92"/>
      <c r="C83" s="91"/>
      <c r="D83" s="91"/>
      <c r="E83" s="91"/>
      <c r="F83" s="91"/>
      <c r="G83" s="91"/>
    </row>
    <row r="84" spans="2:8" ht="15" customHeight="1">
      <c r="B84" s="92"/>
    </row>
    <row r="85" spans="2:8" ht="15" customHeight="1">
      <c r="B85" s="92"/>
    </row>
    <row r="86" spans="2:8" ht="12" customHeight="1"/>
    <row r="87" spans="2:8" ht="15" customHeight="1"/>
    <row r="88" spans="2:8" ht="13.5" customHeight="1">
      <c r="E88" s="93"/>
      <c r="G88" s="94" t="s">
        <v>70</v>
      </c>
      <c r="H88" s="82"/>
    </row>
    <row r="90" spans="2:8" ht="11.25" customHeight="1"/>
  </sheetData>
  <mergeCells count="6">
    <mergeCell ref="B2:F2"/>
    <mergeCell ref="B4:G4"/>
    <mergeCell ref="B6:G6"/>
    <mergeCell ref="E8:E9"/>
    <mergeCell ref="B58:G58"/>
    <mergeCell ref="D81:G81"/>
  </mergeCells>
  <conditionalFormatting sqref="G64:G69 G80 G71:G72 G33 G37 G76 G78 G24:G26">
    <cfRule type="cellIs" dxfId="129" priority="83" stopIfTrue="1" operator="lessThan">
      <formula>0</formula>
    </cfRule>
    <cfRule type="cellIs" dxfId="128" priority="84" stopIfTrue="1" operator="greaterThanOrEqual">
      <formula>0</formula>
    </cfRule>
  </conditionalFormatting>
  <conditionalFormatting sqref="G40">
    <cfRule type="cellIs" dxfId="127" priority="81" stopIfTrue="1" operator="lessThan">
      <formula>0</formula>
    </cfRule>
    <cfRule type="cellIs" dxfId="126" priority="82" stopIfTrue="1" operator="greaterThanOrEqual">
      <formula>0</formula>
    </cfRule>
  </conditionalFormatting>
  <conditionalFormatting sqref="G20:G22 G11:G15">
    <cfRule type="cellIs" dxfId="125" priority="79" stopIfTrue="1" operator="lessThan">
      <formula>0</formula>
    </cfRule>
    <cfRule type="cellIs" dxfId="124" priority="80" stopIfTrue="1" operator="greaterThanOrEqual">
      <formula>0</formula>
    </cfRule>
  </conditionalFormatting>
  <conditionalFormatting sqref="G19">
    <cfRule type="cellIs" dxfId="123" priority="77" stopIfTrue="1" operator="lessThan">
      <formula>0</formula>
    </cfRule>
    <cfRule type="cellIs" dxfId="122" priority="78" stopIfTrue="1" operator="greaterThanOrEqual">
      <formula>0</formula>
    </cfRule>
  </conditionalFormatting>
  <conditionalFormatting sqref="G18">
    <cfRule type="cellIs" dxfId="121" priority="75" stopIfTrue="1" operator="lessThan">
      <formula>0</formula>
    </cfRule>
    <cfRule type="cellIs" dxfId="120" priority="76" stopIfTrue="1" operator="greaterThanOrEqual">
      <formula>0</formula>
    </cfRule>
  </conditionalFormatting>
  <conditionalFormatting sqref="G17">
    <cfRule type="cellIs" dxfId="119" priority="73" stopIfTrue="1" operator="lessThan">
      <formula>0</formula>
    </cfRule>
    <cfRule type="cellIs" dxfId="118" priority="74" stopIfTrue="1" operator="greaterThanOrEqual">
      <formula>0</formula>
    </cfRule>
  </conditionalFormatting>
  <conditionalFormatting sqref="G38">
    <cfRule type="cellIs" dxfId="117" priority="71" stopIfTrue="1" operator="lessThan">
      <formula>0</formula>
    </cfRule>
    <cfRule type="cellIs" dxfId="116" priority="72" stopIfTrue="1" operator="greaterThanOrEqual">
      <formula>0</formula>
    </cfRule>
  </conditionalFormatting>
  <conditionalFormatting sqref="G39">
    <cfRule type="cellIs" dxfId="115" priority="69" stopIfTrue="1" operator="lessThan">
      <formula>0</formula>
    </cfRule>
    <cfRule type="cellIs" dxfId="114" priority="70" stopIfTrue="1" operator="greaterThanOrEqual">
      <formula>0</formula>
    </cfRule>
  </conditionalFormatting>
  <conditionalFormatting sqref="G41:G46 G49">
    <cfRule type="cellIs" dxfId="113" priority="67" stopIfTrue="1" operator="lessThan">
      <formula>0</formula>
    </cfRule>
    <cfRule type="cellIs" dxfId="112" priority="68" stopIfTrue="1" operator="greaterThanOrEqual">
      <formula>0</formula>
    </cfRule>
  </conditionalFormatting>
  <conditionalFormatting sqref="G48">
    <cfRule type="cellIs" dxfId="111" priority="65" stopIfTrue="1" operator="lessThan">
      <formula>0</formula>
    </cfRule>
    <cfRule type="cellIs" dxfId="110" priority="66" stopIfTrue="1" operator="greaterThanOrEqual">
      <formula>0</formula>
    </cfRule>
  </conditionalFormatting>
  <conditionalFormatting sqref="G47">
    <cfRule type="cellIs" dxfId="109" priority="63" stopIfTrue="1" operator="lessThan">
      <formula>0</formula>
    </cfRule>
    <cfRule type="cellIs" dxfId="108" priority="64" stopIfTrue="1" operator="greaterThanOrEqual">
      <formula>0</formula>
    </cfRule>
  </conditionalFormatting>
  <conditionalFormatting sqref="G28">
    <cfRule type="cellIs" dxfId="107" priority="61" stopIfTrue="1" operator="lessThan">
      <formula>0</formula>
    </cfRule>
    <cfRule type="cellIs" dxfId="106" priority="62" stopIfTrue="1" operator="greaterThanOrEqual">
      <formula>0</formula>
    </cfRule>
  </conditionalFormatting>
  <conditionalFormatting sqref="G31:G32">
    <cfRule type="cellIs" dxfId="105" priority="59" stopIfTrue="1" operator="lessThan">
      <formula>0</formula>
    </cfRule>
    <cfRule type="cellIs" dxfId="104" priority="60" stopIfTrue="1" operator="greaterThanOrEqual">
      <formula>0</formula>
    </cfRule>
  </conditionalFormatting>
  <conditionalFormatting sqref="G36">
    <cfRule type="cellIs" dxfId="103" priority="57" stopIfTrue="1" operator="lessThan">
      <formula>0</formula>
    </cfRule>
    <cfRule type="cellIs" dxfId="102" priority="58" stopIfTrue="1" operator="greaterThanOrEqual">
      <formula>0</formula>
    </cfRule>
  </conditionalFormatting>
  <conditionalFormatting sqref="G29">
    <cfRule type="cellIs" dxfId="101" priority="55" stopIfTrue="1" operator="lessThan">
      <formula>0</formula>
    </cfRule>
    <cfRule type="cellIs" dxfId="100" priority="56" stopIfTrue="1" operator="greaterThanOrEqual">
      <formula>0</formula>
    </cfRule>
  </conditionalFormatting>
  <conditionalFormatting sqref="G51:G52">
    <cfRule type="cellIs" dxfId="99" priority="53" stopIfTrue="1" operator="lessThan">
      <formula>0</formula>
    </cfRule>
    <cfRule type="cellIs" dxfId="98" priority="54" stopIfTrue="1" operator="greaterThanOrEqual">
      <formula>0</formula>
    </cfRule>
  </conditionalFormatting>
  <conditionalFormatting sqref="G34:G35">
    <cfRule type="cellIs" dxfId="97" priority="51" stopIfTrue="1" operator="lessThan">
      <formula>0</formula>
    </cfRule>
    <cfRule type="cellIs" dxfId="96" priority="52" stopIfTrue="1" operator="greaterThanOrEqual">
      <formula>0</formula>
    </cfRule>
  </conditionalFormatting>
  <conditionalFormatting sqref="F11:F15">
    <cfRule type="cellIs" dxfId="95" priority="49" stopIfTrue="1" operator="lessThan">
      <formula>0</formula>
    </cfRule>
    <cfRule type="cellIs" dxfId="94" priority="50" stopIfTrue="1" operator="greaterThanOrEqual">
      <formula>0</formula>
    </cfRule>
  </conditionalFormatting>
  <conditionalFormatting sqref="F17 F22">
    <cfRule type="cellIs" dxfId="93" priority="47" stopIfTrue="1" operator="lessThan">
      <formula>0</formula>
    </cfRule>
    <cfRule type="cellIs" dxfId="92" priority="48" stopIfTrue="1" operator="greaterThanOrEqual">
      <formula>0</formula>
    </cfRule>
  </conditionalFormatting>
  <conditionalFormatting sqref="F18">
    <cfRule type="cellIs" dxfId="91" priority="45" stopIfTrue="1" operator="lessThan">
      <formula>0</formula>
    </cfRule>
    <cfRule type="cellIs" dxfId="90" priority="46" stopIfTrue="1" operator="greaterThanOrEqual">
      <formula>0</formula>
    </cfRule>
  </conditionalFormatting>
  <conditionalFormatting sqref="F19">
    <cfRule type="cellIs" dxfId="89" priority="43" stopIfTrue="1" operator="lessThan">
      <formula>0</formula>
    </cfRule>
    <cfRule type="cellIs" dxfId="88" priority="44" stopIfTrue="1" operator="greaterThanOrEqual">
      <formula>0</formula>
    </cfRule>
  </conditionalFormatting>
  <conditionalFormatting sqref="F20:F21">
    <cfRule type="cellIs" dxfId="87" priority="41" stopIfTrue="1" operator="lessThan">
      <formula>0</formula>
    </cfRule>
    <cfRule type="cellIs" dxfId="86" priority="42" stopIfTrue="1" operator="greaterThanOrEqual">
      <formula>0</formula>
    </cfRule>
  </conditionalFormatting>
  <conditionalFormatting sqref="F25">
    <cfRule type="cellIs" dxfId="85" priority="39" stopIfTrue="1" operator="lessThan">
      <formula>0</formula>
    </cfRule>
    <cfRule type="cellIs" dxfId="84" priority="40" stopIfTrue="1" operator="greaterThanOrEqual">
      <formula>0</formula>
    </cfRule>
  </conditionalFormatting>
  <conditionalFormatting sqref="F24">
    <cfRule type="cellIs" dxfId="83" priority="37" stopIfTrue="1" operator="lessThan">
      <formula>0</formula>
    </cfRule>
    <cfRule type="cellIs" dxfId="82" priority="38" stopIfTrue="1" operator="greaterThanOrEqual">
      <formula>0</formula>
    </cfRule>
  </conditionalFormatting>
  <conditionalFormatting sqref="F26">
    <cfRule type="cellIs" dxfId="81" priority="35" stopIfTrue="1" operator="lessThan">
      <formula>0</formula>
    </cfRule>
    <cfRule type="cellIs" dxfId="80" priority="36" stopIfTrue="1" operator="greaterThanOrEqual">
      <formula>0</formula>
    </cfRule>
  </conditionalFormatting>
  <conditionalFormatting sqref="F28">
    <cfRule type="cellIs" dxfId="79" priority="33" stopIfTrue="1" operator="lessThan">
      <formula>0</formula>
    </cfRule>
    <cfRule type="cellIs" dxfId="78" priority="34" stopIfTrue="1" operator="greaterThanOrEqual">
      <formula>0</formula>
    </cfRule>
  </conditionalFormatting>
  <conditionalFormatting sqref="F29">
    <cfRule type="cellIs" dxfId="77" priority="31" stopIfTrue="1" operator="lessThan">
      <formula>0</formula>
    </cfRule>
    <cfRule type="cellIs" dxfId="76" priority="32" stopIfTrue="1" operator="greaterThanOrEqual">
      <formula>0</formula>
    </cfRule>
  </conditionalFormatting>
  <conditionalFormatting sqref="F31 F36">
    <cfRule type="cellIs" dxfId="75" priority="29" stopIfTrue="1" operator="lessThan">
      <formula>0</formula>
    </cfRule>
    <cfRule type="cellIs" dxfId="74" priority="30" stopIfTrue="1" operator="greaterThanOrEqual">
      <formula>0</formula>
    </cfRule>
  </conditionalFormatting>
  <conditionalFormatting sqref="F32">
    <cfRule type="cellIs" dxfId="73" priority="27" stopIfTrue="1" operator="lessThan">
      <formula>0</formula>
    </cfRule>
    <cfRule type="cellIs" dxfId="72" priority="28" stopIfTrue="1" operator="greaterThanOrEqual">
      <formula>0</formula>
    </cfRule>
  </conditionalFormatting>
  <conditionalFormatting sqref="F33">
    <cfRule type="cellIs" dxfId="71" priority="25" stopIfTrue="1" operator="lessThan">
      <formula>0</formula>
    </cfRule>
    <cfRule type="cellIs" dxfId="70" priority="26" stopIfTrue="1" operator="greaterThanOrEqual">
      <formula>0</formula>
    </cfRule>
  </conditionalFormatting>
  <conditionalFormatting sqref="F34:F35">
    <cfRule type="cellIs" dxfId="69" priority="23" stopIfTrue="1" operator="lessThan">
      <formula>0</formula>
    </cfRule>
    <cfRule type="cellIs" dxfId="68" priority="24" stopIfTrue="1" operator="greaterThanOrEqual">
      <formula>0</formula>
    </cfRule>
  </conditionalFormatting>
  <conditionalFormatting sqref="F38">
    <cfRule type="cellIs" dxfId="67" priority="21" stopIfTrue="1" operator="lessThan">
      <formula>0</formula>
    </cfRule>
    <cfRule type="cellIs" dxfId="66" priority="22" stopIfTrue="1" operator="greaterThanOrEqual">
      <formula>0</formula>
    </cfRule>
  </conditionalFormatting>
  <conditionalFormatting sqref="F39">
    <cfRule type="cellIs" dxfId="65" priority="19" stopIfTrue="1" operator="lessThan">
      <formula>0</formula>
    </cfRule>
    <cfRule type="cellIs" dxfId="64" priority="20" stopIfTrue="1" operator="greaterThanOrEqual">
      <formula>0</formula>
    </cfRule>
  </conditionalFormatting>
  <conditionalFormatting sqref="F41 F46">
    <cfRule type="cellIs" dxfId="63" priority="17" stopIfTrue="1" operator="lessThan">
      <formula>0</formula>
    </cfRule>
    <cfRule type="cellIs" dxfId="62" priority="18" stopIfTrue="1" operator="greaterThanOrEqual">
      <formula>0</formula>
    </cfRule>
  </conditionalFormatting>
  <conditionalFormatting sqref="F42">
    <cfRule type="cellIs" dxfId="61" priority="15" stopIfTrue="1" operator="lessThan">
      <formula>0</formula>
    </cfRule>
    <cfRule type="cellIs" dxfId="60" priority="16" stopIfTrue="1" operator="greaterThanOrEqual">
      <formula>0</formula>
    </cfRule>
  </conditionalFormatting>
  <conditionalFormatting sqref="F43">
    <cfRule type="cellIs" dxfId="59" priority="13" stopIfTrue="1" operator="lessThan">
      <formula>0</formula>
    </cfRule>
    <cfRule type="cellIs" dxfId="58" priority="14" stopIfTrue="1" operator="greaterThanOrEqual">
      <formula>0</formula>
    </cfRule>
  </conditionalFormatting>
  <conditionalFormatting sqref="F44:F45">
    <cfRule type="cellIs" dxfId="57" priority="11" stopIfTrue="1" operator="lessThan">
      <formula>0</formula>
    </cfRule>
    <cfRule type="cellIs" dxfId="56" priority="12" stopIfTrue="1" operator="greaterThanOrEqual">
      <formula>0</formula>
    </cfRule>
  </conditionalFormatting>
  <conditionalFormatting sqref="F48">
    <cfRule type="cellIs" dxfId="55" priority="9" stopIfTrue="1" operator="lessThan">
      <formula>0</formula>
    </cfRule>
    <cfRule type="cellIs" dxfId="54" priority="10" stopIfTrue="1" operator="greaterThanOrEqual">
      <formula>0</formula>
    </cfRule>
  </conditionalFormatting>
  <conditionalFormatting sqref="F49">
    <cfRule type="cellIs" dxfId="53" priority="7" stopIfTrue="1" operator="lessThan">
      <formula>0</formula>
    </cfRule>
    <cfRule type="cellIs" dxfId="52" priority="8" stopIfTrue="1" operator="greaterThanOrEqual">
      <formula>0</formula>
    </cfRule>
  </conditionalFormatting>
  <conditionalFormatting sqref="F51">
    <cfRule type="cellIs" dxfId="51" priority="5" stopIfTrue="1" operator="lessThan">
      <formula>0</formula>
    </cfRule>
    <cfRule type="cellIs" dxfId="50" priority="6" stopIfTrue="1" operator="greaterThanOrEqual">
      <formula>0</formula>
    </cfRule>
  </conditionalFormatting>
  <conditionalFormatting sqref="H59">
    <cfRule type="cellIs" dxfId="49" priority="3" stopIfTrue="1" operator="lessThan">
      <formula>0</formula>
    </cfRule>
    <cfRule type="cellIs" dxfId="48" priority="4" stopIfTrue="1" operator="greaterThanOrEqual">
      <formula>0</formula>
    </cfRule>
  </conditionalFormatting>
  <conditionalFormatting sqref="H60">
    <cfRule type="cellIs" dxfId="47" priority="1" stopIfTrue="1" operator="lessThan">
      <formula>0</formula>
    </cfRule>
    <cfRule type="cellIs" dxfId="46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8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2AE0-6A96-45F0-AB9E-0C3B32A69113}">
  <sheetPr>
    <pageSetUpPr fitToPage="1"/>
  </sheetPr>
  <dimension ref="B1:K90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63" customWidth="1"/>
    <col min="2" max="2" width="9.28515625" style="63" customWidth="1"/>
    <col min="3" max="3" width="62.42578125" style="63" customWidth="1"/>
    <col min="4" max="7" width="28.7109375" style="63" customWidth="1"/>
    <col min="8" max="8" width="3.140625" style="63" customWidth="1"/>
    <col min="9" max="9" width="10.5703125" style="63" customWidth="1"/>
    <col min="10" max="16384" width="11.5703125" style="63"/>
  </cols>
  <sheetData>
    <row r="1" spans="2:7" ht="14.25" customHeight="1"/>
    <row r="2" spans="2:7" ht="7.5" customHeight="1" thickBot="1">
      <c r="B2" s="95"/>
      <c r="C2" s="95"/>
      <c r="D2" s="95"/>
      <c r="E2" s="95"/>
      <c r="F2" s="95"/>
      <c r="G2" s="95"/>
    </row>
    <row r="3" spans="2:7" ht="21" customHeight="1" thickBot="1">
      <c r="B3" s="7" t="s">
        <v>71</v>
      </c>
      <c r="C3" s="8"/>
      <c r="D3" s="8"/>
      <c r="E3" s="8"/>
      <c r="F3" s="8"/>
      <c r="G3" s="9"/>
    </row>
    <row r="4" spans="2:7" ht="14.25" customHeight="1">
      <c r="B4" s="10"/>
      <c r="C4" s="96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7" ht="14.25">
      <c r="B5" s="15"/>
      <c r="C5" s="97" t="s">
        <v>7</v>
      </c>
      <c r="D5" s="17" t="s">
        <v>72</v>
      </c>
      <c r="E5" s="17" t="s">
        <v>73</v>
      </c>
      <c r="F5" s="19" t="s">
        <v>10</v>
      </c>
      <c r="G5" s="20" t="s">
        <v>10</v>
      </c>
    </row>
    <row r="6" spans="2:7" ht="15" thickBot="1">
      <c r="B6" s="98"/>
      <c r="C6" s="99"/>
      <c r="D6" s="21">
        <v>2022</v>
      </c>
      <c r="E6" s="21">
        <v>2022</v>
      </c>
      <c r="F6" s="100" t="s">
        <v>11</v>
      </c>
      <c r="G6" s="101" t="s">
        <v>12</v>
      </c>
    </row>
    <row r="7" spans="2:7" ht="20.100000000000001" customHeight="1" thickBot="1">
      <c r="B7" s="45"/>
      <c r="C7" s="56" t="s">
        <v>74</v>
      </c>
      <c r="D7" s="102"/>
      <c r="E7" s="102"/>
      <c r="F7" s="103"/>
      <c r="G7" s="104"/>
    </row>
    <row r="8" spans="2:7" ht="20.100000000000001" customHeight="1">
      <c r="B8" s="105" t="s">
        <v>14</v>
      </c>
      <c r="C8" s="106" t="s">
        <v>75</v>
      </c>
      <c r="D8" s="107">
        <v>44.281702613192486</v>
      </c>
      <c r="E8" s="107">
        <v>45.823052945443891</v>
      </c>
      <c r="F8" s="108">
        <v>1.5413503322514046</v>
      </c>
      <c r="G8" s="109">
        <v>3.4807838029972231</v>
      </c>
    </row>
    <row r="9" spans="2:7" ht="20.100000000000001" customHeight="1">
      <c r="B9" s="105" t="s">
        <v>14</v>
      </c>
      <c r="C9" s="106" t="s">
        <v>76</v>
      </c>
      <c r="D9" s="107">
        <v>35.364909477520115</v>
      </c>
      <c r="E9" s="107">
        <v>36.22793406441393</v>
      </c>
      <c r="F9" s="108">
        <v>0.86302458689381467</v>
      </c>
      <c r="G9" s="109">
        <v>2.4403415692111423</v>
      </c>
    </row>
    <row r="10" spans="2:7" ht="20.100000000000001" customHeight="1">
      <c r="B10" s="105" t="s">
        <v>14</v>
      </c>
      <c r="C10" s="106" t="s">
        <v>77</v>
      </c>
      <c r="D10" s="107">
        <v>59.698215125949666</v>
      </c>
      <c r="E10" s="107">
        <v>60.194876060835043</v>
      </c>
      <c r="F10" s="108">
        <v>0.49666093488537655</v>
      </c>
      <c r="G10" s="109">
        <v>0.83195273734320097</v>
      </c>
    </row>
    <row r="11" spans="2:7" ht="20.100000000000001" customHeight="1">
      <c r="B11" s="105" t="s">
        <v>14</v>
      </c>
      <c r="C11" s="106" t="s">
        <v>78</v>
      </c>
      <c r="D11" s="107">
        <v>25.036703234820806</v>
      </c>
      <c r="E11" s="107">
        <v>25.175113953471499</v>
      </c>
      <c r="F11" s="108">
        <v>0.1384107186506931</v>
      </c>
      <c r="G11" s="109">
        <v>0.552831246800082</v>
      </c>
    </row>
    <row r="12" spans="2:7" ht="20.100000000000001" customHeight="1">
      <c r="B12" s="105" t="s">
        <v>14</v>
      </c>
      <c r="C12" s="110" t="s">
        <v>79</v>
      </c>
      <c r="D12" s="107">
        <v>25.206007897916635</v>
      </c>
      <c r="E12" s="107">
        <v>25.405677784302775</v>
      </c>
      <c r="F12" s="108">
        <v>0.19966988638613969</v>
      </c>
      <c r="G12" s="109">
        <v>0.79215196311449176</v>
      </c>
    </row>
    <row r="13" spans="2:7" ht="20.100000000000001" customHeight="1">
      <c r="B13" s="105" t="s">
        <v>14</v>
      </c>
      <c r="C13" s="106" t="s">
        <v>80</v>
      </c>
      <c r="D13" s="107">
        <v>25.715972757346663</v>
      </c>
      <c r="E13" s="107">
        <v>27.51731160868604</v>
      </c>
      <c r="F13" s="108">
        <v>1.8013388513393771</v>
      </c>
      <c r="G13" s="109">
        <v>7.0047470820436359</v>
      </c>
    </row>
    <row r="14" spans="2:7" ht="20.100000000000001" customHeight="1">
      <c r="B14" s="105" t="s">
        <v>14</v>
      </c>
      <c r="C14" s="110" t="s">
        <v>81</v>
      </c>
      <c r="D14" s="107">
        <v>30.566666666666666</v>
      </c>
      <c r="E14" s="107">
        <v>32.983333333333334</v>
      </c>
      <c r="F14" s="108">
        <v>2.4166666666666679</v>
      </c>
      <c r="G14" s="109">
        <v>7.9062159214831098</v>
      </c>
    </row>
    <row r="15" spans="2:7" ht="20.100000000000001" customHeight="1">
      <c r="B15" s="105" t="s">
        <v>14</v>
      </c>
      <c r="C15" s="110" t="s">
        <v>82</v>
      </c>
      <c r="D15" s="107">
        <v>26.704126874009148</v>
      </c>
      <c r="E15" s="107">
        <v>26.593679235775877</v>
      </c>
      <c r="F15" s="108">
        <v>-0.11044763823327131</v>
      </c>
      <c r="G15" s="109">
        <v>-0.41359763887570011</v>
      </c>
    </row>
    <row r="16" spans="2:7" ht="20.100000000000001" customHeight="1">
      <c r="B16" s="105" t="s">
        <v>14</v>
      </c>
      <c r="C16" s="110" t="s">
        <v>83</v>
      </c>
      <c r="D16" s="107">
        <v>22.896827748057611</v>
      </c>
      <c r="E16" s="107">
        <v>23.2195741562441</v>
      </c>
      <c r="F16" s="108">
        <v>0.32274640818648948</v>
      </c>
      <c r="G16" s="109">
        <v>1.4095682237635145</v>
      </c>
    </row>
    <row r="17" spans="2:7" ht="20.100000000000001" customHeight="1">
      <c r="B17" s="105" t="s">
        <v>14</v>
      </c>
      <c r="C17" s="106" t="s">
        <v>84</v>
      </c>
      <c r="D17" s="107">
        <v>72.380129589632844</v>
      </c>
      <c r="E17" s="107">
        <v>72.380129589632844</v>
      </c>
      <c r="F17" s="108">
        <v>0</v>
      </c>
      <c r="G17" s="109">
        <v>0</v>
      </c>
    </row>
    <row r="18" spans="2:7" ht="20.100000000000001" customHeight="1">
      <c r="B18" s="105" t="s">
        <v>14</v>
      </c>
      <c r="C18" s="106" t="s">
        <v>85</v>
      </c>
      <c r="D18" s="107">
        <v>52.903906522497373</v>
      </c>
      <c r="E18" s="107">
        <v>52.903906522497373</v>
      </c>
      <c r="F18" s="108">
        <v>0</v>
      </c>
      <c r="G18" s="109">
        <v>0</v>
      </c>
    </row>
    <row r="19" spans="2:7" ht="20.100000000000001" customHeight="1">
      <c r="B19" s="105" t="s">
        <v>14</v>
      </c>
      <c r="C19" s="106" t="s">
        <v>86</v>
      </c>
      <c r="D19" s="107">
        <v>52.488774813583809</v>
      </c>
      <c r="E19" s="107">
        <v>52.488774813583809</v>
      </c>
      <c r="F19" s="108">
        <v>0</v>
      </c>
      <c r="G19" s="109">
        <v>1.4210854715202004E-14</v>
      </c>
    </row>
    <row r="20" spans="2:7" ht="20.100000000000001" customHeight="1">
      <c r="B20" s="105" t="s">
        <v>14</v>
      </c>
      <c r="C20" s="106" t="s">
        <v>87</v>
      </c>
      <c r="D20" s="107">
        <v>60.347551999999993</v>
      </c>
      <c r="E20" s="107">
        <v>60.347551999999993</v>
      </c>
      <c r="F20" s="108">
        <v>0</v>
      </c>
      <c r="G20" s="109">
        <v>0</v>
      </c>
    </row>
    <row r="21" spans="2:7" ht="20.100000000000001" customHeight="1">
      <c r="B21" s="105" t="s">
        <v>14</v>
      </c>
      <c r="C21" s="106" t="s">
        <v>88</v>
      </c>
      <c r="D21" s="107">
        <v>74.099999999999994</v>
      </c>
      <c r="E21" s="107">
        <v>74.099999999999994</v>
      </c>
      <c r="F21" s="108">
        <v>0</v>
      </c>
      <c r="G21" s="109">
        <v>0</v>
      </c>
    </row>
    <row r="22" spans="2:7" ht="20.100000000000001" customHeight="1">
      <c r="B22" s="105" t="s">
        <v>14</v>
      </c>
      <c r="C22" s="106" t="s">
        <v>89</v>
      </c>
      <c r="D22" s="107">
        <v>66.310233214374634</v>
      </c>
      <c r="E22" s="107">
        <v>66.310233214374634</v>
      </c>
      <c r="F22" s="108">
        <v>0</v>
      </c>
      <c r="G22" s="109">
        <v>0</v>
      </c>
    </row>
    <row r="23" spans="2:7" ht="20.100000000000001" customHeight="1">
      <c r="B23" s="105" t="s">
        <v>14</v>
      </c>
      <c r="C23" s="106" t="s">
        <v>90</v>
      </c>
      <c r="D23" s="107">
        <v>74.435412902794724</v>
      </c>
      <c r="E23" s="107">
        <v>74.435412902794724</v>
      </c>
      <c r="F23" s="108">
        <v>0</v>
      </c>
      <c r="G23" s="109">
        <v>0</v>
      </c>
    </row>
    <row r="24" spans="2:7" ht="20.100000000000001" customHeight="1">
      <c r="B24" s="105" t="s">
        <v>14</v>
      </c>
      <c r="C24" s="106" t="s">
        <v>91</v>
      </c>
      <c r="D24" s="107">
        <v>78.506527535874469</v>
      </c>
      <c r="E24" s="107">
        <v>78.506527535874469</v>
      </c>
      <c r="F24" s="108">
        <v>0</v>
      </c>
      <c r="G24" s="109">
        <v>0</v>
      </c>
    </row>
    <row r="25" spans="2:7" ht="20.100000000000001" customHeight="1">
      <c r="B25" s="105" t="s">
        <v>14</v>
      </c>
      <c r="C25" s="106" t="s">
        <v>92</v>
      </c>
      <c r="D25" s="107">
        <v>100</v>
      </c>
      <c r="E25" s="107">
        <v>100</v>
      </c>
      <c r="F25" s="108">
        <v>0</v>
      </c>
      <c r="G25" s="109">
        <v>0</v>
      </c>
    </row>
    <row r="26" spans="2:7" ht="20.100000000000001" customHeight="1">
      <c r="B26" s="105" t="s">
        <v>14</v>
      </c>
      <c r="C26" s="106" t="s">
        <v>93</v>
      </c>
      <c r="D26" s="107">
        <v>105</v>
      </c>
      <c r="E26" s="107">
        <v>105</v>
      </c>
      <c r="F26" s="108">
        <v>0</v>
      </c>
      <c r="G26" s="109">
        <v>0</v>
      </c>
    </row>
    <row r="27" spans="2:7" ht="20.100000000000001" customHeight="1">
      <c r="B27" s="105" t="s">
        <v>14</v>
      </c>
      <c r="C27" s="106" t="s">
        <v>94</v>
      </c>
      <c r="D27" s="107">
        <v>222.04558722515344</v>
      </c>
      <c r="E27" s="107">
        <v>218.90925974809861</v>
      </c>
      <c r="F27" s="108">
        <v>-3.1363274770548344</v>
      </c>
      <c r="G27" s="109">
        <v>-1.4124700770903473</v>
      </c>
    </row>
    <row r="28" spans="2:7" ht="20.100000000000001" customHeight="1">
      <c r="B28" s="105" t="s">
        <v>14</v>
      </c>
      <c r="C28" s="106" t="s">
        <v>95</v>
      </c>
      <c r="D28" s="107">
        <v>60</v>
      </c>
      <c r="E28" s="107">
        <v>52.999999999999993</v>
      </c>
      <c r="F28" s="108">
        <v>-7.0000000000000071</v>
      </c>
      <c r="G28" s="109">
        <v>-11.666666666666686</v>
      </c>
    </row>
    <row r="29" spans="2:7" ht="20.100000000000001" customHeight="1" thickBot="1">
      <c r="B29" s="105" t="s">
        <v>14</v>
      </c>
      <c r="C29" s="106" t="s">
        <v>96</v>
      </c>
      <c r="D29" s="107">
        <v>34.19</v>
      </c>
      <c r="E29" s="107">
        <v>30.96</v>
      </c>
      <c r="F29" s="108">
        <v>-3.2299999999999969</v>
      </c>
      <c r="G29" s="109">
        <v>-9.4472067856098221</v>
      </c>
    </row>
    <row r="30" spans="2:7" ht="20.100000000000001" customHeight="1" thickBot="1">
      <c r="B30" s="45"/>
      <c r="C30" s="56" t="s">
        <v>97</v>
      </c>
      <c r="D30" s="111"/>
      <c r="E30" s="111"/>
      <c r="F30" s="112"/>
      <c r="G30" s="113"/>
    </row>
    <row r="31" spans="2:7" ht="20.100000000000001" customHeight="1">
      <c r="B31" s="114" t="s">
        <v>14</v>
      </c>
      <c r="C31" s="115" t="s">
        <v>98</v>
      </c>
      <c r="D31" s="116">
        <v>53.322373872551204</v>
      </c>
      <c r="E31" s="116">
        <v>52.965525305800405</v>
      </c>
      <c r="F31" s="117">
        <v>-0.35684856675079857</v>
      </c>
      <c r="G31" s="33">
        <v>-0.66922858236530658</v>
      </c>
    </row>
    <row r="32" spans="2:7" ht="20.100000000000001" customHeight="1">
      <c r="B32" s="118" t="s">
        <v>14</v>
      </c>
      <c r="C32" s="119" t="s">
        <v>99</v>
      </c>
      <c r="D32" s="120">
        <v>137.83530571992108</v>
      </c>
      <c r="E32" s="120">
        <v>137.83530571992108</v>
      </c>
      <c r="F32" s="117">
        <v>0</v>
      </c>
      <c r="G32" s="33">
        <v>0</v>
      </c>
    </row>
    <row r="33" spans="2:7" ht="20.100000000000001" customHeight="1">
      <c r="B33" s="118" t="s">
        <v>14</v>
      </c>
      <c r="C33" s="119" t="s">
        <v>100</v>
      </c>
      <c r="D33" s="120">
        <v>81.051191248367545</v>
      </c>
      <c r="E33" s="120">
        <v>75.982524723362502</v>
      </c>
      <c r="F33" s="117">
        <v>-5.0686665250050424</v>
      </c>
      <c r="G33" s="33">
        <v>-6.253660738277091</v>
      </c>
    </row>
    <row r="34" spans="2:7" ht="20.100000000000001" customHeight="1">
      <c r="B34" s="118" t="s">
        <v>14</v>
      </c>
      <c r="C34" s="119" t="s">
        <v>101</v>
      </c>
      <c r="D34" s="120">
        <v>99.457149610895044</v>
      </c>
      <c r="E34" s="120">
        <v>81.580950756455863</v>
      </c>
      <c r="F34" s="117">
        <v>-17.876198854439181</v>
      </c>
      <c r="G34" s="33">
        <v>-17.973769532282006</v>
      </c>
    </row>
    <row r="35" spans="2:7" ht="20.100000000000001" customHeight="1">
      <c r="B35" s="118" t="s">
        <v>14</v>
      </c>
      <c r="C35" s="119" t="s">
        <v>102</v>
      </c>
      <c r="D35" s="120">
        <v>68.816016051263958</v>
      </c>
      <c r="E35" s="120">
        <v>62.611957820423228</v>
      </c>
      <c r="F35" s="117">
        <v>-6.2040582308407295</v>
      </c>
      <c r="G35" s="33">
        <v>-9.0154277838738324</v>
      </c>
    </row>
    <row r="36" spans="2:7" ht="20.100000000000001" customHeight="1">
      <c r="B36" s="118" t="s">
        <v>14</v>
      </c>
      <c r="C36" s="119" t="s">
        <v>103</v>
      </c>
      <c r="D36" s="120">
        <v>47.426348444701254</v>
      </c>
      <c r="E36" s="120">
        <v>52.028985523601442</v>
      </c>
      <c r="F36" s="117">
        <v>4.6026370789001874</v>
      </c>
      <c r="G36" s="33">
        <v>9.7048101526661412</v>
      </c>
    </row>
    <row r="37" spans="2:7" ht="20.100000000000001" customHeight="1">
      <c r="B37" s="118" t="s">
        <v>14</v>
      </c>
      <c r="C37" s="119" t="s">
        <v>104</v>
      </c>
      <c r="D37" s="120">
        <v>37.306714749745645</v>
      </c>
      <c r="E37" s="120">
        <v>39.30615768741373</v>
      </c>
      <c r="F37" s="117">
        <v>1.9994429376680856</v>
      </c>
      <c r="G37" s="33">
        <v>5.3594720175185557</v>
      </c>
    </row>
    <row r="38" spans="2:7" ht="20.100000000000001" customHeight="1">
      <c r="B38" s="118" t="s">
        <v>14</v>
      </c>
      <c r="C38" s="119" t="s">
        <v>105</v>
      </c>
      <c r="D38" s="120">
        <v>171.32672114447192</v>
      </c>
      <c r="E38" s="120">
        <v>170.52497492685754</v>
      </c>
      <c r="F38" s="117">
        <v>-0.80174621761437947</v>
      </c>
      <c r="G38" s="33">
        <v>-0.46796332309325805</v>
      </c>
    </row>
    <row r="39" spans="2:7" ht="20.100000000000001" customHeight="1">
      <c r="B39" s="118" t="s">
        <v>14</v>
      </c>
      <c r="C39" s="119" t="s">
        <v>106</v>
      </c>
      <c r="D39" s="120">
        <v>55.877239455081899</v>
      </c>
      <c r="E39" s="120">
        <v>55.284318021618439</v>
      </c>
      <c r="F39" s="117">
        <v>-0.59292143346345938</v>
      </c>
      <c r="G39" s="33">
        <v>-1.0611143987170237</v>
      </c>
    </row>
    <row r="40" spans="2:7" ht="20.100000000000001" customHeight="1">
      <c r="B40" s="118" t="s">
        <v>14</v>
      </c>
      <c r="C40" s="119" t="s">
        <v>107</v>
      </c>
      <c r="D40" s="120">
        <v>42.836708021884853</v>
      </c>
      <c r="E40" s="120">
        <v>42.355151547112087</v>
      </c>
      <c r="F40" s="117">
        <v>-0.48155647477276631</v>
      </c>
      <c r="G40" s="33">
        <v>-1.1241677920879027</v>
      </c>
    </row>
    <row r="41" spans="2:7" ht="20.100000000000001" customHeight="1">
      <c r="B41" s="118" t="s">
        <v>14</v>
      </c>
      <c r="C41" s="119" t="s">
        <v>108</v>
      </c>
      <c r="D41" s="120">
        <v>41.048025074502725</v>
      </c>
      <c r="E41" s="120">
        <v>40.614969937756435</v>
      </c>
      <c r="F41" s="117">
        <v>-0.43305513674629026</v>
      </c>
      <c r="G41" s="33">
        <v>-1.0549962780433049</v>
      </c>
    </row>
    <row r="42" spans="2:7" ht="20.100000000000001" customHeight="1">
      <c r="B42" s="118" t="s">
        <v>14</v>
      </c>
      <c r="C42" s="119" t="s">
        <v>109</v>
      </c>
      <c r="D42" s="120">
        <v>108.38930909491849</v>
      </c>
      <c r="E42" s="120">
        <v>109.38223137452458</v>
      </c>
      <c r="F42" s="117">
        <v>0.99292227960609125</v>
      </c>
      <c r="G42" s="33">
        <v>0.91607030979095327</v>
      </c>
    </row>
    <row r="43" spans="2:7" ht="20.100000000000001" customHeight="1">
      <c r="B43" s="118" t="s">
        <v>14</v>
      </c>
      <c r="C43" s="119" t="s">
        <v>110</v>
      </c>
      <c r="D43" s="120" t="s">
        <v>111</v>
      </c>
      <c r="E43" s="120">
        <v>355</v>
      </c>
      <c r="F43" s="117" t="s">
        <v>111</v>
      </c>
      <c r="G43" s="33" t="s">
        <v>111</v>
      </c>
    </row>
    <row r="44" spans="2:7" ht="20.100000000000001" customHeight="1">
      <c r="B44" s="118" t="s">
        <v>14</v>
      </c>
      <c r="C44" s="119" t="s">
        <v>112</v>
      </c>
      <c r="D44" s="120">
        <v>164.0733909264363</v>
      </c>
      <c r="E44" s="120">
        <v>160.90071231715072</v>
      </c>
      <c r="F44" s="117">
        <v>-3.1726786092855832</v>
      </c>
      <c r="G44" s="33">
        <v>-1.9336947882719642</v>
      </c>
    </row>
    <row r="45" spans="2:7" ht="20.100000000000001" customHeight="1">
      <c r="B45" s="118" t="s">
        <v>14</v>
      </c>
      <c r="C45" s="119" t="s">
        <v>113</v>
      </c>
      <c r="D45" s="120">
        <v>317.47927126691218</v>
      </c>
      <c r="E45" s="120">
        <v>332.10730605819407</v>
      </c>
      <c r="F45" s="117">
        <v>14.628034791281891</v>
      </c>
      <c r="G45" s="33">
        <v>4.6075558674770178</v>
      </c>
    </row>
    <row r="46" spans="2:7" ht="20.100000000000001" customHeight="1">
      <c r="B46" s="118" t="s">
        <v>14</v>
      </c>
      <c r="C46" s="119" t="s">
        <v>114</v>
      </c>
      <c r="D46" s="120">
        <v>21.776294954276267</v>
      </c>
      <c r="E46" s="120">
        <v>21.197408493307179</v>
      </c>
      <c r="F46" s="117">
        <v>-0.57888646096908758</v>
      </c>
      <c r="G46" s="33">
        <v>-2.6583331194979536</v>
      </c>
    </row>
    <row r="47" spans="2:7" ht="20.100000000000001" customHeight="1">
      <c r="B47" s="118" t="s">
        <v>14</v>
      </c>
      <c r="C47" s="119" t="s">
        <v>115</v>
      </c>
      <c r="D47" s="120">
        <v>63.500772400049939</v>
      </c>
      <c r="E47" s="120">
        <v>53.189916619011377</v>
      </c>
      <c r="F47" s="117">
        <v>-10.310855781038562</v>
      </c>
      <c r="G47" s="33">
        <v>-16.237370651306378</v>
      </c>
    </row>
    <row r="48" spans="2:7" ht="20.100000000000001" customHeight="1">
      <c r="B48" s="118" t="s">
        <v>14</v>
      </c>
      <c r="C48" s="119" t="s">
        <v>116</v>
      </c>
      <c r="D48" s="120">
        <v>102.37602433157122</v>
      </c>
      <c r="E48" s="120">
        <v>105.62118810990148</v>
      </c>
      <c r="F48" s="117">
        <v>3.2451637783302658</v>
      </c>
      <c r="G48" s="33">
        <v>3.1698474320705827</v>
      </c>
    </row>
    <row r="49" spans="2:10" ht="20.100000000000001" customHeight="1">
      <c r="B49" s="118" t="s">
        <v>14</v>
      </c>
      <c r="C49" s="119" t="s">
        <v>117</v>
      </c>
      <c r="D49" s="120">
        <v>57.436058278416695</v>
      </c>
      <c r="E49" s="120">
        <v>57.698299322939775</v>
      </c>
      <c r="F49" s="117">
        <v>0.26224104452307984</v>
      </c>
      <c r="G49" s="33">
        <v>0.45657911142140506</v>
      </c>
    </row>
    <row r="50" spans="2:10" ht="20.100000000000001" customHeight="1">
      <c r="B50" s="118" t="s">
        <v>14</v>
      </c>
      <c r="C50" s="119" t="s">
        <v>118</v>
      </c>
      <c r="D50" s="120">
        <v>116.74967513446215</v>
      </c>
      <c r="E50" s="120">
        <v>121.68696772826009</v>
      </c>
      <c r="F50" s="117">
        <v>4.9372925937979346</v>
      </c>
      <c r="G50" s="33">
        <v>4.2289561732069814</v>
      </c>
    </row>
    <row r="51" spans="2:10" ht="20.100000000000001" customHeight="1">
      <c r="B51" s="118" t="s">
        <v>14</v>
      </c>
      <c r="C51" s="119" t="s">
        <v>119</v>
      </c>
      <c r="D51" s="120">
        <v>59.86704889150564</v>
      </c>
      <c r="E51" s="120">
        <v>60.627782447976152</v>
      </c>
      <c r="F51" s="117">
        <v>0.76073355647051244</v>
      </c>
      <c r="G51" s="33">
        <v>1.2707049546556988</v>
      </c>
    </row>
    <row r="52" spans="2:10" ht="20.100000000000001" customHeight="1">
      <c r="B52" s="118" t="s">
        <v>14</v>
      </c>
      <c r="C52" s="119" t="s">
        <v>120</v>
      </c>
      <c r="D52" s="120">
        <v>62.26579136868515</v>
      </c>
      <c r="E52" s="120">
        <v>61.193284715345172</v>
      </c>
      <c r="F52" s="117">
        <v>-1.0725066533399783</v>
      </c>
      <c r="G52" s="33">
        <v>-1.7224653052098944</v>
      </c>
    </row>
    <row r="53" spans="2:10" ht="20.100000000000001" customHeight="1">
      <c r="B53" s="118" t="s">
        <v>14</v>
      </c>
      <c r="C53" s="119" t="s">
        <v>121</v>
      </c>
      <c r="D53" s="120">
        <v>29.171475928216939</v>
      </c>
      <c r="E53" s="120">
        <v>29.171475928216939</v>
      </c>
      <c r="F53" s="117">
        <v>0</v>
      </c>
      <c r="G53" s="33">
        <v>0</v>
      </c>
    </row>
    <row r="54" spans="2:10" ht="20.100000000000001" customHeight="1" thickBot="1">
      <c r="B54" s="121" t="s">
        <v>14</v>
      </c>
      <c r="C54" s="122" t="s">
        <v>122</v>
      </c>
      <c r="D54" s="123">
        <v>40.191820383156369</v>
      </c>
      <c r="E54" s="123">
        <v>40.15554505100944</v>
      </c>
      <c r="F54" s="124">
        <v>-3.6275332146928463E-2</v>
      </c>
      <c r="G54" s="125">
        <v>-9.0255509208361673E-2</v>
      </c>
    </row>
    <row r="55" spans="2:10" ht="15" customHeight="1">
      <c r="B55" s="86" t="s">
        <v>123</v>
      </c>
      <c r="C55" s="70"/>
      <c r="F55" s="70"/>
      <c r="G55" s="70"/>
      <c r="J55" s="126"/>
    </row>
    <row r="56" spans="2:10" ht="48.75" customHeight="1">
      <c r="B56" s="127" t="s">
        <v>124</v>
      </c>
      <c r="C56" s="127"/>
      <c r="D56" s="127"/>
      <c r="E56" s="127"/>
      <c r="F56" s="127"/>
      <c r="G56" s="127"/>
    </row>
    <row r="57" spans="2:10" ht="14.25">
      <c r="B57" s="92" t="s">
        <v>125</v>
      </c>
      <c r="D57" s="128"/>
      <c r="E57" s="128"/>
      <c r="F57" s="70"/>
      <c r="G57" s="70"/>
    </row>
    <row r="58" spans="2:10" ht="15.75" customHeight="1">
      <c r="B58" s="129" t="s">
        <v>126</v>
      </c>
      <c r="C58" s="129"/>
      <c r="D58" s="129"/>
      <c r="E58" s="129"/>
      <c r="F58" s="129"/>
      <c r="G58" s="129"/>
    </row>
    <row r="59" spans="2:10" ht="27" customHeight="1">
      <c r="B59" s="129"/>
      <c r="C59" s="129"/>
      <c r="D59" s="129"/>
      <c r="E59" s="129"/>
      <c r="F59" s="129"/>
      <c r="G59" s="129"/>
    </row>
    <row r="60" spans="2:10" s="70" customFormat="1" ht="64.5" customHeight="1">
      <c r="B60" s="130"/>
      <c r="C60" s="130"/>
      <c r="D60" s="130"/>
      <c r="E60" s="130"/>
      <c r="F60" s="130"/>
      <c r="G60" s="130"/>
    </row>
    <row r="61" spans="2:10" ht="47.25" customHeight="1">
      <c r="B61" s="131" t="s">
        <v>69</v>
      </c>
      <c r="C61" s="131"/>
      <c r="D61" s="131"/>
      <c r="E61" s="131"/>
      <c r="F61" s="131"/>
      <c r="G61" s="131"/>
    </row>
    <row r="62" spans="2:10" ht="51" customHeight="1">
      <c r="I62" s="64"/>
    </row>
    <row r="63" spans="2:10" ht="18.75" customHeight="1">
      <c r="I63" s="64"/>
    </row>
    <row r="64" spans="2:10" ht="18.75" customHeight="1">
      <c r="I64" s="64"/>
    </row>
    <row r="65" spans="2:11" ht="13.5" customHeight="1">
      <c r="I65" s="64"/>
    </row>
    <row r="66" spans="2:11" ht="15" customHeight="1">
      <c r="B66" s="132"/>
      <c r="C66" s="133"/>
      <c r="D66" s="134"/>
      <c r="E66" s="134"/>
      <c r="F66" s="132"/>
      <c r="G66" s="132"/>
    </row>
    <row r="67" spans="2:11" ht="11.25" customHeight="1">
      <c r="B67" s="132"/>
      <c r="C67" s="133"/>
      <c r="D67" s="132"/>
      <c r="E67" s="132"/>
      <c r="F67" s="132"/>
      <c r="G67" s="132"/>
    </row>
    <row r="68" spans="2:11" ht="13.5" customHeight="1">
      <c r="B68" s="132"/>
      <c r="C68" s="132"/>
      <c r="D68" s="135"/>
      <c r="E68" s="135"/>
      <c r="F68" s="136"/>
      <c r="G68" s="136"/>
    </row>
    <row r="69" spans="2:11" ht="6" customHeight="1">
      <c r="B69" s="137"/>
      <c r="C69" s="138"/>
      <c r="D69" s="139"/>
      <c r="E69" s="139"/>
      <c r="F69" s="140"/>
      <c r="G69" s="139"/>
    </row>
    <row r="70" spans="2:11" ht="15" customHeight="1">
      <c r="B70" s="137"/>
      <c r="C70" s="138"/>
      <c r="D70" s="139"/>
      <c r="E70" s="139"/>
      <c r="F70" s="140"/>
      <c r="G70" s="139"/>
    </row>
    <row r="71" spans="2:11" ht="15" customHeight="1">
      <c r="B71" s="137"/>
      <c r="C71" s="138"/>
      <c r="D71" s="139"/>
      <c r="E71" s="139"/>
      <c r="F71" s="140"/>
      <c r="G71" s="139"/>
    </row>
    <row r="72" spans="2:11" ht="15" customHeight="1">
      <c r="B72" s="137"/>
      <c r="C72" s="138"/>
      <c r="D72" s="139"/>
      <c r="E72" s="139"/>
      <c r="F72" s="140"/>
      <c r="G72" s="141"/>
    </row>
    <row r="73" spans="2:11" ht="15" customHeight="1">
      <c r="B73" s="137"/>
      <c r="C73" s="142"/>
      <c r="D73" s="139"/>
      <c r="E73" s="139"/>
      <c r="F73" s="140"/>
      <c r="G73" s="141"/>
      <c r="I73" s="143"/>
    </row>
    <row r="74" spans="2:11" ht="15" customHeight="1">
      <c r="B74" s="137"/>
      <c r="C74" s="142"/>
      <c r="D74" s="139"/>
      <c r="E74" s="139"/>
      <c r="F74" s="140"/>
      <c r="G74" s="141"/>
      <c r="H74" s="143"/>
      <c r="I74" s="143"/>
    </row>
    <row r="75" spans="2:11" ht="15" customHeight="1">
      <c r="B75" s="144"/>
      <c r="C75" s="142"/>
      <c r="D75" s="139"/>
      <c r="E75" s="139"/>
      <c r="F75" s="140"/>
      <c r="G75" s="141"/>
      <c r="H75" s="143"/>
      <c r="I75" s="143"/>
    </row>
    <row r="76" spans="2:11" ht="15" customHeight="1">
      <c r="B76" s="137"/>
      <c r="C76" s="142"/>
      <c r="D76" s="139"/>
      <c r="E76" s="139"/>
      <c r="F76" s="140"/>
      <c r="G76" s="139"/>
      <c r="H76" s="143"/>
      <c r="K76" s="145"/>
    </row>
    <row r="77" spans="2:11" ht="15" customHeight="1">
      <c r="B77" s="137"/>
      <c r="C77" s="142"/>
      <c r="D77" s="139"/>
      <c r="E77" s="139"/>
      <c r="F77" s="140"/>
      <c r="G77" s="94" t="s">
        <v>70</v>
      </c>
      <c r="H77" s="143"/>
    </row>
    <row r="78" spans="2:11" ht="15" customHeight="1">
      <c r="B78" s="137"/>
      <c r="C78" s="142"/>
      <c r="D78" s="139"/>
      <c r="E78" s="139"/>
      <c r="F78" s="140"/>
      <c r="H78" s="82"/>
      <c r="I78" s="143"/>
    </row>
    <row r="79" spans="2:11" ht="15" customHeight="1">
      <c r="B79" s="137"/>
      <c r="C79" s="146"/>
      <c r="D79" s="139"/>
      <c r="E79" s="139"/>
      <c r="F79" s="140"/>
      <c r="I79" s="143"/>
    </row>
    <row r="80" spans="2:11" ht="15" customHeight="1">
      <c r="B80" s="137"/>
      <c r="C80" s="147"/>
      <c r="D80" s="139"/>
      <c r="E80" s="139"/>
      <c r="F80" s="140"/>
    </row>
    <row r="81" spans="2:8" ht="15" customHeight="1">
      <c r="B81" s="137"/>
      <c r="C81" s="142"/>
      <c r="D81" s="148"/>
      <c r="E81" s="148"/>
      <c r="F81" s="140"/>
    </row>
    <row r="82" spans="2:8" ht="15" customHeight="1">
      <c r="B82" s="137"/>
      <c r="C82" s="149"/>
      <c r="D82" s="139"/>
      <c r="E82" s="139"/>
      <c r="F82" s="140"/>
      <c r="H82" s="143"/>
    </row>
    <row r="83" spans="2:8" ht="15" customHeight="1">
      <c r="B83" s="150"/>
      <c r="C83" s="149"/>
      <c r="D83" s="151"/>
      <c r="E83" s="151"/>
      <c r="F83" s="140"/>
    </row>
    <row r="84" spans="2:8" ht="15" customHeight="1">
      <c r="B84" s="150"/>
      <c r="C84" s="149"/>
      <c r="D84" s="139"/>
      <c r="E84" s="139"/>
      <c r="F84" s="140"/>
    </row>
    <row r="85" spans="2:8" ht="15" customHeight="1">
      <c r="B85" s="150"/>
      <c r="C85" s="149"/>
      <c r="D85" s="151"/>
      <c r="E85" s="151"/>
      <c r="F85" s="151"/>
    </row>
    <row r="86" spans="2:8" ht="12" customHeight="1">
      <c r="B86" s="149"/>
      <c r="C86" s="70"/>
      <c r="D86" s="70"/>
      <c r="E86" s="70"/>
      <c r="F86" s="70"/>
    </row>
    <row r="87" spans="2:8" ht="15" customHeight="1">
      <c r="B87" s="152"/>
      <c r="C87" s="70"/>
      <c r="D87" s="70"/>
      <c r="E87" s="70"/>
      <c r="F87" s="70"/>
      <c r="G87" s="70"/>
    </row>
    <row r="88" spans="2:8" ht="13.5" customHeight="1">
      <c r="B88" s="152"/>
      <c r="H88" s="82"/>
    </row>
    <row r="89" spans="2:8">
      <c r="B89" s="153"/>
    </row>
    <row r="90" spans="2:8" ht="11.25" customHeight="1"/>
  </sheetData>
  <mergeCells count="4">
    <mergeCell ref="B3:G3"/>
    <mergeCell ref="B56:G56"/>
    <mergeCell ref="B58:G59"/>
    <mergeCell ref="B61:G61"/>
  </mergeCells>
  <conditionalFormatting sqref="G7 G30 F8:G29 F31:G54 G69:G76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K76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4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9DCE-9A75-4F3A-BAA0-FFD57A65AFD7}">
  <sheetPr>
    <pageSetUpPr fitToPage="1"/>
  </sheetPr>
  <dimension ref="A1:K69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93" customWidth="1"/>
    <col min="2" max="2" width="6" style="93" customWidth="1"/>
    <col min="3" max="3" width="71.5703125" style="93" customWidth="1"/>
    <col min="4" max="7" width="23.7109375" style="93" customWidth="1"/>
    <col min="8" max="8" width="10.5703125" style="93" customWidth="1"/>
    <col min="9" max="16384" width="11.5703125" style="93"/>
  </cols>
  <sheetData>
    <row r="1" spans="1:9" ht="10.5" customHeight="1">
      <c r="G1" s="3"/>
    </row>
    <row r="2" spans="1:9" ht="15.6" customHeight="1">
      <c r="B2" s="5" t="s">
        <v>127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54"/>
      <c r="B4" s="7" t="s">
        <v>128</v>
      </c>
      <c r="C4" s="8"/>
      <c r="D4" s="8"/>
      <c r="E4" s="8"/>
      <c r="F4" s="8"/>
      <c r="G4" s="9"/>
    </row>
    <row r="5" spans="1:9" ht="20.100000000000001" customHeight="1">
      <c r="B5" s="155"/>
      <c r="C5" s="96" t="s">
        <v>129</v>
      </c>
      <c r="D5" s="156" t="s">
        <v>4</v>
      </c>
      <c r="E5" s="156" t="s">
        <v>5</v>
      </c>
      <c r="F5" s="13" t="s">
        <v>6</v>
      </c>
      <c r="G5" s="14" t="s">
        <v>6</v>
      </c>
    </row>
    <row r="6" spans="1:9" ht="20.100000000000001" customHeight="1">
      <c r="B6" s="157"/>
      <c r="C6" s="97" t="s">
        <v>7</v>
      </c>
      <c r="D6" s="17" t="s">
        <v>8</v>
      </c>
      <c r="E6" s="18" t="s">
        <v>130</v>
      </c>
      <c r="F6" s="19" t="s">
        <v>10</v>
      </c>
      <c r="G6" s="20" t="s">
        <v>10</v>
      </c>
    </row>
    <row r="7" spans="1:9" ht="20.100000000000001" customHeight="1" thickBot="1">
      <c r="B7" s="158"/>
      <c r="C7" s="99"/>
      <c r="D7" s="719">
        <v>2022</v>
      </c>
      <c r="E7" s="22"/>
      <c r="F7" s="100" t="s">
        <v>11</v>
      </c>
      <c r="G7" s="101" t="s">
        <v>12</v>
      </c>
    </row>
    <row r="8" spans="1:9" ht="20.100000000000001" customHeight="1" thickBot="1">
      <c r="B8" s="159"/>
      <c r="C8" s="160" t="s">
        <v>131</v>
      </c>
      <c r="D8" s="161"/>
      <c r="E8" s="161"/>
      <c r="F8" s="162"/>
      <c r="G8" s="163"/>
    </row>
    <row r="9" spans="1:9" ht="20.100000000000001" customHeight="1">
      <c r="B9" s="164" t="s">
        <v>14</v>
      </c>
      <c r="C9" s="165" t="s">
        <v>132</v>
      </c>
      <c r="D9" s="720">
        <v>502.57</v>
      </c>
      <c r="E9" s="166">
        <v>502.97</v>
      </c>
      <c r="F9" s="167">
        <v>0.40000000000003411</v>
      </c>
      <c r="G9" s="168">
        <v>7.9590902759818505E-2</v>
      </c>
    </row>
    <row r="10" spans="1:9" ht="20.100000000000001" customHeight="1">
      <c r="B10" s="30" t="s">
        <v>14</v>
      </c>
      <c r="C10" s="31" t="s">
        <v>133</v>
      </c>
      <c r="D10" s="694">
        <v>536.49</v>
      </c>
      <c r="E10" s="43">
        <v>542.04</v>
      </c>
      <c r="F10" s="169">
        <v>5.5499999999999545</v>
      </c>
      <c r="G10" s="170">
        <v>1.0345020410445613</v>
      </c>
      <c r="H10" s="171"/>
    </row>
    <row r="11" spans="1:9" ht="20.100000000000001" customHeight="1">
      <c r="B11" s="30" t="s">
        <v>14</v>
      </c>
      <c r="C11" s="31" t="s">
        <v>134</v>
      </c>
      <c r="D11" s="694">
        <v>536.88</v>
      </c>
      <c r="E11" s="43">
        <v>537.17999999999995</v>
      </c>
      <c r="F11" s="169">
        <v>0.29999999999995453</v>
      </c>
      <c r="G11" s="170">
        <v>5.5878408582913153E-2</v>
      </c>
      <c r="H11" s="171"/>
    </row>
    <row r="12" spans="1:9" ht="20.100000000000001" customHeight="1" thickBot="1">
      <c r="B12" s="30" t="s">
        <v>14</v>
      </c>
      <c r="C12" s="31" t="s">
        <v>135</v>
      </c>
      <c r="D12" s="694">
        <v>268.44</v>
      </c>
      <c r="E12" s="43">
        <v>268.64999999999998</v>
      </c>
      <c r="F12" s="172">
        <v>0.20999999999997954</v>
      </c>
      <c r="G12" s="173">
        <v>7.822977201608694E-2</v>
      </c>
    </row>
    <row r="13" spans="1:9" ht="20.100000000000001" customHeight="1" thickBot="1">
      <c r="B13" s="174"/>
      <c r="C13" s="175" t="s">
        <v>136</v>
      </c>
      <c r="D13" s="176"/>
      <c r="E13" s="176"/>
      <c r="F13" s="177"/>
      <c r="G13" s="178"/>
    </row>
    <row r="14" spans="1:9" ht="20.100000000000001" customHeight="1">
      <c r="B14" s="30" t="s">
        <v>14</v>
      </c>
      <c r="C14" s="55" t="s">
        <v>137</v>
      </c>
      <c r="D14" s="694">
        <v>843.92</v>
      </c>
      <c r="E14" s="43">
        <v>796.8</v>
      </c>
      <c r="F14" s="167">
        <v>-47.120000000000005</v>
      </c>
      <c r="G14" s="179">
        <v>-5.5834676272632464</v>
      </c>
      <c r="H14" s="180"/>
    </row>
    <row r="15" spans="1:9" ht="20.100000000000001" customHeight="1">
      <c r="B15" s="30" t="s">
        <v>14</v>
      </c>
      <c r="C15" s="55" t="s">
        <v>138</v>
      </c>
      <c r="D15" s="694">
        <v>800.83</v>
      </c>
      <c r="E15" s="43">
        <v>757.54</v>
      </c>
      <c r="F15" s="169">
        <v>-43.290000000000077</v>
      </c>
      <c r="G15" s="179">
        <v>-5.4056416467914516</v>
      </c>
      <c r="H15" s="181"/>
    </row>
    <row r="16" spans="1:9" ht="20.100000000000001" customHeight="1">
      <c r="B16" s="30" t="s">
        <v>14</v>
      </c>
      <c r="C16" s="55" t="s">
        <v>139</v>
      </c>
      <c r="D16" s="43">
        <v>813.36500000000001</v>
      </c>
      <c r="E16" s="43">
        <v>765.31</v>
      </c>
      <c r="F16" s="169">
        <v>-48.055000000000064</v>
      </c>
      <c r="G16" s="179">
        <v>-5.9081716080726352</v>
      </c>
      <c r="H16" s="180"/>
      <c r="I16" s="182"/>
    </row>
    <row r="17" spans="2:10" ht="20.100000000000001" customHeight="1" thickBot="1">
      <c r="B17" s="30" t="s">
        <v>14</v>
      </c>
      <c r="C17" s="55" t="s">
        <v>140</v>
      </c>
      <c r="D17" s="43">
        <v>788.29700000000003</v>
      </c>
      <c r="E17" s="43">
        <v>749.77</v>
      </c>
      <c r="F17" s="172">
        <v>-38.527000000000044</v>
      </c>
      <c r="G17" s="179">
        <v>-4.8873711304241994</v>
      </c>
      <c r="H17" s="183"/>
      <c r="I17" s="181"/>
      <c r="J17" s="180"/>
    </row>
    <row r="18" spans="2:10" ht="20.100000000000001" customHeight="1" thickBot="1">
      <c r="B18" s="174"/>
      <c r="C18" s="184" t="s">
        <v>141</v>
      </c>
      <c r="D18" s="176"/>
      <c r="E18" s="176"/>
      <c r="F18" s="177"/>
      <c r="G18" s="178"/>
    </row>
    <row r="19" spans="2:10" ht="20.100000000000001" customHeight="1">
      <c r="B19" s="34" t="s">
        <v>14</v>
      </c>
      <c r="C19" s="55" t="s">
        <v>142</v>
      </c>
      <c r="D19" s="32">
        <v>209.46</v>
      </c>
      <c r="E19" s="32">
        <v>208.46</v>
      </c>
      <c r="F19" s="116">
        <v>-1</v>
      </c>
      <c r="G19" s="173">
        <v>-0.47741812279194562</v>
      </c>
    </row>
    <row r="20" spans="2:10" ht="20.100000000000001" customHeight="1">
      <c r="B20" s="30" t="s">
        <v>14</v>
      </c>
      <c r="C20" s="55" t="s">
        <v>143</v>
      </c>
      <c r="D20" s="32">
        <v>203.27</v>
      </c>
      <c r="E20" s="32">
        <v>200.55</v>
      </c>
      <c r="F20" s="120">
        <v>-2.7199999999999989</v>
      </c>
      <c r="G20" s="170">
        <v>-1.3381217100408378</v>
      </c>
      <c r="H20" s="63"/>
    </row>
    <row r="21" spans="2:10" ht="20.100000000000001" customHeight="1">
      <c r="B21" s="30" t="s">
        <v>14</v>
      </c>
      <c r="C21" s="55" t="s">
        <v>144</v>
      </c>
      <c r="D21" s="32">
        <v>209.78</v>
      </c>
      <c r="E21" s="32">
        <v>207.57</v>
      </c>
      <c r="F21" s="120">
        <v>-2.210000000000008</v>
      </c>
      <c r="G21" s="170">
        <v>-1.0534846029173366</v>
      </c>
    </row>
    <row r="22" spans="2:10" ht="20.100000000000001" customHeight="1">
      <c r="B22" s="30" t="s">
        <v>14</v>
      </c>
      <c r="C22" s="55" t="s">
        <v>145</v>
      </c>
      <c r="D22" s="32">
        <v>204.85</v>
      </c>
      <c r="E22" s="32">
        <v>202.46</v>
      </c>
      <c r="F22" s="185">
        <v>-2.3899999999999864</v>
      </c>
      <c r="G22" s="170">
        <v>-1.1667073468391465</v>
      </c>
      <c r="H22" s="186"/>
      <c r="I22" s="180"/>
    </row>
    <row r="23" spans="2:10" ht="20.100000000000001" customHeight="1" thickBot="1">
      <c r="B23" s="30" t="s">
        <v>14</v>
      </c>
      <c r="C23" s="187" t="s">
        <v>146</v>
      </c>
      <c r="D23" s="693">
        <v>66.25</v>
      </c>
      <c r="E23" s="32">
        <v>68.02</v>
      </c>
      <c r="F23" s="188">
        <v>1.769999999999996</v>
      </c>
      <c r="G23" s="170">
        <v>2.6716981132075404</v>
      </c>
      <c r="H23" s="183"/>
      <c r="I23" s="181"/>
    </row>
    <row r="24" spans="2:10" ht="20.100000000000001" customHeight="1" thickBot="1">
      <c r="B24" s="174"/>
      <c r="C24" s="184" t="s">
        <v>147</v>
      </c>
      <c r="D24" s="176"/>
      <c r="E24" s="176"/>
      <c r="F24" s="177"/>
      <c r="G24" s="189"/>
    </row>
    <row r="25" spans="2:10" ht="20.100000000000001" customHeight="1">
      <c r="B25" s="190" t="s">
        <v>148</v>
      </c>
      <c r="C25" s="191" t="s">
        <v>149</v>
      </c>
      <c r="D25" s="721">
        <v>219.66</v>
      </c>
      <c r="E25" s="120">
        <v>214.66</v>
      </c>
      <c r="F25" s="169">
        <v>-5</v>
      </c>
      <c r="G25" s="192">
        <v>-2.27624510607302</v>
      </c>
    </row>
    <row r="26" spans="2:10" ht="20.100000000000001" customHeight="1">
      <c r="B26" s="190" t="s">
        <v>148</v>
      </c>
      <c r="C26" s="191" t="s">
        <v>150</v>
      </c>
      <c r="D26" s="721">
        <v>171.51</v>
      </c>
      <c r="E26" s="120">
        <v>166.51</v>
      </c>
      <c r="F26" s="169">
        <v>-5</v>
      </c>
      <c r="G26" s="192">
        <v>-2.9152819077604732</v>
      </c>
    </row>
    <row r="27" spans="2:10" ht="20.100000000000001" customHeight="1" thickBot="1">
      <c r="B27" s="190" t="s">
        <v>148</v>
      </c>
      <c r="C27" s="191" t="s">
        <v>151</v>
      </c>
      <c r="D27" s="721">
        <v>223.51</v>
      </c>
      <c r="E27" s="120">
        <v>218.51</v>
      </c>
      <c r="F27" s="169">
        <v>-5</v>
      </c>
      <c r="G27" s="192">
        <v>-2.2370363742114421</v>
      </c>
    </row>
    <row r="28" spans="2:10" ht="20.100000000000001" customHeight="1" thickBot="1">
      <c r="B28" s="174"/>
      <c r="C28" s="193" t="s">
        <v>152</v>
      </c>
      <c r="D28" s="176"/>
      <c r="E28" s="176"/>
      <c r="F28" s="177"/>
      <c r="G28" s="189"/>
    </row>
    <row r="29" spans="2:10" ht="20.100000000000001" customHeight="1">
      <c r="B29" s="190" t="s">
        <v>24</v>
      </c>
      <c r="C29" s="191" t="s">
        <v>153</v>
      </c>
      <c r="D29" s="721">
        <v>207.66</v>
      </c>
      <c r="E29" s="120">
        <v>207.61</v>
      </c>
      <c r="F29" s="167">
        <v>-4.9999999999982947E-2</v>
      </c>
      <c r="G29" s="192">
        <v>-2.4077819512669407E-2</v>
      </c>
    </row>
    <row r="30" spans="2:10" ht="20.100000000000001" customHeight="1">
      <c r="B30" s="190" t="s">
        <v>24</v>
      </c>
      <c r="C30" s="194" t="s">
        <v>154</v>
      </c>
      <c r="D30" s="722">
        <v>1.66</v>
      </c>
      <c r="E30" s="195">
        <v>1.66</v>
      </c>
      <c r="F30" s="169">
        <v>0</v>
      </c>
      <c r="G30" s="192">
        <v>0</v>
      </c>
    </row>
    <row r="31" spans="2:10" ht="20.100000000000001" customHeight="1">
      <c r="B31" s="190" t="s">
        <v>24</v>
      </c>
      <c r="C31" s="196" t="s">
        <v>155</v>
      </c>
      <c r="D31" s="723">
        <v>1.48</v>
      </c>
      <c r="E31" s="107">
        <v>1.48</v>
      </c>
      <c r="F31" s="169">
        <v>0</v>
      </c>
      <c r="G31" s="192">
        <v>0</v>
      </c>
    </row>
    <row r="32" spans="2:10" ht="20.100000000000001" customHeight="1">
      <c r="B32" s="190" t="s">
        <v>24</v>
      </c>
      <c r="C32" s="191" t="s">
        <v>156</v>
      </c>
      <c r="D32" s="721">
        <v>228.14</v>
      </c>
      <c r="E32" s="120">
        <v>228.14</v>
      </c>
      <c r="F32" s="120">
        <v>0</v>
      </c>
      <c r="G32" s="192">
        <v>0</v>
      </c>
    </row>
    <row r="33" spans="2:11" ht="20.100000000000001" customHeight="1">
      <c r="B33" s="190" t="s">
        <v>24</v>
      </c>
      <c r="C33" s="194" t="s">
        <v>157</v>
      </c>
      <c r="D33" s="722">
        <v>1.82</v>
      </c>
      <c r="E33" s="195">
        <v>1.82</v>
      </c>
      <c r="F33" s="169">
        <v>0</v>
      </c>
      <c r="G33" s="192">
        <v>0</v>
      </c>
    </row>
    <row r="34" spans="2:11" ht="20.100000000000001" customHeight="1">
      <c r="B34" s="190" t="s">
        <v>24</v>
      </c>
      <c r="C34" s="196" t="s">
        <v>158</v>
      </c>
      <c r="D34" s="723">
        <v>1.63</v>
      </c>
      <c r="E34" s="107">
        <v>1.63</v>
      </c>
      <c r="F34" s="169">
        <v>0</v>
      </c>
      <c r="G34" s="192">
        <v>0</v>
      </c>
    </row>
    <row r="35" spans="2:11" ht="20.100000000000001" customHeight="1">
      <c r="B35" s="190" t="s">
        <v>24</v>
      </c>
      <c r="C35" s="191" t="s">
        <v>159</v>
      </c>
      <c r="D35" s="722">
        <v>240.71</v>
      </c>
      <c r="E35" s="195">
        <v>240.75</v>
      </c>
      <c r="F35" s="120">
        <v>3.9999999999992042E-2</v>
      </c>
      <c r="G35" s="192">
        <v>1.6617506543141758E-2</v>
      </c>
    </row>
    <row r="36" spans="2:11" ht="20.100000000000001" customHeight="1" thickBot="1">
      <c r="B36" s="190" t="s">
        <v>24</v>
      </c>
      <c r="C36" s="194" t="s">
        <v>160</v>
      </c>
      <c r="D36" s="722">
        <v>1.82</v>
      </c>
      <c r="E36" s="195">
        <v>1.82</v>
      </c>
      <c r="F36" s="169">
        <v>0</v>
      </c>
      <c r="G36" s="192">
        <v>0</v>
      </c>
    </row>
    <row r="37" spans="2:11" ht="20.100000000000001" customHeight="1" thickBot="1">
      <c r="B37" s="174"/>
      <c r="C37" s="184" t="s">
        <v>161</v>
      </c>
      <c r="D37" s="176"/>
      <c r="E37" s="176"/>
      <c r="F37" s="177"/>
      <c r="G37" s="189"/>
      <c r="K37" s="182"/>
    </row>
    <row r="38" spans="2:11" ht="20.100000000000001" customHeight="1" thickBot="1">
      <c r="B38" s="118" t="s">
        <v>30</v>
      </c>
      <c r="C38" s="196" t="s">
        <v>162</v>
      </c>
      <c r="D38" s="721">
        <v>281.29000000000002</v>
      </c>
      <c r="E38" s="120">
        <v>278.06</v>
      </c>
      <c r="F38" s="197">
        <v>-3.2300000000000182</v>
      </c>
      <c r="G38" s="192">
        <v>-1.1482811333499257</v>
      </c>
    </row>
    <row r="39" spans="2:11" ht="20.100000000000001" customHeight="1" thickBot="1">
      <c r="B39" s="198"/>
      <c r="C39" s="184" t="s">
        <v>163</v>
      </c>
      <c r="D39" s="176"/>
      <c r="E39" s="176"/>
      <c r="F39" s="177"/>
      <c r="G39" s="189"/>
      <c r="K39" s="199"/>
    </row>
    <row r="40" spans="2:11" ht="20.100000000000001" customHeight="1">
      <c r="B40" s="200" t="s">
        <v>51</v>
      </c>
      <c r="C40" s="201" t="s">
        <v>164</v>
      </c>
      <c r="D40" s="202">
        <v>91.83</v>
      </c>
      <c r="E40" s="202">
        <v>91.83</v>
      </c>
      <c r="F40" s="197">
        <v>0</v>
      </c>
      <c r="G40" s="203">
        <v>0</v>
      </c>
    </row>
    <row r="41" spans="2:11" ht="20.100000000000001" customHeight="1">
      <c r="B41" s="204" t="s">
        <v>51</v>
      </c>
      <c r="C41" s="205" t="s">
        <v>165</v>
      </c>
      <c r="D41" s="206">
        <v>631.58000000000004</v>
      </c>
      <c r="E41" s="206">
        <v>641.84</v>
      </c>
      <c r="F41" s="207">
        <v>10.259999999999991</v>
      </c>
      <c r="G41" s="208">
        <v>1.6244972925045005</v>
      </c>
    </row>
    <row r="42" spans="2:11" ht="20.100000000000001" customHeight="1" thickBot="1">
      <c r="B42" s="121" t="s">
        <v>47</v>
      </c>
      <c r="C42" s="209" t="s">
        <v>166</v>
      </c>
      <c r="D42" s="210" t="s">
        <v>167</v>
      </c>
      <c r="E42" s="211"/>
      <c r="F42" s="211"/>
      <c r="G42" s="212"/>
    </row>
    <row r="43" spans="2:11" ht="20.100000000000001" customHeight="1" thickBot="1">
      <c r="B43" s="213"/>
      <c r="C43" s="184" t="s">
        <v>168</v>
      </c>
      <c r="D43" s="176"/>
      <c r="E43" s="176"/>
      <c r="F43" s="177"/>
      <c r="G43" s="189"/>
    </row>
    <row r="44" spans="2:11" ht="20.100000000000001" customHeight="1">
      <c r="B44" s="200" t="s">
        <v>55</v>
      </c>
      <c r="C44" s="214" t="s">
        <v>169</v>
      </c>
      <c r="D44" s="215" t="s">
        <v>170</v>
      </c>
      <c r="E44" s="216"/>
      <c r="F44" s="216"/>
      <c r="G44" s="217"/>
    </row>
    <row r="45" spans="2:11" ht="20.100000000000001" customHeight="1">
      <c r="B45" s="204" t="s">
        <v>55</v>
      </c>
      <c r="C45" s="218" t="s">
        <v>171</v>
      </c>
      <c r="D45" s="219" t="s">
        <v>172</v>
      </c>
      <c r="E45" s="220"/>
      <c r="F45" s="220"/>
      <c r="G45" s="221"/>
    </row>
    <row r="46" spans="2:11" ht="20.100000000000001" customHeight="1">
      <c r="B46" s="204" t="s">
        <v>55</v>
      </c>
      <c r="C46" s="218" t="s">
        <v>173</v>
      </c>
      <c r="D46" s="219" t="s">
        <v>174</v>
      </c>
      <c r="E46" s="220"/>
      <c r="F46" s="220"/>
      <c r="G46" s="221"/>
    </row>
    <row r="47" spans="2:11" ht="20.100000000000001" customHeight="1" thickBot="1">
      <c r="B47" s="121" t="s">
        <v>55</v>
      </c>
      <c r="C47" s="209" t="s">
        <v>175</v>
      </c>
      <c r="D47" s="210" t="s">
        <v>176</v>
      </c>
      <c r="E47" s="211"/>
      <c r="F47" s="211"/>
      <c r="G47" s="212"/>
    </row>
    <row r="48" spans="2:11" ht="14.25">
      <c r="B48" s="86" t="s">
        <v>123</v>
      </c>
      <c r="C48" s="91"/>
      <c r="D48" s="91"/>
      <c r="E48" s="91"/>
      <c r="F48" s="91"/>
      <c r="G48" s="154"/>
    </row>
    <row r="49" spans="2:8" ht="14.25">
      <c r="B49" s="92" t="s">
        <v>177</v>
      </c>
      <c r="C49" s="91"/>
      <c r="D49" s="91"/>
      <c r="E49" s="91"/>
      <c r="F49" s="91"/>
      <c r="G49" s="154"/>
    </row>
    <row r="50" spans="2:8" ht="12" customHeight="1">
      <c r="B50" s="92" t="s">
        <v>178</v>
      </c>
      <c r="C50" s="91"/>
      <c r="D50" s="91"/>
      <c r="E50" s="91"/>
      <c r="F50" s="91"/>
      <c r="G50" s="154"/>
    </row>
    <row r="51" spans="2:8" ht="19.899999999999999" customHeight="1">
      <c r="B51" s="92"/>
      <c r="C51" s="91"/>
      <c r="D51" s="91"/>
      <c r="E51" s="91"/>
      <c r="F51" s="91"/>
      <c r="G51" s="154"/>
    </row>
    <row r="52" spans="2:8" ht="42" customHeight="1">
      <c r="B52" s="72" t="s">
        <v>69</v>
      </c>
      <c r="C52" s="72"/>
      <c r="D52" s="72"/>
      <c r="E52" s="72"/>
      <c r="F52" s="72"/>
      <c r="G52" s="72"/>
    </row>
    <row r="53" spans="2:8" ht="15" customHeight="1"/>
    <row r="54" spans="2:8" ht="15" customHeight="1"/>
    <row r="55" spans="2:8" ht="15" customHeight="1"/>
    <row r="56" spans="2:8" ht="15" customHeight="1"/>
    <row r="57" spans="2:8" ht="71.25" customHeight="1">
      <c r="H57" s="222"/>
    </row>
    <row r="58" spans="2:8" ht="39" customHeight="1">
      <c r="H58" s="222"/>
    </row>
    <row r="59" spans="2:8" ht="18.75" customHeight="1">
      <c r="H59" s="222"/>
    </row>
    <row r="60" spans="2:8" ht="18.75" customHeight="1">
      <c r="H60" s="222"/>
    </row>
    <row r="61" spans="2:8" ht="13.5" customHeight="1">
      <c r="H61" s="222"/>
    </row>
    <row r="62" spans="2:8" ht="15" customHeight="1">
      <c r="B62" s="223"/>
      <c r="C62" s="223"/>
      <c r="F62" s="223"/>
      <c r="G62" s="223"/>
    </row>
    <row r="63" spans="2:8" ht="11.25" customHeight="1">
      <c r="B63" s="223"/>
      <c r="C63" s="223"/>
      <c r="D63" s="223"/>
      <c r="E63" s="223"/>
      <c r="F63" s="223"/>
    </row>
    <row r="64" spans="2:8" ht="13.5" customHeight="1">
      <c r="B64" s="223"/>
      <c r="C64" s="223"/>
      <c r="D64" s="224"/>
      <c r="E64" s="224"/>
      <c r="F64" s="225"/>
      <c r="G64" s="225"/>
    </row>
    <row r="65" spans="2:7" ht="15" customHeight="1">
      <c r="B65" s="226"/>
      <c r="C65" s="227"/>
      <c r="D65" s="228"/>
      <c r="E65" s="228"/>
      <c r="F65" s="229"/>
      <c r="G65" s="228"/>
    </row>
    <row r="66" spans="2:7" ht="15" customHeight="1">
      <c r="B66" s="226"/>
      <c r="C66" s="227"/>
      <c r="D66" s="228"/>
      <c r="E66" s="228"/>
      <c r="F66" s="229"/>
      <c r="G66" s="228"/>
    </row>
    <row r="67" spans="2:7" ht="15" customHeight="1">
      <c r="B67" s="226"/>
      <c r="C67" s="227"/>
      <c r="D67" s="228"/>
      <c r="E67" s="228"/>
      <c r="F67" s="229"/>
      <c r="G67" s="228"/>
    </row>
    <row r="68" spans="2:7" ht="15" customHeight="1">
      <c r="B68" s="226"/>
      <c r="C68" s="227"/>
      <c r="D68" s="228"/>
      <c r="E68" s="228"/>
      <c r="F68" s="229"/>
    </row>
    <row r="69" spans="2:7">
      <c r="G69" s="145" t="s">
        <v>70</v>
      </c>
    </row>
  </sheetData>
  <mergeCells count="9">
    <mergeCell ref="D46:G46"/>
    <mergeCell ref="D47:G47"/>
    <mergeCell ref="B52:G52"/>
    <mergeCell ref="B2:G2"/>
    <mergeCell ref="B4:G4"/>
    <mergeCell ref="E6:E7"/>
    <mergeCell ref="D42:G42"/>
    <mergeCell ref="D44:G44"/>
    <mergeCell ref="D45:G45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8FB1-D2FB-4B14-B4E0-06F34D44DDA2}">
  <sheetPr>
    <pageSetUpPr fitToPage="1"/>
  </sheetPr>
  <dimension ref="B1:G69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0" customWidth="1"/>
    <col min="2" max="2" width="26.140625" style="230" customWidth="1"/>
    <col min="3" max="3" width="27.140625" style="230" customWidth="1"/>
    <col min="4" max="4" width="16.5703125" style="230" customWidth="1"/>
    <col min="5" max="5" width="15" style="230" customWidth="1"/>
    <col min="6" max="6" width="13.5703125" style="230" customWidth="1"/>
    <col min="7" max="7" width="6.140625" style="230" customWidth="1"/>
    <col min="8" max="16384" width="8.85546875" style="230"/>
  </cols>
  <sheetData>
    <row r="1" spans="2:7" ht="12" customHeight="1">
      <c r="G1" s="231"/>
    </row>
    <row r="2" spans="2:7" ht="36.75" customHeight="1">
      <c r="B2" s="232" t="s">
        <v>179</v>
      </c>
      <c r="C2" s="232"/>
      <c r="D2" s="232"/>
      <c r="E2" s="232"/>
      <c r="F2" s="232"/>
    </row>
    <row r="3" spans="2:7" ht="8.25" customHeight="1">
      <c r="B3" s="233"/>
      <c r="C3" s="233"/>
      <c r="D3" s="233"/>
      <c r="E3" s="233"/>
      <c r="F3" s="233"/>
    </row>
    <row r="4" spans="2:7" ht="30.75" customHeight="1">
      <c r="B4" s="5" t="s">
        <v>180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181</v>
      </c>
      <c r="C6" s="8"/>
      <c r="D6" s="8"/>
      <c r="E6" s="8"/>
      <c r="F6" s="9"/>
    </row>
    <row r="7" spans="2:7" ht="12" customHeight="1">
      <c r="B7" s="234" t="s">
        <v>182</v>
      </c>
      <c r="C7" s="234"/>
      <c r="D7" s="234"/>
      <c r="E7" s="234"/>
      <c r="F7" s="234"/>
      <c r="G7" s="235"/>
    </row>
    <row r="8" spans="2:7" ht="19.899999999999999" customHeight="1">
      <c r="B8" s="236" t="s">
        <v>183</v>
      </c>
      <c r="C8" s="236"/>
      <c r="D8" s="236"/>
      <c r="E8" s="236"/>
      <c r="F8" s="236"/>
      <c r="G8" s="235"/>
    </row>
    <row r="9" spans="2:7" ht="11.25" customHeight="1">
      <c r="B9" s="237" t="s">
        <v>184</v>
      </c>
      <c r="C9" s="237"/>
      <c r="D9" s="237"/>
      <c r="E9" s="237"/>
      <c r="F9" s="237"/>
    </row>
    <row r="10" spans="2:7" ht="11.25" customHeight="1">
      <c r="B10" s="237"/>
      <c r="C10" s="237"/>
      <c r="D10" s="237"/>
      <c r="E10" s="237"/>
      <c r="F10" s="237"/>
    </row>
    <row r="11" spans="2:7" ht="11.25" customHeight="1">
      <c r="B11" s="237" t="s">
        <v>185</v>
      </c>
      <c r="C11" s="237"/>
      <c r="D11" s="237"/>
      <c r="E11" s="237"/>
      <c r="F11" s="237"/>
    </row>
    <row r="12" spans="2:7" ht="11.25" customHeight="1" thickBot="1">
      <c r="B12" s="237"/>
      <c r="C12" s="237"/>
      <c r="D12" s="237"/>
      <c r="E12" s="237"/>
      <c r="F12" s="237"/>
    </row>
    <row r="13" spans="2:7" ht="39" customHeight="1" thickBot="1">
      <c r="B13" s="238" t="s">
        <v>186</v>
      </c>
      <c r="C13" s="239" t="s">
        <v>187</v>
      </c>
      <c r="D13" s="239" t="s">
        <v>188</v>
      </c>
      <c r="E13" s="239" t="s">
        <v>189</v>
      </c>
      <c r="F13" s="239" t="s">
        <v>190</v>
      </c>
    </row>
    <row r="14" spans="2:7" ht="11.25" customHeight="1">
      <c r="B14" s="240" t="s">
        <v>191</v>
      </c>
      <c r="C14" s="241" t="s">
        <v>192</v>
      </c>
      <c r="D14" s="242">
        <v>325.2</v>
      </c>
      <c r="E14" s="242">
        <v>327.60000000000002</v>
      </c>
      <c r="F14" s="243">
        <f>E14-D14</f>
        <v>2.4000000000000341</v>
      </c>
    </row>
    <row r="15" spans="2:7" ht="15" customHeight="1">
      <c r="B15" s="244"/>
      <c r="C15" s="241" t="s">
        <v>193</v>
      </c>
      <c r="D15" s="242">
        <v>325</v>
      </c>
      <c r="E15" s="242">
        <v>327</v>
      </c>
      <c r="F15" s="243">
        <f t="shared" ref="F15:F68" si="0">E15-D15</f>
        <v>2</v>
      </c>
    </row>
    <row r="16" spans="2:7" ht="15" customHeight="1">
      <c r="B16" s="244"/>
      <c r="C16" s="241" t="s">
        <v>194</v>
      </c>
      <c r="D16" s="242">
        <v>337</v>
      </c>
      <c r="E16" s="242">
        <v>355</v>
      </c>
      <c r="F16" s="243">
        <f t="shared" si="0"/>
        <v>18</v>
      </c>
    </row>
    <row r="17" spans="2:6" ht="15" customHeight="1">
      <c r="B17" s="244"/>
      <c r="C17" s="241" t="s">
        <v>195</v>
      </c>
      <c r="D17" s="242">
        <v>309.39999999999998</v>
      </c>
      <c r="E17" s="242">
        <v>322.38</v>
      </c>
      <c r="F17" s="243">
        <f t="shared" si="0"/>
        <v>12.980000000000018</v>
      </c>
    </row>
    <row r="18" spans="2:6" ht="15" customHeight="1">
      <c r="B18" s="244"/>
      <c r="C18" s="241" t="s">
        <v>196</v>
      </c>
      <c r="D18" s="242">
        <v>323</v>
      </c>
      <c r="E18" s="242">
        <v>333</v>
      </c>
      <c r="F18" s="243">
        <f t="shared" si="0"/>
        <v>10</v>
      </c>
    </row>
    <row r="19" spans="2:6" ht="15" customHeight="1">
      <c r="B19" s="244"/>
      <c r="C19" s="241" t="s">
        <v>197</v>
      </c>
      <c r="D19" s="242">
        <v>373</v>
      </c>
      <c r="E19" s="242">
        <v>372</v>
      </c>
      <c r="F19" s="243">
        <f t="shared" si="0"/>
        <v>-1</v>
      </c>
    </row>
    <row r="20" spans="2:6" ht="15" customHeight="1">
      <c r="B20" s="244"/>
      <c r="C20" s="241" t="s">
        <v>198</v>
      </c>
      <c r="D20" s="242">
        <v>322</v>
      </c>
      <c r="E20" s="242">
        <v>322</v>
      </c>
      <c r="F20" s="243">
        <f t="shared" si="0"/>
        <v>0</v>
      </c>
    </row>
    <row r="21" spans="2:6" ht="15" customHeight="1">
      <c r="B21" s="244"/>
      <c r="C21" s="241" t="s">
        <v>199</v>
      </c>
      <c r="D21" s="242">
        <v>318.39999999999998</v>
      </c>
      <c r="E21" s="242">
        <v>322.39999999999998</v>
      </c>
      <c r="F21" s="243">
        <f t="shared" si="0"/>
        <v>4</v>
      </c>
    </row>
    <row r="22" spans="2:6" ht="15" customHeight="1">
      <c r="B22" s="244"/>
      <c r="C22" s="241" t="s">
        <v>200</v>
      </c>
      <c r="D22" s="242">
        <v>320</v>
      </c>
      <c r="E22" s="242">
        <v>328</v>
      </c>
      <c r="F22" s="243">
        <f t="shared" si="0"/>
        <v>8</v>
      </c>
    </row>
    <row r="23" spans="2:6" ht="15" customHeight="1">
      <c r="B23" s="244"/>
      <c r="C23" s="241" t="s">
        <v>201</v>
      </c>
      <c r="D23" s="242">
        <v>333</v>
      </c>
      <c r="E23" s="242">
        <v>334</v>
      </c>
      <c r="F23" s="243">
        <f t="shared" si="0"/>
        <v>1</v>
      </c>
    </row>
    <row r="24" spans="2:6" ht="15" customHeight="1">
      <c r="B24" s="244"/>
      <c r="C24" s="241" t="s">
        <v>202</v>
      </c>
      <c r="D24" s="242">
        <v>317</v>
      </c>
      <c r="E24" s="242">
        <v>330</v>
      </c>
      <c r="F24" s="243">
        <f t="shared" si="0"/>
        <v>13</v>
      </c>
    </row>
    <row r="25" spans="2:6" ht="15" customHeight="1">
      <c r="B25" s="244"/>
      <c r="C25" s="241" t="s">
        <v>203</v>
      </c>
      <c r="D25" s="242">
        <v>320</v>
      </c>
      <c r="E25" s="242">
        <v>335</v>
      </c>
      <c r="F25" s="243">
        <f t="shared" si="0"/>
        <v>15</v>
      </c>
    </row>
    <row r="26" spans="2:6" ht="15" customHeight="1">
      <c r="B26" s="244"/>
      <c r="C26" s="241" t="s">
        <v>204</v>
      </c>
      <c r="D26" s="242">
        <v>323</v>
      </c>
      <c r="E26" s="242">
        <v>332</v>
      </c>
      <c r="F26" s="243">
        <f t="shared" si="0"/>
        <v>9</v>
      </c>
    </row>
    <row r="27" spans="2:6" ht="15" customHeight="1">
      <c r="B27" s="244"/>
      <c r="C27" s="241" t="s">
        <v>205</v>
      </c>
      <c r="D27" s="242">
        <v>335</v>
      </c>
      <c r="E27" s="242">
        <v>335</v>
      </c>
      <c r="F27" s="243">
        <f t="shared" si="0"/>
        <v>0</v>
      </c>
    </row>
    <row r="28" spans="2:6" ht="15" customHeight="1">
      <c r="B28" s="244"/>
      <c r="C28" s="241" t="s">
        <v>206</v>
      </c>
      <c r="D28" s="242">
        <v>324</v>
      </c>
      <c r="E28" s="242">
        <v>330.8</v>
      </c>
      <c r="F28" s="243">
        <f t="shared" si="0"/>
        <v>6.8000000000000114</v>
      </c>
    </row>
    <row r="29" spans="2:6" ht="15" customHeight="1">
      <c r="B29" s="244"/>
      <c r="C29" s="241" t="s">
        <v>207</v>
      </c>
      <c r="D29" s="242">
        <v>347</v>
      </c>
      <c r="E29" s="242">
        <v>347</v>
      </c>
      <c r="F29" s="243">
        <f t="shared" si="0"/>
        <v>0</v>
      </c>
    </row>
    <row r="30" spans="2:6" ht="15" customHeight="1">
      <c r="B30" s="244"/>
      <c r="C30" s="241" t="s">
        <v>208</v>
      </c>
      <c r="D30" s="242">
        <v>325.60000000000002</v>
      </c>
      <c r="E30" s="242">
        <v>328</v>
      </c>
      <c r="F30" s="243">
        <f t="shared" si="0"/>
        <v>2.3999999999999773</v>
      </c>
    </row>
    <row r="31" spans="2:6" ht="15" customHeight="1">
      <c r="B31" s="244"/>
      <c r="C31" s="241" t="s">
        <v>209</v>
      </c>
      <c r="D31" s="242">
        <v>315.8</v>
      </c>
      <c r="E31" s="242">
        <v>324.39999999999998</v>
      </c>
      <c r="F31" s="243">
        <f t="shared" si="0"/>
        <v>8.5999999999999659</v>
      </c>
    </row>
    <row r="32" spans="2:6" ht="15" customHeight="1">
      <c r="B32" s="244"/>
      <c r="C32" s="241" t="s">
        <v>210</v>
      </c>
      <c r="D32" s="242">
        <v>328</v>
      </c>
      <c r="E32" s="242">
        <v>338</v>
      </c>
      <c r="F32" s="243">
        <f t="shared" si="0"/>
        <v>10</v>
      </c>
    </row>
    <row r="33" spans="2:6" ht="15" customHeight="1">
      <c r="B33" s="244"/>
      <c r="C33" s="241" t="s">
        <v>211</v>
      </c>
      <c r="D33" s="242">
        <v>322.60000000000002</v>
      </c>
      <c r="E33" s="242">
        <v>323</v>
      </c>
      <c r="F33" s="243">
        <f t="shared" si="0"/>
        <v>0.39999999999997726</v>
      </c>
    </row>
    <row r="34" spans="2:6" ht="15" customHeight="1">
      <c r="B34" s="244"/>
      <c r="C34" s="241" t="s">
        <v>212</v>
      </c>
      <c r="D34" s="242">
        <v>318</v>
      </c>
      <c r="E34" s="242">
        <v>335</v>
      </c>
      <c r="F34" s="243">
        <f t="shared" si="0"/>
        <v>17</v>
      </c>
    </row>
    <row r="35" spans="2:6" ht="15" customHeight="1">
      <c r="B35" s="244"/>
      <c r="C35" s="241" t="s">
        <v>213</v>
      </c>
      <c r="D35" s="242">
        <v>346</v>
      </c>
      <c r="E35" s="242">
        <v>343</v>
      </c>
      <c r="F35" s="243">
        <f t="shared" si="0"/>
        <v>-3</v>
      </c>
    </row>
    <row r="36" spans="2:6" ht="15" customHeight="1">
      <c r="B36" s="244"/>
      <c r="C36" s="241" t="s">
        <v>214</v>
      </c>
      <c r="D36" s="242">
        <v>317.86</v>
      </c>
      <c r="E36" s="242">
        <v>331.2</v>
      </c>
      <c r="F36" s="243">
        <f t="shared" si="0"/>
        <v>13.339999999999975</v>
      </c>
    </row>
    <row r="37" spans="2:6" ht="15" customHeight="1">
      <c r="B37" s="244"/>
      <c r="C37" s="241" t="s">
        <v>215</v>
      </c>
      <c r="D37" s="242">
        <v>334.8</v>
      </c>
      <c r="E37" s="242">
        <v>334.8</v>
      </c>
      <c r="F37" s="243">
        <f t="shared" si="0"/>
        <v>0</v>
      </c>
    </row>
    <row r="38" spans="2:6" ht="15" customHeight="1" thickBot="1">
      <c r="B38" s="245"/>
      <c r="C38" s="246" t="s">
        <v>216</v>
      </c>
      <c r="D38" s="247">
        <v>335</v>
      </c>
      <c r="E38" s="247">
        <v>335</v>
      </c>
      <c r="F38" s="248">
        <f t="shared" si="0"/>
        <v>0</v>
      </c>
    </row>
    <row r="39" spans="2:6">
      <c r="B39" s="249" t="s">
        <v>217</v>
      </c>
      <c r="C39" s="241" t="s">
        <v>218</v>
      </c>
      <c r="D39" s="242">
        <v>460</v>
      </c>
      <c r="E39" s="242">
        <v>460</v>
      </c>
      <c r="F39" s="243">
        <f t="shared" si="0"/>
        <v>0</v>
      </c>
    </row>
    <row r="40" spans="2:6" ht="13.5" customHeight="1">
      <c r="B40" s="244"/>
      <c r="C40" s="241" t="s">
        <v>210</v>
      </c>
      <c r="D40" s="242">
        <v>450</v>
      </c>
      <c r="E40" s="242">
        <v>450</v>
      </c>
      <c r="F40" s="243">
        <f t="shared" si="0"/>
        <v>0</v>
      </c>
    </row>
    <row r="41" spans="2:6" ht="13.5" customHeight="1">
      <c r="B41" s="244"/>
      <c r="C41" s="241" t="s">
        <v>213</v>
      </c>
      <c r="D41" s="242">
        <v>436</v>
      </c>
      <c r="E41" s="242">
        <v>434</v>
      </c>
      <c r="F41" s="243">
        <f t="shared" si="0"/>
        <v>-2</v>
      </c>
    </row>
    <row r="42" spans="2:6" ht="13.5" customHeight="1" thickBot="1">
      <c r="B42" s="245"/>
      <c r="C42" s="246" t="s">
        <v>216</v>
      </c>
      <c r="D42" s="247">
        <v>460</v>
      </c>
      <c r="E42" s="247">
        <v>460</v>
      </c>
      <c r="F42" s="248">
        <f t="shared" si="0"/>
        <v>0</v>
      </c>
    </row>
    <row r="43" spans="2:6">
      <c r="B43" s="240" t="s">
        <v>219</v>
      </c>
      <c r="C43" s="241" t="s">
        <v>192</v>
      </c>
      <c r="D43" s="242">
        <v>310</v>
      </c>
      <c r="E43" s="242">
        <v>310</v>
      </c>
      <c r="F43" s="243">
        <f t="shared" si="0"/>
        <v>0</v>
      </c>
    </row>
    <row r="44" spans="2:6" ht="12.75">
      <c r="B44" s="244"/>
      <c r="C44" s="241" t="s">
        <v>195</v>
      </c>
      <c r="D44" s="242">
        <v>305</v>
      </c>
      <c r="E44" s="242">
        <v>305</v>
      </c>
      <c r="F44" s="243">
        <f t="shared" si="0"/>
        <v>0</v>
      </c>
    </row>
    <row r="45" spans="2:6" ht="12.75">
      <c r="B45" s="244"/>
      <c r="C45" s="241" t="s">
        <v>218</v>
      </c>
      <c r="D45" s="242">
        <v>250</v>
      </c>
      <c r="E45" s="242">
        <v>250</v>
      </c>
      <c r="F45" s="243">
        <f t="shared" si="0"/>
        <v>0</v>
      </c>
    </row>
    <row r="46" spans="2:6" ht="12.75">
      <c r="B46" s="244"/>
      <c r="C46" s="241" t="s">
        <v>200</v>
      </c>
      <c r="D46" s="242">
        <v>376</v>
      </c>
      <c r="E46" s="242">
        <v>376</v>
      </c>
      <c r="F46" s="243">
        <f t="shared" si="0"/>
        <v>0</v>
      </c>
    </row>
    <row r="47" spans="2:6" ht="12.75">
      <c r="B47" s="244"/>
      <c r="C47" s="241" t="s">
        <v>201</v>
      </c>
      <c r="D47" s="242">
        <v>357.5</v>
      </c>
      <c r="E47" s="242">
        <v>357.5</v>
      </c>
      <c r="F47" s="243">
        <f t="shared" si="0"/>
        <v>0</v>
      </c>
    </row>
    <row r="48" spans="2:6" ht="12.75">
      <c r="B48" s="244"/>
      <c r="C48" s="241" t="s">
        <v>202</v>
      </c>
      <c r="D48" s="242">
        <v>370</v>
      </c>
      <c r="E48" s="242">
        <v>352.5</v>
      </c>
      <c r="F48" s="243">
        <f t="shared" si="0"/>
        <v>-17.5</v>
      </c>
    </row>
    <row r="49" spans="2:6" ht="12.75">
      <c r="B49" s="244"/>
      <c r="C49" s="241" t="s">
        <v>205</v>
      </c>
      <c r="D49" s="242">
        <v>332.5</v>
      </c>
      <c r="E49" s="242">
        <v>337.5</v>
      </c>
      <c r="F49" s="243">
        <f t="shared" si="0"/>
        <v>5</v>
      </c>
    </row>
    <row r="50" spans="2:6" ht="12.75">
      <c r="B50" s="244"/>
      <c r="C50" s="241" t="s">
        <v>206</v>
      </c>
      <c r="D50" s="242">
        <v>308</v>
      </c>
      <c r="E50" s="242">
        <v>308</v>
      </c>
      <c r="F50" s="243">
        <f t="shared" si="0"/>
        <v>0</v>
      </c>
    </row>
    <row r="51" spans="2:6" ht="12.75">
      <c r="B51" s="244"/>
      <c r="C51" s="241" t="s">
        <v>210</v>
      </c>
      <c r="D51" s="242">
        <v>265</v>
      </c>
      <c r="E51" s="242">
        <v>265</v>
      </c>
      <c r="F51" s="243">
        <f t="shared" si="0"/>
        <v>0</v>
      </c>
    </row>
    <row r="52" spans="2:6" ht="12.75">
      <c r="B52" s="244"/>
      <c r="C52" s="241" t="s">
        <v>220</v>
      </c>
      <c r="D52" s="242">
        <v>335</v>
      </c>
      <c r="E52" s="242">
        <v>335</v>
      </c>
      <c r="F52" s="243">
        <f t="shared" si="0"/>
        <v>0</v>
      </c>
    </row>
    <row r="53" spans="2:6" ht="12.75">
      <c r="B53" s="244"/>
      <c r="C53" s="241" t="s">
        <v>213</v>
      </c>
      <c r="D53" s="242">
        <v>420</v>
      </c>
      <c r="E53" s="242">
        <v>420</v>
      </c>
      <c r="F53" s="243">
        <f t="shared" si="0"/>
        <v>0</v>
      </c>
    </row>
    <row r="54" spans="2:6" ht="12.75">
      <c r="B54" s="244"/>
      <c r="C54" s="241" t="s">
        <v>214</v>
      </c>
      <c r="D54" s="242">
        <v>312</v>
      </c>
      <c r="E54" s="242">
        <v>312</v>
      </c>
      <c r="F54" s="243">
        <f t="shared" si="0"/>
        <v>0</v>
      </c>
    </row>
    <row r="55" spans="2:6" ht="12.75">
      <c r="B55" s="244"/>
      <c r="C55" s="241" t="s">
        <v>215</v>
      </c>
      <c r="D55" s="242">
        <v>450</v>
      </c>
      <c r="E55" s="242">
        <v>450</v>
      </c>
      <c r="F55" s="243">
        <f t="shared" si="0"/>
        <v>0</v>
      </c>
    </row>
    <row r="56" spans="2:6" ht="13.5" thickBot="1">
      <c r="B56" s="245"/>
      <c r="C56" s="246" t="s">
        <v>216</v>
      </c>
      <c r="D56" s="247">
        <v>380</v>
      </c>
      <c r="E56" s="247">
        <v>380</v>
      </c>
      <c r="F56" s="248">
        <f t="shared" si="0"/>
        <v>0</v>
      </c>
    </row>
    <row r="57" spans="2:6">
      <c r="B57" s="240" t="s">
        <v>221</v>
      </c>
      <c r="C57" s="241" t="s">
        <v>192</v>
      </c>
      <c r="D57" s="242">
        <v>290</v>
      </c>
      <c r="E57" s="242">
        <v>290</v>
      </c>
      <c r="F57" s="243">
        <f t="shared" si="0"/>
        <v>0</v>
      </c>
    </row>
    <row r="58" spans="2:6" ht="12.75">
      <c r="B58" s="244"/>
      <c r="C58" s="241" t="s">
        <v>195</v>
      </c>
      <c r="D58" s="242">
        <v>315</v>
      </c>
      <c r="E58" s="242">
        <v>315</v>
      </c>
      <c r="F58" s="243">
        <f t="shared" si="0"/>
        <v>0</v>
      </c>
    </row>
    <row r="59" spans="2:6" ht="12.75">
      <c r="B59" s="244"/>
      <c r="C59" s="241" t="s">
        <v>218</v>
      </c>
      <c r="D59" s="242">
        <v>260</v>
      </c>
      <c r="E59" s="242">
        <v>260</v>
      </c>
      <c r="F59" s="243">
        <f t="shared" si="0"/>
        <v>0</v>
      </c>
    </row>
    <row r="60" spans="2:6" ht="12.75">
      <c r="B60" s="244"/>
      <c r="C60" s="241" t="s">
        <v>200</v>
      </c>
      <c r="D60" s="242">
        <v>324.5</v>
      </c>
      <c r="E60" s="242">
        <v>324.5</v>
      </c>
      <c r="F60" s="243">
        <f t="shared" si="0"/>
        <v>0</v>
      </c>
    </row>
    <row r="61" spans="2:6" ht="12.75">
      <c r="B61" s="244"/>
      <c r="C61" s="241" t="s">
        <v>202</v>
      </c>
      <c r="D61" s="242">
        <v>305</v>
      </c>
      <c r="E61" s="242">
        <v>305.17</v>
      </c>
      <c r="F61" s="243">
        <f t="shared" si="0"/>
        <v>0.17000000000001592</v>
      </c>
    </row>
    <row r="62" spans="2:6" ht="12.75">
      <c r="B62" s="244"/>
      <c r="C62" s="241" t="s">
        <v>205</v>
      </c>
      <c r="D62" s="242">
        <v>302.5</v>
      </c>
      <c r="E62" s="242">
        <v>312.5</v>
      </c>
      <c r="F62" s="243">
        <f t="shared" si="0"/>
        <v>10</v>
      </c>
    </row>
    <row r="63" spans="2:6" ht="12.75">
      <c r="B63" s="244"/>
      <c r="C63" s="241" t="s">
        <v>206</v>
      </c>
      <c r="D63" s="242">
        <v>318</v>
      </c>
      <c r="E63" s="242">
        <v>318</v>
      </c>
      <c r="F63" s="243">
        <f t="shared" si="0"/>
        <v>0</v>
      </c>
    </row>
    <row r="64" spans="2:6" ht="12.75">
      <c r="B64" s="244"/>
      <c r="C64" s="241" t="s">
        <v>210</v>
      </c>
      <c r="D64" s="242">
        <v>248</v>
      </c>
      <c r="E64" s="242">
        <v>248</v>
      </c>
      <c r="F64" s="243">
        <f t="shared" si="0"/>
        <v>0</v>
      </c>
    </row>
    <row r="65" spans="2:6" ht="12.75">
      <c r="B65" s="244"/>
      <c r="C65" s="241" t="s">
        <v>213</v>
      </c>
      <c r="D65" s="242">
        <v>390</v>
      </c>
      <c r="E65" s="242">
        <v>390</v>
      </c>
      <c r="F65" s="243">
        <f t="shared" si="0"/>
        <v>0</v>
      </c>
    </row>
    <row r="66" spans="2:6" ht="12.75">
      <c r="B66" s="244"/>
      <c r="C66" s="241" t="s">
        <v>214</v>
      </c>
      <c r="D66" s="242">
        <v>336</v>
      </c>
      <c r="E66" s="242">
        <v>336</v>
      </c>
      <c r="F66" s="243">
        <f t="shared" si="0"/>
        <v>0</v>
      </c>
    </row>
    <row r="67" spans="2:6" ht="12.75">
      <c r="B67" s="244"/>
      <c r="C67" s="241" t="s">
        <v>215</v>
      </c>
      <c r="D67" s="242">
        <v>414</v>
      </c>
      <c r="E67" s="242">
        <v>414</v>
      </c>
      <c r="F67" s="243">
        <f t="shared" si="0"/>
        <v>0</v>
      </c>
    </row>
    <row r="68" spans="2:6" ht="13.5" thickBot="1">
      <c r="B68" s="245"/>
      <c r="C68" s="246" t="s">
        <v>216</v>
      </c>
      <c r="D68" s="247">
        <v>330.33</v>
      </c>
      <c r="E68" s="247">
        <v>330.33</v>
      </c>
      <c r="F68" s="248">
        <f t="shared" si="0"/>
        <v>0</v>
      </c>
    </row>
    <row r="69" spans="2:6">
      <c r="F69" s="145" t="s">
        <v>70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7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C97B-B458-4478-825D-EA26A14F55D0}">
  <sheetPr>
    <pageSetUpPr fitToPage="1"/>
  </sheetPr>
  <dimension ref="A1:H46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0" customWidth="1"/>
    <col min="2" max="2" width="26.140625" style="230" customWidth="1"/>
    <col min="3" max="3" width="25.5703125" style="230" customWidth="1"/>
    <col min="4" max="4" width="16.85546875" style="230" customWidth="1"/>
    <col min="5" max="5" width="15.140625" style="230" customWidth="1"/>
    <col min="6" max="6" width="14.42578125" style="230" customWidth="1"/>
    <col min="7" max="7" width="2.42578125" style="230" customWidth="1"/>
    <col min="8" max="16384" width="8.85546875" style="230"/>
  </cols>
  <sheetData>
    <row r="1" spans="1:8" ht="10.5" customHeight="1">
      <c r="F1" s="231"/>
    </row>
    <row r="2" spans="1:8" ht="5.25" customHeight="1" thickBot="1"/>
    <row r="3" spans="1:8" ht="19.899999999999999" customHeight="1" thickBot="1">
      <c r="A3" s="250"/>
      <c r="B3" s="7" t="s">
        <v>222</v>
      </c>
      <c r="C3" s="8"/>
      <c r="D3" s="8"/>
      <c r="E3" s="8"/>
      <c r="F3" s="9"/>
      <c r="G3" s="250"/>
    </row>
    <row r="4" spans="1:8" ht="12" customHeight="1">
      <c r="B4" s="234" t="s">
        <v>182</v>
      </c>
      <c r="C4" s="234"/>
      <c r="D4" s="234"/>
      <c r="E4" s="234"/>
      <c r="F4" s="234"/>
      <c r="G4" s="235"/>
    </row>
    <row r="5" spans="1:8" ht="19.899999999999999" customHeight="1">
      <c r="B5" s="251" t="s">
        <v>223</v>
      </c>
      <c r="C5" s="251"/>
      <c r="D5" s="251"/>
      <c r="E5" s="251"/>
      <c r="F5" s="251"/>
      <c r="G5" s="235"/>
    </row>
    <row r="6" spans="1:8" ht="15.75" customHeight="1">
      <c r="B6" s="252" t="s">
        <v>224</v>
      </c>
      <c r="C6" s="252"/>
      <c r="D6" s="252"/>
      <c r="E6" s="252"/>
      <c r="F6" s="252"/>
    </row>
    <row r="7" spans="1:8" ht="9.75" customHeight="1" thickBot="1">
      <c r="B7" s="253"/>
      <c r="C7" s="253"/>
      <c r="D7" s="253"/>
      <c r="E7" s="253"/>
      <c r="F7" s="253"/>
    </row>
    <row r="8" spans="1:8" ht="39" customHeight="1" thickBot="1">
      <c r="B8" s="238" t="s">
        <v>186</v>
      </c>
      <c r="C8" s="254" t="s">
        <v>187</v>
      </c>
      <c r="D8" s="239" t="s">
        <v>188</v>
      </c>
      <c r="E8" s="239" t="s">
        <v>189</v>
      </c>
      <c r="F8" s="239" t="s">
        <v>190</v>
      </c>
    </row>
    <row r="9" spans="1:8" ht="15" customHeight="1">
      <c r="B9" s="240" t="s">
        <v>225</v>
      </c>
      <c r="C9" s="241" t="s">
        <v>192</v>
      </c>
      <c r="D9" s="242">
        <v>304.3</v>
      </c>
      <c r="E9" s="242">
        <v>305.89999999999998</v>
      </c>
      <c r="F9" s="243">
        <f>E9-D9</f>
        <v>1.5999999999999659</v>
      </c>
      <c r="G9" s="255"/>
      <c r="H9" s="255"/>
    </row>
    <row r="10" spans="1:8" ht="15" customHeight="1">
      <c r="B10" s="244"/>
      <c r="C10" s="241" t="s">
        <v>193</v>
      </c>
      <c r="D10" s="242">
        <v>306</v>
      </c>
      <c r="E10" s="242">
        <v>316</v>
      </c>
      <c r="F10" s="243">
        <f t="shared" ref="F10:F45" si="0">E10-D10</f>
        <v>10</v>
      </c>
      <c r="G10" s="255"/>
      <c r="H10" s="255"/>
    </row>
    <row r="11" spans="1:8" ht="15" customHeight="1">
      <c r="B11" s="244"/>
      <c r="C11" s="241" t="s">
        <v>195</v>
      </c>
      <c r="D11" s="242">
        <v>295</v>
      </c>
      <c r="E11" s="242">
        <v>305</v>
      </c>
      <c r="F11" s="243">
        <f t="shared" si="0"/>
        <v>10</v>
      </c>
      <c r="G11" s="255"/>
      <c r="H11" s="255"/>
    </row>
    <row r="12" spans="1:8" ht="15" customHeight="1">
      <c r="B12" s="244"/>
      <c r="C12" s="241" t="s">
        <v>197</v>
      </c>
      <c r="D12" s="242">
        <v>317.5</v>
      </c>
      <c r="E12" s="242">
        <v>318.89999999999998</v>
      </c>
      <c r="F12" s="243">
        <f t="shared" si="0"/>
        <v>1.3999999999999773</v>
      </c>
      <c r="G12" s="255"/>
      <c r="H12" s="255"/>
    </row>
    <row r="13" spans="1:8" ht="15" customHeight="1">
      <c r="B13" s="244"/>
      <c r="C13" s="241" t="s">
        <v>218</v>
      </c>
      <c r="D13" s="242">
        <v>317</v>
      </c>
      <c r="E13" s="242">
        <v>317</v>
      </c>
      <c r="F13" s="243">
        <f t="shared" si="0"/>
        <v>0</v>
      </c>
      <c r="G13" s="255"/>
      <c r="H13" s="255"/>
    </row>
    <row r="14" spans="1:8" ht="15" customHeight="1">
      <c r="B14" s="244"/>
      <c r="C14" s="241" t="s">
        <v>226</v>
      </c>
      <c r="D14" s="242">
        <v>325</v>
      </c>
      <c r="E14" s="242">
        <v>325</v>
      </c>
      <c r="F14" s="243">
        <f t="shared" si="0"/>
        <v>0</v>
      </c>
      <c r="G14" s="255"/>
      <c r="H14" s="255"/>
    </row>
    <row r="15" spans="1:8" ht="15" customHeight="1">
      <c r="B15" s="244"/>
      <c r="C15" s="241" t="s">
        <v>198</v>
      </c>
      <c r="D15" s="242">
        <v>308</v>
      </c>
      <c r="E15" s="242">
        <v>310</v>
      </c>
      <c r="F15" s="243">
        <f t="shared" si="0"/>
        <v>2</v>
      </c>
      <c r="G15" s="255"/>
      <c r="H15" s="255"/>
    </row>
    <row r="16" spans="1:8" ht="15" customHeight="1">
      <c r="B16" s="244"/>
      <c r="C16" s="241" t="s">
        <v>227</v>
      </c>
      <c r="D16" s="242">
        <v>315</v>
      </c>
      <c r="E16" s="242">
        <v>315</v>
      </c>
      <c r="F16" s="243">
        <f t="shared" si="0"/>
        <v>0</v>
      </c>
      <c r="G16" s="255"/>
      <c r="H16" s="255"/>
    </row>
    <row r="17" spans="2:8" ht="15" customHeight="1">
      <c r="B17" s="244"/>
      <c r="C17" s="241" t="s">
        <v>199</v>
      </c>
      <c r="D17" s="242">
        <v>307</v>
      </c>
      <c r="E17" s="242">
        <v>307</v>
      </c>
      <c r="F17" s="243">
        <f t="shared" si="0"/>
        <v>0</v>
      </c>
      <c r="G17" s="255"/>
      <c r="H17" s="255"/>
    </row>
    <row r="18" spans="2:8" ht="15" customHeight="1">
      <c r="B18" s="244"/>
      <c r="C18" s="241" t="s">
        <v>200</v>
      </c>
      <c r="D18" s="242">
        <v>310</v>
      </c>
      <c r="E18" s="242">
        <v>313</v>
      </c>
      <c r="F18" s="243">
        <f t="shared" si="0"/>
        <v>3</v>
      </c>
      <c r="G18" s="255"/>
      <c r="H18" s="255"/>
    </row>
    <row r="19" spans="2:8" ht="15" customHeight="1">
      <c r="B19" s="244"/>
      <c r="C19" s="241" t="s">
        <v>201</v>
      </c>
      <c r="D19" s="242">
        <v>322</v>
      </c>
      <c r="E19" s="242">
        <v>322</v>
      </c>
      <c r="F19" s="243">
        <f t="shared" si="0"/>
        <v>0</v>
      </c>
      <c r="G19" s="255"/>
      <c r="H19" s="255"/>
    </row>
    <row r="20" spans="2:8" ht="15" customHeight="1">
      <c r="B20" s="244"/>
      <c r="C20" s="241" t="s">
        <v>202</v>
      </c>
      <c r="D20" s="242">
        <v>307</v>
      </c>
      <c r="E20" s="242">
        <v>312</v>
      </c>
      <c r="F20" s="243">
        <f t="shared" si="0"/>
        <v>5</v>
      </c>
      <c r="G20" s="255"/>
      <c r="H20" s="255"/>
    </row>
    <row r="21" spans="2:8" ht="15" customHeight="1">
      <c r="B21" s="244"/>
      <c r="C21" s="241" t="s">
        <v>204</v>
      </c>
      <c r="D21" s="242">
        <v>305</v>
      </c>
      <c r="E21" s="242">
        <v>312</v>
      </c>
      <c r="F21" s="243">
        <f t="shared" si="0"/>
        <v>7</v>
      </c>
      <c r="G21" s="255"/>
      <c r="H21" s="255"/>
    </row>
    <row r="22" spans="2:8" ht="15" customHeight="1">
      <c r="B22" s="244"/>
      <c r="C22" s="241" t="s">
        <v>206</v>
      </c>
      <c r="D22" s="242">
        <v>312</v>
      </c>
      <c r="E22" s="242">
        <v>320</v>
      </c>
      <c r="F22" s="243">
        <f t="shared" si="0"/>
        <v>8</v>
      </c>
      <c r="G22" s="255"/>
      <c r="H22" s="255"/>
    </row>
    <row r="23" spans="2:8" ht="15" customHeight="1">
      <c r="B23" s="244"/>
      <c r="C23" s="241" t="s">
        <v>208</v>
      </c>
      <c r="D23" s="242">
        <v>310</v>
      </c>
      <c r="E23" s="242">
        <v>318</v>
      </c>
      <c r="F23" s="243">
        <f t="shared" si="0"/>
        <v>8</v>
      </c>
      <c r="G23" s="255"/>
      <c r="H23" s="255"/>
    </row>
    <row r="24" spans="2:8" ht="15" customHeight="1">
      <c r="B24" s="244"/>
      <c r="C24" s="241" t="s">
        <v>209</v>
      </c>
      <c r="D24" s="242">
        <v>298</v>
      </c>
      <c r="E24" s="242">
        <v>308</v>
      </c>
      <c r="F24" s="243">
        <f t="shared" si="0"/>
        <v>10</v>
      </c>
      <c r="G24" s="255"/>
      <c r="H24" s="255"/>
    </row>
    <row r="25" spans="2:8" ht="15" customHeight="1">
      <c r="B25" s="244"/>
      <c r="C25" s="241" t="s">
        <v>211</v>
      </c>
      <c r="D25" s="242">
        <v>305</v>
      </c>
      <c r="E25" s="242">
        <v>310</v>
      </c>
      <c r="F25" s="243">
        <f t="shared" si="0"/>
        <v>5</v>
      </c>
      <c r="G25" s="255"/>
      <c r="H25" s="255"/>
    </row>
    <row r="26" spans="2:8" ht="15" customHeight="1">
      <c r="B26" s="244"/>
      <c r="C26" s="241" t="s">
        <v>220</v>
      </c>
      <c r="D26" s="242">
        <v>315</v>
      </c>
      <c r="E26" s="242">
        <v>315</v>
      </c>
      <c r="F26" s="243">
        <f t="shared" si="0"/>
        <v>0</v>
      </c>
      <c r="G26" s="255"/>
      <c r="H26" s="255"/>
    </row>
    <row r="27" spans="2:8" ht="15" customHeight="1">
      <c r="B27" s="244"/>
      <c r="C27" s="241" t="s">
        <v>213</v>
      </c>
      <c r="D27" s="242">
        <v>316.8</v>
      </c>
      <c r="E27" s="242">
        <v>316.39999999999998</v>
      </c>
      <c r="F27" s="243">
        <f t="shared" si="0"/>
        <v>-0.40000000000003411</v>
      </c>
      <c r="G27" s="255"/>
      <c r="H27" s="255"/>
    </row>
    <row r="28" spans="2:8" ht="15" customHeight="1">
      <c r="B28" s="244"/>
      <c r="C28" s="241" t="s">
        <v>214</v>
      </c>
      <c r="D28" s="242">
        <v>306</v>
      </c>
      <c r="E28" s="242">
        <v>317</v>
      </c>
      <c r="F28" s="243">
        <f t="shared" si="0"/>
        <v>11</v>
      </c>
      <c r="G28" s="255"/>
      <c r="H28" s="255"/>
    </row>
    <row r="29" spans="2:8" ht="15" customHeight="1">
      <c r="B29" s="244"/>
      <c r="C29" s="241" t="s">
        <v>215</v>
      </c>
      <c r="D29" s="242">
        <v>322</v>
      </c>
      <c r="E29" s="242">
        <v>322</v>
      </c>
      <c r="F29" s="243">
        <f t="shared" si="0"/>
        <v>0</v>
      </c>
      <c r="G29" s="255"/>
      <c r="H29" s="255"/>
    </row>
    <row r="30" spans="2:8" ht="15" customHeight="1" thickBot="1">
      <c r="B30" s="245"/>
      <c r="C30" s="246" t="s">
        <v>216</v>
      </c>
      <c r="D30" s="247">
        <v>315</v>
      </c>
      <c r="E30" s="247">
        <v>315</v>
      </c>
      <c r="F30" s="248">
        <f t="shared" si="0"/>
        <v>0</v>
      </c>
      <c r="G30" s="255"/>
      <c r="H30" s="255"/>
    </row>
    <row r="31" spans="2:8" ht="15" customHeight="1">
      <c r="B31" s="240" t="s">
        <v>228</v>
      </c>
      <c r="C31" s="241" t="s">
        <v>192</v>
      </c>
      <c r="D31" s="242">
        <v>318</v>
      </c>
      <c r="E31" s="242">
        <v>317</v>
      </c>
      <c r="F31" s="243">
        <f t="shared" si="0"/>
        <v>-1</v>
      </c>
      <c r="G31" s="255"/>
      <c r="H31" s="255"/>
    </row>
    <row r="32" spans="2:8" ht="15" customHeight="1">
      <c r="B32" s="244"/>
      <c r="C32" s="241" t="s">
        <v>195</v>
      </c>
      <c r="D32" s="242">
        <v>290.3</v>
      </c>
      <c r="E32" s="242">
        <v>308.72000000000003</v>
      </c>
      <c r="F32" s="243">
        <f t="shared" si="0"/>
        <v>18.420000000000016</v>
      </c>
      <c r="G32" s="255"/>
      <c r="H32" s="255"/>
    </row>
    <row r="33" spans="2:8" ht="15" customHeight="1">
      <c r="B33" s="244"/>
      <c r="C33" s="241" t="s">
        <v>197</v>
      </c>
      <c r="D33" s="242">
        <v>324</v>
      </c>
      <c r="E33" s="242">
        <v>325.39999999999998</v>
      </c>
      <c r="F33" s="243">
        <f t="shared" si="0"/>
        <v>1.3999999999999773</v>
      </c>
      <c r="G33" s="255"/>
      <c r="H33" s="255"/>
    </row>
    <row r="34" spans="2:8" ht="15" customHeight="1">
      <c r="B34" s="244"/>
      <c r="C34" s="241" t="s">
        <v>199</v>
      </c>
      <c r="D34" s="242">
        <v>312.8</v>
      </c>
      <c r="E34" s="242">
        <v>312</v>
      </c>
      <c r="F34" s="243">
        <f t="shared" si="0"/>
        <v>-0.80000000000001137</v>
      </c>
      <c r="G34" s="255"/>
      <c r="H34" s="255"/>
    </row>
    <row r="35" spans="2:8" ht="15" customHeight="1">
      <c r="B35" s="244"/>
      <c r="C35" s="241" t="s">
        <v>200</v>
      </c>
      <c r="D35" s="242">
        <v>320</v>
      </c>
      <c r="E35" s="242">
        <v>322</v>
      </c>
      <c r="F35" s="243">
        <f t="shared" si="0"/>
        <v>2</v>
      </c>
      <c r="G35" s="255"/>
      <c r="H35" s="255"/>
    </row>
    <row r="36" spans="2:8" ht="15" customHeight="1">
      <c r="B36" s="244"/>
      <c r="C36" s="241" t="s">
        <v>203</v>
      </c>
      <c r="D36" s="242" t="s">
        <v>229</v>
      </c>
      <c r="E36" s="256" t="s">
        <v>229</v>
      </c>
      <c r="F36" s="257" t="s">
        <v>229</v>
      </c>
      <c r="G36" s="255"/>
      <c r="H36" s="255"/>
    </row>
    <row r="37" spans="2:8" ht="15" customHeight="1">
      <c r="B37" s="244"/>
      <c r="C37" s="241" t="s">
        <v>206</v>
      </c>
      <c r="D37" s="242">
        <v>313</v>
      </c>
      <c r="E37" s="242">
        <v>319.2</v>
      </c>
      <c r="F37" s="243">
        <f t="shared" si="0"/>
        <v>6.1999999999999886</v>
      </c>
      <c r="G37" s="255"/>
      <c r="H37" s="255"/>
    </row>
    <row r="38" spans="2:8" ht="15" customHeight="1">
      <c r="B38" s="244"/>
      <c r="C38" s="241" t="s">
        <v>208</v>
      </c>
      <c r="D38" s="242">
        <v>314</v>
      </c>
      <c r="E38" s="242">
        <v>298</v>
      </c>
      <c r="F38" s="243">
        <f t="shared" si="0"/>
        <v>-16</v>
      </c>
      <c r="G38" s="255"/>
      <c r="H38" s="255"/>
    </row>
    <row r="39" spans="2:8" ht="15" customHeight="1">
      <c r="B39" s="244"/>
      <c r="C39" s="241" t="s">
        <v>209</v>
      </c>
      <c r="D39" s="242">
        <v>292</v>
      </c>
      <c r="E39" s="242">
        <v>295</v>
      </c>
      <c r="F39" s="243">
        <f t="shared" si="0"/>
        <v>3</v>
      </c>
      <c r="G39" s="255"/>
      <c r="H39" s="255"/>
    </row>
    <row r="40" spans="2:8" ht="15" customHeight="1">
      <c r="B40" s="244"/>
      <c r="C40" s="241" t="s">
        <v>211</v>
      </c>
      <c r="D40" s="242">
        <v>310.8</v>
      </c>
      <c r="E40" s="242">
        <v>312</v>
      </c>
      <c r="F40" s="243">
        <f t="shared" si="0"/>
        <v>1.1999999999999886</v>
      </c>
      <c r="G40" s="255"/>
      <c r="H40" s="255"/>
    </row>
    <row r="41" spans="2:8" ht="15" customHeight="1">
      <c r="B41" s="244"/>
      <c r="C41" s="241" t="s">
        <v>220</v>
      </c>
      <c r="D41" s="242">
        <v>325</v>
      </c>
      <c r="E41" s="242">
        <v>325</v>
      </c>
      <c r="F41" s="243">
        <f t="shared" si="0"/>
        <v>0</v>
      </c>
      <c r="G41" s="255"/>
      <c r="H41" s="255"/>
    </row>
    <row r="42" spans="2:8" ht="15" customHeight="1">
      <c r="B42" s="244"/>
      <c r="C42" s="241" t="s">
        <v>213</v>
      </c>
      <c r="D42" s="242">
        <v>328</v>
      </c>
      <c r="E42" s="242">
        <v>327</v>
      </c>
      <c r="F42" s="243">
        <f t="shared" si="0"/>
        <v>-1</v>
      </c>
      <c r="G42" s="255"/>
      <c r="H42" s="255"/>
    </row>
    <row r="43" spans="2:8" ht="15" customHeight="1">
      <c r="B43" s="244"/>
      <c r="C43" s="241" t="s">
        <v>214</v>
      </c>
      <c r="D43" s="242">
        <v>293.7</v>
      </c>
      <c r="E43" s="242">
        <v>292.7</v>
      </c>
      <c r="F43" s="243">
        <f t="shared" si="0"/>
        <v>-1</v>
      </c>
      <c r="G43" s="255"/>
      <c r="H43" s="255"/>
    </row>
    <row r="44" spans="2:8" ht="15" customHeight="1">
      <c r="B44" s="244"/>
      <c r="C44" s="241" t="s">
        <v>215</v>
      </c>
      <c r="D44" s="242">
        <v>299</v>
      </c>
      <c r="E44" s="242">
        <v>299</v>
      </c>
      <c r="F44" s="243">
        <f t="shared" si="0"/>
        <v>0</v>
      </c>
      <c r="G44" s="255"/>
      <c r="H44" s="255"/>
    </row>
    <row r="45" spans="2:8" ht="15" customHeight="1" thickBot="1">
      <c r="B45" s="258"/>
      <c r="C45" s="259" t="s">
        <v>216</v>
      </c>
      <c r="D45" s="260">
        <v>325</v>
      </c>
      <c r="E45" s="260">
        <v>325</v>
      </c>
      <c r="F45" s="248">
        <f t="shared" si="0"/>
        <v>0</v>
      </c>
      <c r="G45" s="255"/>
      <c r="H45" s="255"/>
    </row>
    <row r="46" spans="2:8">
      <c r="F46" s="145" t="s">
        <v>70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227F-060E-4081-B3EB-216CEEBF9D6C}">
  <sheetPr>
    <pageSetUpPr fitToPage="1"/>
  </sheetPr>
  <dimension ref="B1:G45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0" customWidth="1"/>
    <col min="2" max="2" width="35" style="230" customWidth="1"/>
    <col min="3" max="3" width="25.5703125" style="230" customWidth="1"/>
    <col min="4" max="4" width="16.42578125" style="230" customWidth="1"/>
    <col min="5" max="5" width="15.7109375" style="230" customWidth="1"/>
    <col min="6" max="6" width="13.140625" style="230" customWidth="1"/>
    <col min="7" max="7" width="4.85546875" style="230" customWidth="1"/>
    <col min="8" max="16384" width="8.85546875" style="230"/>
  </cols>
  <sheetData>
    <row r="1" spans="2:7" ht="13.5" customHeight="1"/>
    <row r="2" spans="2:7" ht="10.5" customHeight="1" thickBot="1"/>
    <row r="3" spans="2:7" ht="19.899999999999999" customHeight="1" thickBot="1">
      <c r="B3" s="7" t="s">
        <v>230</v>
      </c>
      <c r="C3" s="8"/>
      <c r="D3" s="8"/>
      <c r="E3" s="8"/>
      <c r="F3" s="9"/>
    </row>
    <row r="4" spans="2:7" ht="12" customHeight="1">
      <c r="B4" s="234" t="s">
        <v>182</v>
      </c>
      <c r="C4" s="234"/>
      <c r="D4" s="234"/>
      <c r="E4" s="234"/>
      <c r="F4" s="234"/>
      <c r="G4" s="235"/>
    </row>
    <row r="5" spans="2:7" ht="30" customHeight="1">
      <c r="B5" s="261" t="s">
        <v>231</v>
      </c>
      <c r="C5" s="261"/>
      <c r="D5" s="261"/>
      <c r="E5" s="261"/>
      <c r="F5" s="261"/>
      <c r="G5" s="235"/>
    </row>
    <row r="6" spans="2:7" ht="25.5" customHeight="1">
      <c r="B6" s="262" t="s">
        <v>232</v>
      </c>
      <c r="C6" s="262"/>
      <c r="D6" s="262"/>
      <c r="E6" s="262"/>
      <c r="F6" s="262"/>
    </row>
    <row r="7" spans="2:7" ht="19.899999999999999" customHeight="1">
      <c r="B7" s="263" t="s">
        <v>233</v>
      </c>
      <c r="C7" s="263"/>
      <c r="D7" s="263"/>
      <c r="E7" s="263"/>
      <c r="F7" s="263"/>
    </row>
    <row r="8" spans="2:7" ht="10.5" customHeight="1" thickBot="1">
      <c r="B8" s="264"/>
      <c r="C8" s="264"/>
      <c r="D8" s="264"/>
      <c r="E8" s="264"/>
      <c r="F8" s="264"/>
    </row>
    <row r="9" spans="2:7" ht="39" customHeight="1" thickBot="1">
      <c r="B9" s="238" t="s">
        <v>234</v>
      </c>
      <c r="C9" s="239" t="s">
        <v>187</v>
      </c>
      <c r="D9" s="239" t="s">
        <v>188</v>
      </c>
      <c r="E9" s="239" t="s">
        <v>189</v>
      </c>
      <c r="F9" s="239" t="s">
        <v>190</v>
      </c>
    </row>
    <row r="10" spans="2:7" ht="15" customHeight="1">
      <c r="B10" s="265" t="s">
        <v>235</v>
      </c>
      <c r="C10" s="241" t="s">
        <v>192</v>
      </c>
      <c r="D10" s="266">
        <v>312.60000000000002</v>
      </c>
      <c r="E10" s="266">
        <v>312.60000000000002</v>
      </c>
      <c r="F10" s="267">
        <f>E10-D10</f>
        <v>0</v>
      </c>
    </row>
    <row r="11" spans="2:7" ht="15" customHeight="1">
      <c r="B11" s="265"/>
      <c r="C11" s="241" t="s">
        <v>236</v>
      </c>
      <c r="D11" s="266">
        <v>330</v>
      </c>
      <c r="E11" s="266">
        <v>340</v>
      </c>
      <c r="F11" s="267">
        <f t="shared" ref="F11:F44" si="0">E11-D11</f>
        <v>10</v>
      </c>
    </row>
    <row r="12" spans="2:7" ht="15" customHeight="1">
      <c r="B12" s="265"/>
      <c r="C12" s="241" t="s">
        <v>237</v>
      </c>
      <c r="D12" s="266">
        <v>330</v>
      </c>
      <c r="E12" s="266">
        <v>340</v>
      </c>
      <c r="F12" s="267">
        <f t="shared" si="0"/>
        <v>10</v>
      </c>
    </row>
    <row r="13" spans="2:7" ht="15" customHeight="1">
      <c r="B13" s="244"/>
      <c r="C13" s="241" t="s">
        <v>197</v>
      </c>
      <c r="D13" s="266">
        <v>328</v>
      </c>
      <c r="E13" s="266">
        <v>331</v>
      </c>
      <c r="F13" s="267">
        <f t="shared" si="0"/>
        <v>3</v>
      </c>
    </row>
    <row r="14" spans="2:7" ht="15" customHeight="1">
      <c r="B14" s="244"/>
      <c r="C14" s="241" t="s">
        <v>226</v>
      </c>
      <c r="D14" s="266">
        <v>320</v>
      </c>
      <c r="E14" s="266">
        <v>320</v>
      </c>
      <c r="F14" s="267">
        <f t="shared" si="0"/>
        <v>0</v>
      </c>
    </row>
    <row r="15" spans="2:7" ht="15" customHeight="1">
      <c r="B15" s="244"/>
      <c r="C15" s="241" t="s">
        <v>238</v>
      </c>
      <c r="D15" s="266">
        <v>315</v>
      </c>
      <c r="E15" s="266">
        <v>320</v>
      </c>
      <c r="F15" s="267">
        <f t="shared" si="0"/>
        <v>5</v>
      </c>
    </row>
    <row r="16" spans="2:7" ht="15" customHeight="1">
      <c r="B16" s="244"/>
      <c r="C16" s="241" t="s">
        <v>200</v>
      </c>
      <c r="D16" s="266">
        <v>307</v>
      </c>
      <c r="E16" s="266">
        <v>310</v>
      </c>
      <c r="F16" s="267">
        <f t="shared" si="0"/>
        <v>3</v>
      </c>
    </row>
    <row r="17" spans="2:6" ht="15" customHeight="1">
      <c r="B17" s="244"/>
      <c r="C17" s="241" t="s">
        <v>201</v>
      </c>
      <c r="D17" s="266">
        <v>311.39999999999998</v>
      </c>
      <c r="E17" s="266">
        <v>311.60000000000002</v>
      </c>
      <c r="F17" s="267">
        <f t="shared" si="0"/>
        <v>0.20000000000004547</v>
      </c>
    </row>
    <row r="18" spans="2:6" ht="15" customHeight="1">
      <c r="B18" s="244"/>
      <c r="C18" s="241" t="s">
        <v>202</v>
      </c>
      <c r="D18" s="266">
        <v>307</v>
      </c>
      <c r="E18" s="266">
        <v>310</v>
      </c>
      <c r="F18" s="267">
        <f t="shared" si="0"/>
        <v>3</v>
      </c>
    </row>
    <row r="19" spans="2:6" ht="15" customHeight="1">
      <c r="B19" s="244"/>
      <c r="C19" s="241" t="s">
        <v>203</v>
      </c>
      <c r="D19" s="266">
        <v>320</v>
      </c>
      <c r="E19" s="266">
        <v>320</v>
      </c>
      <c r="F19" s="267">
        <f t="shared" si="0"/>
        <v>0</v>
      </c>
    </row>
    <row r="20" spans="2:6" ht="15" customHeight="1">
      <c r="B20" s="244"/>
      <c r="C20" s="241" t="s">
        <v>205</v>
      </c>
      <c r="D20" s="266">
        <v>327</v>
      </c>
      <c r="E20" s="266">
        <v>327</v>
      </c>
      <c r="F20" s="267">
        <f t="shared" si="0"/>
        <v>0</v>
      </c>
    </row>
    <row r="21" spans="2:6" ht="15" customHeight="1">
      <c r="B21" s="244"/>
      <c r="C21" s="241" t="s">
        <v>207</v>
      </c>
      <c r="D21" s="266">
        <v>320</v>
      </c>
      <c r="E21" s="266">
        <v>320</v>
      </c>
      <c r="F21" s="267">
        <f t="shared" si="0"/>
        <v>0</v>
      </c>
    </row>
    <row r="22" spans="2:6" ht="15" customHeight="1">
      <c r="B22" s="244"/>
      <c r="C22" s="241" t="s">
        <v>208</v>
      </c>
      <c r="D22" s="266">
        <v>314.39999999999998</v>
      </c>
      <c r="E22" s="266">
        <v>316.8</v>
      </c>
      <c r="F22" s="267">
        <f t="shared" si="0"/>
        <v>2.4000000000000341</v>
      </c>
    </row>
    <row r="23" spans="2:6" ht="15" customHeight="1">
      <c r="B23" s="244"/>
      <c r="C23" s="241" t="s">
        <v>210</v>
      </c>
      <c r="D23" s="266">
        <v>305</v>
      </c>
      <c r="E23" s="266">
        <v>310</v>
      </c>
      <c r="F23" s="267">
        <f t="shared" si="0"/>
        <v>5</v>
      </c>
    </row>
    <row r="24" spans="2:6" ht="15" customHeight="1">
      <c r="B24" s="244"/>
      <c r="C24" s="241" t="s">
        <v>213</v>
      </c>
      <c r="D24" s="266">
        <v>317.2</v>
      </c>
      <c r="E24" s="266">
        <v>316.8</v>
      </c>
      <c r="F24" s="267">
        <f t="shared" si="0"/>
        <v>-0.39999999999997726</v>
      </c>
    </row>
    <row r="25" spans="2:6" ht="15" customHeight="1">
      <c r="B25" s="244"/>
      <c r="C25" s="241" t="s">
        <v>214</v>
      </c>
      <c r="D25" s="266">
        <v>312.74</v>
      </c>
      <c r="E25" s="266">
        <v>319.06</v>
      </c>
      <c r="F25" s="267">
        <f t="shared" si="0"/>
        <v>6.3199999999999932</v>
      </c>
    </row>
    <row r="26" spans="2:6" ht="15" customHeight="1">
      <c r="B26" s="244"/>
      <c r="C26" s="241" t="s">
        <v>215</v>
      </c>
      <c r="D26" s="266">
        <v>311</v>
      </c>
      <c r="E26" s="266">
        <v>311</v>
      </c>
      <c r="F26" s="267">
        <f t="shared" si="0"/>
        <v>0</v>
      </c>
    </row>
    <row r="27" spans="2:6" ht="15" customHeight="1" thickBot="1">
      <c r="B27" s="245"/>
      <c r="C27" s="246" t="s">
        <v>216</v>
      </c>
      <c r="D27" s="268">
        <v>325</v>
      </c>
      <c r="E27" s="268">
        <v>325</v>
      </c>
      <c r="F27" s="269">
        <f t="shared" si="0"/>
        <v>0</v>
      </c>
    </row>
    <row r="28" spans="2:6" ht="15" customHeight="1">
      <c r="B28" s="265" t="s">
        <v>239</v>
      </c>
      <c r="C28" s="270" t="s">
        <v>196</v>
      </c>
      <c r="D28" s="266">
        <v>348</v>
      </c>
      <c r="E28" s="266">
        <v>348</v>
      </c>
      <c r="F28" s="267">
        <f t="shared" si="0"/>
        <v>0</v>
      </c>
    </row>
    <row r="29" spans="2:6" ht="15" customHeight="1">
      <c r="B29" s="265"/>
      <c r="C29" s="270" t="s">
        <v>210</v>
      </c>
      <c r="D29" s="266">
        <v>543.5</v>
      </c>
      <c r="E29" s="266">
        <v>544.5</v>
      </c>
      <c r="F29" s="267">
        <f t="shared" si="0"/>
        <v>1</v>
      </c>
    </row>
    <row r="30" spans="2:6" ht="15" customHeight="1" thickBot="1">
      <c r="B30" s="245"/>
      <c r="C30" s="271" t="s">
        <v>240</v>
      </c>
      <c r="D30" s="268">
        <v>320</v>
      </c>
      <c r="E30" s="268">
        <v>320</v>
      </c>
      <c r="F30" s="269">
        <f t="shared" si="0"/>
        <v>0</v>
      </c>
    </row>
    <row r="31" spans="2:6" ht="15" customHeight="1">
      <c r="B31" s="265" t="s">
        <v>241</v>
      </c>
      <c r="C31" s="270" t="s">
        <v>200</v>
      </c>
      <c r="D31" s="266">
        <v>500</v>
      </c>
      <c r="E31" s="266">
        <v>500</v>
      </c>
      <c r="F31" s="267">
        <f t="shared" si="0"/>
        <v>0</v>
      </c>
    </row>
    <row r="32" spans="2:6" ht="15" customHeight="1">
      <c r="B32" s="244"/>
      <c r="C32" s="270" t="s">
        <v>210</v>
      </c>
      <c r="D32" s="266">
        <v>555</v>
      </c>
      <c r="E32" s="266">
        <v>555</v>
      </c>
      <c r="F32" s="267">
        <f t="shared" si="0"/>
        <v>0</v>
      </c>
    </row>
    <row r="33" spans="2:6" ht="15" customHeight="1">
      <c r="B33" s="244"/>
      <c r="C33" s="270" t="s">
        <v>212</v>
      </c>
      <c r="D33" s="266">
        <v>500</v>
      </c>
      <c r="E33" s="266">
        <v>500</v>
      </c>
      <c r="F33" s="267">
        <f t="shared" si="0"/>
        <v>0</v>
      </c>
    </row>
    <row r="34" spans="2:6" ht="15" customHeight="1">
      <c r="B34" s="244"/>
      <c r="C34" s="270" t="s">
        <v>240</v>
      </c>
      <c r="D34" s="266">
        <v>490</v>
      </c>
      <c r="E34" s="266">
        <v>490</v>
      </c>
      <c r="F34" s="267">
        <f t="shared" si="0"/>
        <v>0</v>
      </c>
    </row>
    <row r="35" spans="2:6" ht="15" customHeight="1" thickBot="1">
      <c r="B35" s="245"/>
      <c r="C35" s="271" t="s">
        <v>216</v>
      </c>
      <c r="D35" s="268">
        <v>480</v>
      </c>
      <c r="E35" s="268">
        <v>480</v>
      </c>
      <c r="F35" s="269">
        <f t="shared" si="0"/>
        <v>0</v>
      </c>
    </row>
    <row r="36" spans="2:6" ht="15" customHeight="1">
      <c r="B36" s="272" t="s">
        <v>242</v>
      </c>
      <c r="C36" s="270" t="s">
        <v>210</v>
      </c>
      <c r="D36" s="266">
        <v>611</v>
      </c>
      <c r="E36" s="266">
        <v>611</v>
      </c>
      <c r="F36" s="267">
        <f t="shared" si="0"/>
        <v>0</v>
      </c>
    </row>
    <row r="37" spans="2:6" ht="15" customHeight="1" thickBot="1">
      <c r="B37" s="273"/>
      <c r="C37" s="271" t="s">
        <v>240</v>
      </c>
      <c r="D37" s="268">
        <v>1150</v>
      </c>
      <c r="E37" s="268">
        <v>1150</v>
      </c>
      <c r="F37" s="269">
        <f t="shared" si="0"/>
        <v>0</v>
      </c>
    </row>
    <row r="38" spans="2:6" ht="15" customHeight="1">
      <c r="B38" s="265" t="s">
        <v>243</v>
      </c>
      <c r="C38" s="270" t="s">
        <v>210</v>
      </c>
      <c r="D38" s="266">
        <v>636</v>
      </c>
      <c r="E38" s="266">
        <v>636</v>
      </c>
      <c r="F38" s="267">
        <f t="shared" si="0"/>
        <v>0</v>
      </c>
    </row>
    <row r="39" spans="2:6" ht="15" customHeight="1">
      <c r="B39" s="244"/>
      <c r="C39" s="270" t="s">
        <v>212</v>
      </c>
      <c r="D39" s="266">
        <v>1150</v>
      </c>
      <c r="E39" s="266">
        <v>1150</v>
      </c>
      <c r="F39" s="267">
        <f t="shared" si="0"/>
        <v>0</v>
      </c>
    </row>
    <row r="40" spans="2:6" ht="15" customHeight="1" thickBot="1">
      <c r="B40" s="245"/>
      <c r="C40" s="270" t="s">
        <v>240</v>
      </c>
      <c r="D40" s="266">
        <v>1150</v>
      </c>
      <c r="E40" s="266">
        <v>1150</v>
      </c>
      <c r="F40" s="269">
        <f t="shared" si="0"/>
        <v>0</v>
      </c>
    </row>
    <row r="41" spans="2:6" ht="15" customHeight="1" thickBot="1">
      <c r="B41" s="274" t="s">
        <v>244</v>
      </c>
      <c r="C41" s="275" t="s">
        <v>240</v>
      </c>
      <c r="D41" s="724">
        <v>1075</v>
      </c>
      <c r="E41" s="724">
        <v>1075</v>
      </c>
      <c r="F41" s="276">
        <f t="shared" si="0"/>
        <v>0</v>
      </c>
    </row>
    <row r="42" spans="2:6" ht="15" customHeight="1">
      <c r="B42" s="265" t="s">
        <v>245</v>
      </c>
      <c r="C42" s="277" t="s">
        <v>210</v>
      </c>
      <c r="D42" s="266">
        <v>318.56</v>
      </c>
      <c r="E42" s="266">
        <v>318.56</v>
      </c>
      <c r="F42" s="267">
        <f t="shared" si="0"/>
        <v>0</v>
      </c>
    </row>
    <row r="43" spans="2:6" ht="15" customHeight="1">
      <c r="B43" s="244"/>
      <c r="C43" s="277" t="s">
        <v>212</v>
      </c>
      <c r="D43" s="266">
        <v>525</v>
      </c>
      <c r="E43" s="266">
        <v>550</v>
      </c>
      <c r="F43" s="267">
        <f t="shared" si="0"/>
        <v>25</v>
      </c>
    </row>
    <row r="44" spans="2:6" ht="15" customHeight="1" thickBot="1">
      <c r="B44" s="245"/>
      <c r="C44" s="271" t="s">
        <v>240</v>
      </c>
      <c r="D44" s="268">
        <v>515</v>
      </c>
      <c r="E44" s="268">
        <v>515</v>
      </c>
      <c r="F44" s="269">
        <f t="shared" si="0"/>
        <v>0</v>
      </c>
    </row>
    <row r="45" spans="2:6" ht="15" customHeight="1">
      <c r="F45" s="145" t="s">
        <v>70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E6E8-391D-4F04-8FCA-C4A083E99535}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0" customWidth="1"/>
    <col min="2" max="2" width="31.28515625" style="230" customWidth="1"/>
    <col min="3" max="3" width="25.5703125" style="230" customWidth="1"/>
    <col min="4" max="4" width="17.85546875" style="230" customWidth="1"/>
    <col min="5" max="5" width="15.85546875" style="230" customWidth="1"/>
    <col min="6" max="6" width="13.5703125" style="230" customWidth="1"/>
    <col min="7" max="7" width="3.28515625" style="230" customWidth="1"/>
    <col min="8" max="16384" width="8.85546875" style="230"/>
  </cols>
  <sheetData>
    <row r="1" spans="1:7" ht="14.25" customHeight="1">
      <c r="A1" s="134"/>
      <c r="B1" s="134"/>
      <c r="C1" s="134"/>
      <c r="D1" s="134"/>
      <c r="E1" s="134"/>
      <c r="F1" s="134"/>
    </row>
    <row r="2" spans="1:7" ht="10.5" customHeight="1" thickBot="1">
      <c r="A2" s="134"/>
      <c r="B2" s="134"/>
      <c r="C2" s="134"/>
      <c r="D2" s="134"/>
      <c r="E2" s="134"/>
      <c r="F2" s="134"/>
    </row>
    <row r="3" spans="1:7" ht="19.899999999999999" customHeight="1" thickBot="1">
      <c r="A3" s="134"/>
      <c r="B3" s="278" t="s">
        <v>246</v>
      </c>
      <c r="C3" s="279"/>
      <c r="D3" s="279"/>
      <c r="E3" s="279"/>
      <c r="F3" s="280"/>
    </row>
    <row r="4" spans="1:7" ht="15.75" customHeight="1">
      <c r="A4" s="134"/>
      <c r="B4" s="6"/>
      <c r="C4" s="6"/>
      <c r="D4" s="6"/>
      <c r="E4" s="6"/>
      <c r="F4" s="6"/>
    </row>
    <row r="5" spans="1:7" ht="20.45" customHeight="1">
      <c r="A5" s="134"/>
      <c r="B5" s="281" t="s">
        <v>247</v>
      </c>
      <c r="C5" s="281"/>
      <c r="D5" s="281"/>
      <c r="E5" s="281"/>
      <c r="F5" s="281"/>
      <c r="G5" s="235"/>
    </row>
    <row r="6" spans="1:7" ht="19.899999999999999" customHeight="1">
      <c r="A6" s="134"/>
      <c r="B6" s="282" t="s">
        <v>248</v>
      </c>
      <c r="C6" s="282"/>
      <c r="D6" s="282"/>
      <c r="E6" s="282"/>
      <c r="F6" s="282"/>
      <c r="G6" s="235"/>
    </row>
    <row r="7" spans="1:7" ht="19.899999999999999" customHeight="1" thickBot="1">
      <c r="A7" s="134"/>
      <c r="B7" s="134"/>
      <c r="C7" s="134"/>
      <c r="D7" s="134"/>
      <c r="E7" s="134"/>
      <c r="F7" s="134"/>
    </row>
    <row r="8" spans="1:7" ht="39" customHeight="1" thickBot="1">
      <c r="A8" s="134"/>
      <c r="B8" s="283" t="s">
        <v>234</v>
      </c>
      <c r="C8" s="284" t="s">
        <v>187</v>
      </c>
      <c r="D8" s="239" t="s">
        <v>188</v>
      </c>
      <c r="E8" s="239" t="s">
        <v>189</v>
      </c>
      <c r="F8" s="239" t="s">
        <v>190</v>
      </c>
    </row>
    <row r="9" spans="1:7" ht="15" customHeight="1">
      <c r="A9" s="134"/>
      <c r="B9" s="285" t="s">
        <v>249</v>
      </c>
      <c r="C9" s="286" t="s">
        <v>192</v>
      </c>
      <c r="D9" s="287">
        <v>61.1</v>
      </c>
      <c r="E9" s="287">
        <v>59.74</v>
      </c>
      <c r="F9" s="288">
        <v>-1.3599999999999994</v>
      </c>
    </row>
    <row r="10" spans="1:7" ht="15" customHeight="1">
      <c r="A10" s="134"/>
      <c r="B10" s="289"/>
      <c r="C10" s="290" t="s">
        <v>236</v>
      </c>
      <c r="D10" s="291">
        <v>39.270000000000003</v>
      </c>
      <c r="E10" s="291">
        <v>37.4</v>
      </c>
      <c r="F10" s="288">
        <v>-1.8700000000000045</v>
      </c>
    </row>
    <row r="11" spans="1:7" ht="15" customHeight="1">
      <c r="A11" s="134"/>
      <c r="B11" s="292"/>
      <c r="C11" s="290" t="s">
        <v>197</v>
      </c>
      <c r="D11" s="291">
        <v>35.69</v>
      </c>
      <c r="E11" s="291">
        <v>37.06</v>
      </c>
      <c r="F11" s="288">
        <v>1.3700000000000045</v>
      </c>
    </row>
    <row r="12" spans="1:7" ht="15" customHeight="1">
      <c r="A12" s="134"/>
      <c r="B12" s="292"/>
      <c r="C12" s="290" t="s">
        <v>198</v>
      </c>
      <c r="D12" s="291">
        <v>36.85</v>
      </c>
      <c r="E12" s="291">
        <v>36.89</v>
      </c>
      <c r="F12" s="288">
        <v>3.9999999999999147E-2</v>
      </c>
    </row>
    <row r="13" spans="1:7" ht="15" customHeight="1" thickBot="1">
      <c r="A13" s="134"/>
      <c r="B13" s="293"/>
      <c r="C13" s="294" t="s">
        <v>213</v>
      </c>
      <c r="D13" s="295">
        <v>37.36</v>
      </c>
      <c r="E13" s="295">
        <v>37.29</v>
      </c>
      <c r="F13" s="288">
        <v>-7.0000000000000284E-2</v>
      </c>
    </row>
    <row r="14" spans="1:7" ht="15" customHeight="1" thickBot="1">
      <c r="A14" s="134"/>
      <c r="B14" s="296" t="s">
        <v>250</v>
      </c>
      <c r="C14" s="297" t="s">
        <v>251</v>
      </c>
      <c r="D14" s="298"/>
      <c r="E14" s="298"/>
      <c r="F14" s="299"/>
    </row>
    <row r="15" spans="1:7" ht="15" customHeight="1">
      <c r="A15" s="134"/>
      <c r="B15" s="292"/>
      <c r="C15" s="290" t="s">
        <v>192</v>
      </c>
      <c r="D15" s="300">
        <v>43.29</v>
      </c>
      <c r="E15" s="300">
        <v>43.15</v>
      </c>
      <c r="F15" s="288">
        <v>-0.14000000000000057</v>
      </c>
    </row>
    <row r="16" spans="1:7" ht="15" customHeight="1">
      <c r="A16" s="134"/>
      <c r="B16" s="292"/>
      <c r="C16" s="290" t="s">
        <v>236</v>
      </c>
      <c r="D16" s="301">
        <v>49.38</v>
      </c>
      <c r="E16" s="301">
        <v>47.76</v>
      </c>
      <c r="F16" s="288">
        <v>-1.6200000000000045</v>
      </c>
    </row>
    <row r="17" spans="1:6" ht="15" customHeight="1">
      <c r="A17" s="134"/>
      <c r="B17" s="292"/>
      <c r="C17" s="290" t="s">
        <v>197</v>
      </c>
      <c r="D17" s="301">
        <v>33.700000000000003</v>
      </c>
      <c r="E17" s="301">
        <v>35.32</v>
      </c>
      <c r="F17" s="288">
        <v>1.6199999999999974</v>
      </c>
    </row>
    <row r="18" spans="1:6" ht="15" customHeight="1">
      <c r="A18" s="134"/>
      <c r="B18" s="292"/>
      <c r="C18" s="290" t="s">
        <v>198</v>
      </c>
      <c r="D18" s="301">
        <v>47.35</v>
      </c>
      <c r="E18" s="301">
        <v>47.61</v>
      </c>
      <c r="F18" s="288">
        <v>0.25999999999999801</v>
      </c>
    </row>
    <row r="19" spans="1:6" ht="15" customHeight="1">
      <c r="A19" s="134"/>
      <c r="B19" s="292"/>
      <c r="C19" s="290" t="s">
        <v>204</v>
      </c>
      <c r="D19" s="301">
        <v>48.78</v>
      </c>
      <c r="E19" s="301">
        <v>48.78</v>
      </c>
      <c r="F19" s="288">
        <v>0</v>
      </c>
    </row>
    <row r="20" spans="1:6" ht="15" customHeight="1">
      <c r="A20" s="134"/>
      <c r="B20" s="292"/>
      <c r="C20" s="290" t="s">
        <v>213</v>
      </c>
      <c r="D20" s="301">
        <v>42.74</v>
      </c>
      <c r="E20" s="301">
        <v>45.07</v>
      </c>
      <c r="F20" s="288">
        <v>2.3299999999999983</v>
      </c>
    </row>
    <row r="21" spans="1:6" ht="15" customHeight="1" thickBot="1">
      <c r="A21" s="134"/>
      <c r="B21" s="293"/>
      <c r="C21" s="294" t="s">
        <v>240</v>
      </c>
      <c r="D21" s="302">
        <v>36.18</v>
      </c>
      <c r="E21" s="302">
        <v>37.58</v>
      </c>
      <c r="F21" s="303">
        <v>1.3999999999999986</v>
      </c>
    </row>
    <row r="22" spans="1:6">
      <c r="A22" s="134"/>
      <c r="B22" s="134"/>
      <c r="C22" s="134"/>
      <c r="D22" s="134"/>
      <c r="E22" s="134"/>
      <c r="F22" s="145" t="s">
        <v>70</v>
      </c>
    </row>
    <row r="24" spans="1:6">
      <c r="F24" s="304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C5D5-6F3B-4B92-A7FA-D750CD0C42E6}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7" customWidth="1"/>
    <col min="2" max="2" width="48.28515625" style="307" customWidth="1"/>
    <col min="3" max="3" width="22.28515625" style="307" customWidth="1"/>
    <col min="4" max="4" width="17.5703125" style="307" customWidth="1"/>
    <col min="5" max="5" width="16" style="307" customWidth="1"/>
    <col min="6" max="6" width="12.5703125" style="307" customWidth="1"/>
    <col min="7" max="7" width="2.42578125" style="307" customWidth="1"/>
    <col min="8" max="9" width="10.7109375" style="308" customWidth="1"/>
    <col min="10" max="16384" width="11.42578125" style="308"/>
  </cols>
  <sheetData>
    <row r="1" spans="1:12" ht="10.5" customHeight="1">
      <c r="A1" s="305"/>
      <c r="B1" s="305"/>
      <c r="C1" s="305"/>
      <c r="D1" s="305"/>
      <c r="E1" s="305"/>
      <c r="F1" s="306"/>
    </row>
    <row r="2" spans="1:12" ht="18" customHeight="1">
      <c r="A2" s="305"/>
      <c r="B2" s="309"/>
      <c r="C2" s="309"/>
      <c r="D2" s="309"/>
      <c r="E2" s="309"/>
      <c r="F2" s="310"/>
    </row>
    <row r="3" spans="1:12" ht="14.25" customHeight="1" thickBot="1"/>
    <row r="4" spans="1:12" ht="17.25" customHeight="1" thickBot="1">
      <c r="A4" s="305"/>
      <c r="B4" s="278" t="s">
        <v>252</v>
      </c>
      <c r="C4" s="279"/>
      <c r="D4" s="279"/>
      <c r="E4" s="279"/>
      <c r="F4" s="280"/>
    </row>
    <row r="5" spans="1:12" ht="17.25" customHeight="1">
      <c r="A5" s="305"/>
      <c r="B5" s="311" t="s">
        <v>253</v>
      </c>
      <c r="C5" s="311"/>
      <c r="D5" s="311"/>
      <c r="E5" s="311"/>
      <c r="F5" s="311"/>
      <c r="G5" s="312"/>
    </row>
    <row r="6" spans="1:12">
      <c r="A6" s="305"/>
      <c r="B6" s="311" t="s">
        <v>254</v>
      </c>
      <c r="C6" s="311"/>
      <c r="D6" s="311"/>
      <c r="E6" s="311"/>
      <c r="F6" s="311"/>
      <c r="G6" s="312"/>
    </row>
    <row r="7" spans="1:12" ht="15.75" thickBot="1">
      <c r="A7" s="305"/>
      <c r="B7" s="313"/>
      <c r="C7" s="313"/>
      <c r="D7" s="313"/>
      <c r="E7" s="313"/>
      <c r="F7" s="305"/>
    </row>
    <row r="8" spans="1:12" ht="44.45" customHeight="1" thickBot="1">
      <c r="A8" s="305"/>
      <c r="B8" s="238" t="s">
        <v>255</v>
      </c>
      <c r="C8" s="314" t="s">
        <v>187</v>
      </c>
      <c r="D8" s="239" t="s">
        <v>188</v>
      </c>
      <c r="E8" s="239" t="s">
        <v>189</v>
      </c>
      <c r="F8" s="239" t="s">
        <v>190</v>
      </c>
    </row>
    <row r="9" spans="1:12">
      <c r="A9" s="305"/>
      <c r="B9" s="315" t="s">
        <v>256</v>
      </c>
      <c r="C9" s="316" t="s">
        <v>192</v>
      </c>
      <c r="D9" s="287">
        <v>540</v>
      </c>
      <c r="E9" s="287">
        <v>540</v>
      </c>
      <c r="F9" s="317">
        <v>0</v>
      </c>
    </row>
    <row r="10" spans="1:12">
      <c r="A10" s="305"/>
      <c r="B10" s="318" t="s">
        <v>257</v>
      </c>
      <c r="C10" s="319" t="s">
        <v>258</v>
      </c>
      <c r="D10" s="291">
        <v>528</v>
      </c>
      <c r="E10" s="291">
        <v>536</v>
      </c>
      <c r="F10" s="317">
        <v>8</v>
      </c>
    </row>
    <row r="11" spans="1:12">
      <c r="A11" s="305"/>
      <c r="B11" s="318"/>
      <c r="C11" s="319" t="s">
        <v>236</v>
      </c>
      <c r="D11" s="291">
        <v>521</v>
      </c>
      <c r="E11" s="291">
        <v>535.66999999999996</v>
      </c>
      <c r="F11" s="317">
        <v>14.669999999999959</v>
      </c>
    </row>
    <row r="12" spans="1:12">
      <c r="A12" s="305"/>
      <c r="B12" s="318"/>
      <c r="C12" s="319" t="s">
        <v>237</v>
      </c>
      <c r="D12" s="291">
        <v>575</v>
      </c>
      <c r="E12" s="291">
        <v>575</v>
      </c>
      <c r="F12" s="317">
        <v>0</v>
      </c>
    </row>
    <row r="13" spans="1:12">
      <c r="A13" s="305"/>
      <c r="B13" s="318"/>
      <c r="C13" s="319" t="s">
        <v>196</v>
      </c>
      <c r="D13" s="291">
        <v>530</v>
      </c>
      <c r="E13" s="291">
        <v>533</v>
      </c>
      <c r="F13" s="317">
        <v>3</v>
      </c>
    </row>
    <row r="14" spans="1:12">
      <c r="A14" s="305"/>
      <c r="B14" s="318"/>
      <c r="C14" s="319" t="s">
        <v>197</v>
      </c>
      <c r="D14" s="291">
        <v>538.5</v>
      </c>
      <c r="E14" s="291">
        <v>540</v>
      </c>
      <c r="F14" s="317">
        <v>1.5</v>
      </c>
    </row>
    <row r="15" spans="1:12">
      <c r="A15" s="305"/>
      <c r="B15" s="318"/>
      <c r="C15" s="319" t="s">
        <v>218</v>
      </c>
      <c r="D15" s="291">
        <v>530.5</v>
      </c>
      <c r="E15" s="291">
        <v>537</v>
      </c>
      <c r="F15" s="317">
        <v>6.5</v>
      </c>
      <c r="L15" s="320"/>
    </row>
    <row r="16" spans="1:12">
      <c r="A16" s="305"/>
      <c r="B16" s="318"/>
      <c r="C16" s="319" t="s">
        <v>198</v>
      </c>
      <c r="D16" s="291">
        <v>520</v>
      </c>
      <c r="E16" s="291">
        <v>525</v>
      </c>
      <c r="F16" s="317">
        <v>5</v>
      </c>
    </row>
    <row r="17" spans="1:6">
      <c r="A17" s="305"/>
      <c r="B17" s="318"/>
      <c r="C17" s="319" t="s">
        <v>227</v>
      </c>
      <c r="D17" s="291">
        <v>539.5</v>
      </c>
      <c r="E17" s="291">
        <v>541.5</v>
      </c>
      <c r="F17" s="317">
        <v>2</v>
      </c>
    </row>
    <row r="18" spans="1:6">
      <c r="A18" s="305"/>
      <c r="B18" s="318"/>
      <c r="C18" s="319" t="s">
        <v>259</v>
      </c>
      <c r="D18" s="291">
        <v>532</v>
      </c>
      <c r="E18" s="291">
        <v>540</v>
      </c>
      <c r="F18" s="317">
        <v>8</v>
      </c>
    </row>
    <row r="19" spans="1:6">
      <c r="A19" s="305"/>
      <c r="B19" s="318"/>
      <c r="C19" s="319" t="s">
        <v>260</v>
      </c>
      <c r="D19" s="291">
        <v>529</v>
      </c>
      <c r="E19" s="291">
        <v>529</v>
      </c>
      <c r="F19" s="317">
        <v>0</v>
      </c>
    </row>
    <row r="20" spans="1:6">
      <c r="A20" s="305"/>
      <c r="B20" s="318"/>
      <c r="C20" s="319" t="s">
        <v>261</v>
      </c>
      <c r="D20" s="291">
        <v>537.5</v>
      </c>
      <c r="E20" s="291">
        <v>540</v>
      </c>
      <c r="F20" s="317">
        <v>2.5</v>
      </c>
    </row>
    <row r="21" spans="1:6">
      <c r="A21" s="305"/>
      <c r="B21" s="318"/>
      <c r="C21" s="319" t="s">
        <v>204</v>
      </c>
      <c r="D21" s="291">
        <v>549</v>
      </c>
      <c r="E21" s="291">
        <v>547</v>
      </c>
      <c r="F21" s="317">
        <v>-2</v>
      </c>
    </row>
    <row r="22" spans="1:6">
      <c r="A22" s="305"/>
      <c r="B22" s="318"/>
      <c r="C22" s="319" t="s">
        <v>210</v>
      </c>
      <c r="D22" s="291">
        <v>529</v>
      </c>
      <c r="E22" s="291">
        <v>536.5</v>
      </c>
      <c r="F22" s="317">
        <v>7.5</v>
      </c>
    </row>
    <row r="23" spans="1:6">
      <c r="A23" s="305"/>
      <c r="B23" s="318"/>
      <c r="C23" s="319" t="s">
        <v>212</v>
      </c>
      <c r="D23" s="291">
        <v>540</v>
      </c>
      <c r="E23" s="291">
        <v>550</v>
      </c>
      <c r="F23" s="317">
        <v>10</v>
      </c>
    </row>
    <row r="24" spans="1:6" ht="15.75" thickBot="1">
      <c r="A24" s="305"/>
      <c r="B24" s="321"/>
      <c r="C24" s="322" t="s">
        <v>213</v>
      </c>
      <c r="D24" s="323">
        <v>537.5</v>
      </c>
      <c r="E24" s="323">
        <v>542.5</v>
      </c>
      <c r="F24" s="324">
        <v>5</v>
      </c>
    </row>
    <row r="25" spans="1:6">
      <c r="A25" s="305"/>
      <c r="B25" s="318" t="s">
        <v>262</v>
      </c>
      <c r="C25" s="319" t="s">
        <v>192</v>
      </c>
      <c r="D25" s="325">
        <v>510</v>
      </c>
      <c r="E25" s="325">
        <v>510</v>
      </c>
      <c r="F25" s="317">
        <v>0</v>
      </c>
    </row>
    <row r="26" spans="1:6">
      <c r="A26" s="305"/>
      <c r="B26" s="318" t="s">
        <v>263</v>
      </c>
      <c r="C26" s="319" t="s">
        <v>236</v>
      </c>
      <c r="D26" s="291">
        <v>488.5</v>
      </c>
      <c r="E26" s="291">
        <v>488.5</v>
      </c>
      <c r="F26" s="317">
        <v>0</v>
      </c>
    </row>
    <row r="27" spans="1:6">
      <c r="A27" s="305"/>
      <c r="B27" s="318"/>
      <c r="C27" s="319" t="s">
        <v>237</v>
      </c>
      <c r="D27" s="291">
        <v>460</v>
      </c>
      <c r="E27" s="291">
        <v>505</v>
      </c>
      <c r="F27" s="317">
        <v>45</v>
      </c>
    </row>
    <row r="28" spans="1:6">
      <c r="A28" s="305"/>
      <c r="B28" s="318"/>
      <c r="C28" s="319" t="s">
        <v>196</v>
      </c>
      <c r="D28" s="291">
        <v>400</v>
      </c>
      <c r="E28" s="291">
        <v>400</v>
      </c>
      <c r="F28" s="317">
        <v>0</v>
      </c>
    </row>
    <row r="29" spans="1:6">
      <c r="A29" s="305"/>
      <c r="B29" s="318"/>
      <c r="C29" s="319" t="s">
        <v>197</v>
      </c>
      <c r="D29" s="291">
        <v>502</v>
      </c>
      <c r="E29" s="291">
        <v>502</v>
      </c>
      <c r="F29" s="317">
        <v>0</v>
      </c>
    </row>
    <row r="30" spans="1:6">
      <c r="A30" s="305"/>
      <c r="B30" s="318"/>
      <c r="C30" s="319" t="s">
        <v>218</v>
      </c>
      <c r="D30" s="291">
        <v>504.5</v>
      </c>
      <c r="E30" s="291">
        <v>512</v>
      </c>
      <c r="F30" s="317">
        <v>7.5</v>
      </c>
    </row>
    <row r="31" spans="1:6">
      <c r="A31" s="305"/>
      <c r="B31" s="318"/>
      <c r="C31" s="319" t="s">
        <v>198</v>
      </c>
      <c r="D31" s="291">
        <v>490</v>
      </c>
      <c r="E31" s="291">
        <v>485</v>
      </c>
      <c r="F31" s="317">
        <v>-5</v>
      </c>
    </row>
    <row r="32" spans="1:6">
      <c r="A32" s="305"/>
      <c r="B32" s="318"/>
      <c r="C32" s="319" t="s">
        <v>227</v>
      </c>
      <c r="D32" s="291">
        <v>506.5</v>
      </c>
      <c r="E32" s="291">
        <v>506.5</v>
      </c>
      <c r="F32" s="317">
        <v>0</v>
      </c>
    </row>
    <row r="33" spans="1:7">
      <c r="A33" s="305"/>
      <c r="B33" s="318"/>
      <c r="C33" s="319" t="s">
        <v>259</v>
      </c>
      <c r="D33" s="291">
        <v>385</v>
      </c>
      <c r="E33" s="291">
        <v>385</v>
      </c>
      <c r="F33" s="317">
        <v>0</v>
      </c>
    </row>
    <row r="34" spans="1:7">
      <c r="A34" s="305"/>
      <c r="B34" s="318"/>
      <c r="C34" s="319" t="s">
        <v>260</v>
      </c>
      <c r="D34" s="291">
        <v>508</v>
      </c>
      <c r="E34" s="291">
        <v>508</v>
      </c>
      <c r="F34" s="317">
        <v>0</v>
      </c>
    </row>
    <row r="35" spans="1:7">
      <c r="A35" s="305"/>
      <c r="B35" s="318"/>
      <c r="C35" s="319" t="s">
        <v>261</v>
      </c>
      <c r="D35" s="291">
        <v>512.5</v>
      </c>
      <c r="E35" s="291">
        <v>512.5</v>
      </c>
      <c r="F35" s="317">
        <v>0</v>
      </c>
    </row>
    <row r="36" spans="1:7">
      <c r="A36" s="305"/>
      <c r="B36" s="318"/>
      <c r="C36" s="319" t="s">
        <v>204</v>
      </c>
      <c r="D36" s="291">
        <v>499</v>
      </c>
      <c r="E36" s="291">
        <v>500</v>
      </c>
      <c r="F36" s="317">
        <v>1</v>
      </c>
    </row>
    <row r="37" spans="1:7">
      <c r="A37" s="305"/>
      <c r="B37" s="318"/>
      <c r="C37" s="319" t="s">
        <v>210</v>
      </c>
      <c r="D37" s="291">
        <v>505</v>
      </c>
      <c r="E37" s="291">
        <v>507</v>
      </c>
      <c r="F37" s="317">
        <v>2</v>
      </c>
    </row>
    <row r="38" spans="1:7">
      <c r="A38" s="305"/>
      <c r="B38" s="318"/>
      <c r="C38" s="319" t="s">
        <v>212</v>
      </c>
      <c r="D38" s="291">
        <v>520</v>
      </c>
      <c r="E38" s="291">
        <v>520</v>
      </c>
      <c r="F38" s="317">
        <v>0</v>
      </c>
    </row>
    <row r="39" spans="1:7" ht="15.75" thickBot="1">
      <c r="A39" s="305"/>
      <c r="B39" s="321"/>
      <c r="C39" s="319" t="s">
        <v>213</v>
      </c>
      <c r="D39" s="323">
        <v>503</v>
      </c>
      <c r="E39" s="323">
        <v>503</v>
      </c>
      <c r="F39" s="326">
        <v>0</v>
      </c>
    </row>
    <row r="40" spans="1:7">
      <c r="A40" s="305"/>
      <c r="B40" s="318" t="s">
        <v>264</v>
      </c>
      <c r="C40" s="316" t="s">
        <v>192</v>
      </c>
      <c r="D40" s="325">
        <v>495</v>
      </c>
      <c r="E40" s="325">
        <v>495</v>
      </c>
      <c r="F40" s="317">
        <v>0</v>
      </c>
    </row>
    <row r="41" spans="1:7">
      <c r="A41" s="305"/>
      <c r="B41" s="318" t="s">
        <v>265</v>
      </c>
      <c r="C41" s="319" t="s">
        <v>236</v>
      </c>
      <c r="D41" s="291">
        <v>460.33</v>
      </c>
      <c r="E41" s="291">
        <v>460.33</v>
      </c>
      <c r="F41" s="317">
        <v>0</v>
      </c>
    </row>
    <row r="42" spans="1:7">
      <c r="A42" s="305"/>
      <c r="B42" s="318"/>
      <c r="C42" s="319" t="s">
        <v>237</v>
      </c>
      <c r="D42" s="291">
        <v>495</v>
      </c>
      <c r="E42" s="291">
        <v>500</v>
      </c>
      <c r="F42" s="317">
        <v>5</v>
      </c>
      <c r="G42" s="308"/>
    </row>
    <row r="43" spans="1:7">
      <c r="A43" s="305"/>
      <c r="B43" s="318"/>
      <c r="C43" s="319" t="s">
        <v>196</v>
      </c>
      <c r="D43" s="291">
        <v>390</v>
      </c>
      <c r="E43" s="291">
        <v>390</v>
      </c>
      <c r="F43" s="317">
        <v>0</v>
      </c>
      <c r="G43" s="308"/>
    </row>
    <row r="44" spans="1:7">
      <c r="A44" s="305"/>
      <c r="B44" s="318"/>
      <c r="C44" s="319" t="s">
        <v>197</v>
      </c>
      <c r="D44" s="291">
        <v>487</v>
      </c>
      <c r="E44" s="291">
        <v>487</v>
      </c>
      <c r="F44" s="317">
        <v>0</v>
      </c>
      <c r="G44" s="308"/>
    </row>
    <row r="45" spans="1:7">
      <c r="A45" s="305"/>
      <c r="B45" s="318"/>
      <c r="C45" s="319" t="s">
        <v>218</v>
      </c>
      <c r="D45" s="291">
        <v>487.5</v>
      </c>
      <c r="E45" s="291">
        <v>492.5</v>
      </c>
      <c r="F45" s="317">
        <v>5</v>
      </c>
      <c r="G45" s="308"/>
    </row>
    <row r="46" spans="1:7">
      <c r="A46" s="305"/>
      <c r="B46" s="318"/>
      <c r="C46" s="319" t="s">
        <v>198</v>
      </c>
      <c r="D46" s="291">
        <v>485</v>
      </c>
      <c r="E46" s="291">
        <v>480</v>
      </c>
      <c r="F46" s="317">
        <v>-5</v>
      </c>
      <c r="G46" s="308"/>
    </row>
    <row r="47" spans="1:7">
      <c r="A47" s="305"/>
      <c r="B47" s="318"/>
      <c r="C47" s="319" t="s">
        <v>227</v>
      </c>
      <c r="D47" s="291">
        <v>488.5</v>
      </c>
      <c r="E47" s="291">
        <v>489.5</v>
      </c>
      <c r="F47" s="317">
        <v>1</v>
      </c>
      <c r="G47" s="308"/>
    </row>
    <row r="48" spans="1:7">
      <c r="A48" s="305"/>
      <c r="B48" s="318"/>
      <c r="C48" s="319" t="s">
        <v>259</v>
      </c>
      <c r="D48" s="291">
        <v>363</v>
      </c>
      <c r="E48" s="291">
        <v>363</v>
      </c>
      <c r="F48" s="317">
        <v>0</v>
      </c>
      <c r="G48" s="308"/>
    </row>
    <row r="49" spans="1:7">
      <c r="A49" s="305"/>
      <c r="B49" s="318"/>
      <c r="C49" s="319" t="s">
        <v>260</v>
      </c>
      <c r="D49" s="291">
        <v>494</v>
      </c>
      <c r="E49" s="291">
        <v>494</v>
      </c>
      <c r="F49" s="317">
        <v>0</v>
      </c>
      <c r="G49" s="308"/>
    </row>
    <row r="50" spans="1:7">
      <c r="A50" s="305"/>
      <c r="B50" s="318"/>
      <c r="C50" s="319" t="s">
        <v>261</v>
      </c>
      <c r="D50" s="291">
        <v>492</v>
      </c>
      <c r="E50" s="291">
        <v>492</v>
      </c>
      <c r="F50" s="317">
        <v>0</v>
      </c>
      <c r="G50" s="308"/>
    </row>
    <row r="51" spans="1:7">
      <c r="A51" s="305"/>
      <c r="B51" s="318"/>
      <c r="C51" s="319" t="s">
        <v>204</v>
      </c>
      <c r="D51" s="291">
        <v>475</v>
      </c>
      <c r="E51" s="291">
        <v>486</v>
      </c>
      <c r="F51" s="317">
        <v>11</v>
      </c>
      <c r="G51" s="308"/>
    </row>
    <row r="52" spans="1:7">
      <c r="A52" s="305"/>
      <c r="B52" s="318"/>
      <c r="C52" s="319" t="s">
        <v>210</v>
      </c>
      <c r="D52" s="291">
        <v>492.5</v>
      </c>
      <c r="E52" s="291">
        <v>494.5</v>
      </c>
      <c r="F52" s="317">
        <v>2</v>
      </c>
      <c r="G52" s="308"/>
    </row>
    <row r="53" spans="1:7">
      <c r="A53" s="305"/>
      <c r="B53" s="318"/>
      <c r="C53" s="319" t="s">
        <v>212</v>
      </c>
      <c r="D53" s="291">
        <v>460</v>
      </c>
      <c r="E53" s="291">
        <v>460</v>
      </c>
      <c r="F53" s="317">
        <v>0</v>
      </c>
      <c r="G53" s="308"/>
    </row>
    <row r="54" spans="1:7" ht="15.75" thickBot="1">
      <c r="A54" s="305"/>
      <c r="B54" s="321"/>
      <c r="C54" s="322" t="s">
        <v>213</v>
      </c>
      <c r="D54" s="323">
        <v>486.5</v>
      </c>
      <c r="E54" s="323">
        <v>486.5</v>
      </c>
      <c r="F54" s="326">
        <v>0</v>
      </c>
      <c r="G54" s="308"/>
    </row>
    <row r="55" spans="1:7">
      <c r="A55" s="305"/>
      <c r="B55" s="315" t="s">
        <v>266</v>
      </c>
      <c r="C55" s="316" t="s">
        <v>218</v>
      </c>
      <c r="D55" s="325">
        <v>425</v>
      </c>
      <c r="E55" s="325">
        <v>425</v>
      </c>
      <c r="F55" s="317">
        <v>0</v>
      </c>
      <c r="G55" s="308"/>
    </row>
    <row r="56" spans="1:7">
      <c r="A56" s="305"/>
      <c r="B56" s="318"/>
      <c r="C56" s="319" t="s">
        <v>260</v>
      </c>
      <c r="D56" s="291">
        <v>394.61</v>
      </c>
      <c r="E56" s="291">
        <v>394.61</v>
      </c>
      <c r="F56" s="317">
        <v>0</v>
      </c>
      <c r="G56" s="308"/>
    </row>
    <row r="57" spans="1:7">
      <c r="A57" s="305"/>
      <c r="B57" s="318"/>
      <c r="C57" s="319" t="s">
        <v>210</v>
      </c>
      <c r="D57" s="291">
        <v>395</v>
      </c>
      <c r="E57" s="291">
        <v>395</v>
      </c>
      <c r="F57" s="317">
        <v>0</v>
      </c>
      <c r="G57" s="308"/>
    </row>
    <row r="58" spans="1:7" ht="15.75" thickBot="1">
      <c r="A58" s="305"/>
      <c r="B58" s="321"/>
      <c r="C58" s="322" t="s">
        <v>212</v>
      </c>
      <c r="D58" s="323">
        <v>505</v>
      </c>
      <c r="E58" s="323">
        <v>497.5</v>
      </c>
      <c r="F58" s="326">
        <v>-7.5</v>
      </c>
      <c r="G58" s="308"/>
    </row>
    <row r="59" spans="1:7">
      <c r="A59" s="305"/>
      <c r="B59" s="318" t="s">
        <v>267</v>
      </c>
      <c r="C59" s="327" t="s">
        <v>218</v>
      </c>
      <c r="D59" s="291">
        <v>193</v>
      </c>
      <c r="E59" s="291">
        <v>193.5</v>
      </c>
      <c r="F59" s="317">
        <v>0.5</v>
      </c>
      <c r="G59" s="308"/>
    </row>
    <row r="60" spans="1:7">
      <c r="A60" s="305"/>
      <c r="B60" s="318"/>
      <c r="C60" s="327" t="s">
        <v>260</v>
      </c>
      <c r="D60" s="291">
        <v>201.5</v>
      </c>
      <c r="E60" s="291">
        <v>203.5</v>
      </c>
      <c r="F60" s="317">
        <v>2</v>
      </c>
      <c r="G60" s="308"/>
    </row>
    <row r="61" spans="1:7">
      <c r="A61" s="305"/>
      <c r="B61" s="318"/>
      <c r="C61" s="327" t="s">
        <v>261</v>
      </c>
      <c r="D61" s="291">
        <v>195</v>
      </c>
      <c r="E61" s="328">
        <v>198</v>
      </c>
      <c r="F61" s="317">
        <v>3</v>
      </c>
      <c r="G61" s="308"/>
    </row>
    <row r="62" spans="1:7">
      <c r="A62" s="305"/>
      <c r="B62" s="318"/>
      <c r="C62" s="327" t="s">
        <v>210</v>
      </c>
      <c r="D62" s="291">
        <v>203</v>
      </c>
      <c r="E62" s="291">
        <v>205</v>
      </c>
      <c r="F62" s="317">
        <v>2</v>
      </c>
      <c r="G62" s="308"/>
    </row>
    <row r="63" spans="1:7">
      <c r="A63" s="305"/>
      <c r="B63" s="318"/>
      <c r="C63" s="327" t="s">
        <v>212</v>
      </c>
      <c r="D63" s="291">
        <v>222.5</v>
      </c>
      <c r="E63" s="291">
        <v>222.5</v>
      </c>
      <c r="F63" s="317">
        <v>0</v>
      </c>
      <c r="G63" s="308"/>
    </row>
    <row r="64" spans="1:7" ht="15.75" thickBot="1">
      <c r="A64" s="305"/>
      <c r="B64" s="329"/>
      <c r="C64" s="330" t="s">
        <v>213</v>
      </c>
      <c r="D64" s="291">
        <v>210</v>
      </c>
      <c r="E64" s="291">
        <v>210</v>
      </c>
      <c r="F64" s="326">
        <v>0</v>
      </c>
      <c r="G64" s="308"/>
    </row>
    <row r="65" spans="1:7" ht="15.75" thickBot="1">
      <c r="A65" s="305"/>
      <c r="B65" s="331" t="s">
        <v>268</v>
      </c>
      <c r="C65" s="319" t="s">
        <v>210</v>
      </c>
      <c r="D65" s="287">
        <v>288</v>
      </c>
      <c r="E65" s="287">
        <v>289.5</v>
      </c>
      <c r="F65" s="326">
        <v>1.5</v>
      </c>
      <c r="G65" s="308"/>
    </row>
    <row r="66" spans="1:7">
      <c r="A66" s="305"/>
      <c r="B66" s="332" t="s">
        <v>269</v>
      </c>
      <c r="C66" s="333" t="s">
        <v>270</v>
      </c>
      <c r="D66" s="325">
        <v>703.75</v>
      </c>
      <c r="E66" s="325">
        <v>703.75</v>
      </c>
      <c r="F66" s="317">
        <v>0</v>
      </c>
      <c r="G66" s="308"/>
    </row>
    <row r="67" spans="1:7">
      <c r="A67" s="305"/>
      <c r="B67" s="332" t="s">
        <v>271</v>
      </c>
      <c r="C67" s="334" t="s">
        <v>272</v>
      </c>
      <c r="D67" s="291">
        <v>678.02</v>
      </c>
      <c r="E67" s="291">
        <v>674.93</v>
      </c>
      <c r="F67" s="317">
        <v>-3.0900000000000318</v>
      </c>
      <c r="G67" s="308"/>
    </row>
    <row r="68" spans="1:7" ht="15.75" thickBot="1">
      <c r="B68" s="335"/>
      <c r="C68" s="336" t="s">
        <v>273</v>
      </c>
      <c r="D68" s="323">
        <v>686.29</v>
      </c>
      <c r="E68" s="323">
        <v>679.58</v>
      </c>
      <c r="F68" s="326">
        <v>-6.7099999999999227</v>
      </c>
      <c r="G68" s="308"/>
    </row>
    <row r="69" spans="1:7">
      <c r="A69" s="305"/>
      <c r="B69" s="337" t="s">
        <v>269</v>
      </c>
      <c r="C69" s="333" t="s">
        <v>270</v>
      </c>
      <c r="D69" s="325">
        <v>607.03</v>
      </c>
      <c r="E69" s="325">
        <v>607.03</v>
      </c>
      <c r="F69" s="317">
        <v>0</v>
      </c>
      <c r="G69" s="308"/>
    </row>
    <row r="70" spans="1:7">
      <c r="A70" s="305"/>
      <c r="B70" s="332" t="s">
        <v>274</v>
      </c>
      <c r="C70" s="334" t="s">
        <v>272</v>
      </c>
      <c r="D70" s="291">
        <v>616.54</v>
      </c>
      <c r="E70" s="291">
        <v>605.96</v>
      </c>
      <c r="F70" s="317">
        <v>-10.579999999999927</v>
      </c>
      <c r="G70" s="308"/>
    </row>
    <row r="71" spans="1:7" ht="15.75" thickBot="1">
      <c r="B71" s="335"/>
      <c r="C71" s="336" t="s">
        <v>273</v>
      </c>
      <c r="D71" s="295">
        <v>594.41</v>
      </c>
      <c r="E71" s="295">
        <v>589.27</v>
      </c>
      <c r="F71" s="326">
        <v>-5.1399999999999864</v>
      </c>
      <c r="G71" s="308"/>
    </row>
    <row r="72" spans="1:7">
      <c r="F72" s="145" t="s">
        <v>70</v>
      </c>
      <c r="G72" s="308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2023-01-04T14:06:51Z</cp:lastPrinted>
  <dcterms:created xsi:type="dcterms:W3CDTF">2023-01-04T13:44:00Z</dcterms:created>
  <dcterms:modified xsi:type="dcterms:W3CDTF">2023-01-04T14:11:35Z</dcterms:modified>
</cp:coreProperties>
</file>