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202300"/>
  <mc:AlternateContent xmlns:mc="http://schemas.openxmlformats.org/markup-compatibility/2006">
    <mc:Choice Requires="x15">
      <x15ac:absPath xmlns:x15ac="http://schemas.microsoft.com/office/spreadsheetml/2010/11/ac" url="/Users/ikeroglo/Documents/Purdue University/Semesters/Fall 2025/EEE 56000-002/"/>
    </mc:Choice>
  </mc:AlternateContent>
  <xr:revisionPtr revIDLastSave="0" documentId="13_ncr:1_{74948D7E-4CC2-4C41-90F5-AD42E56DD5AA}" xr6:coauthVersionLast="47" xr6:coauthVersionMax="47" xr10:uidLastSave="{00000000-0000-0000-0000-000000000000}"/>
  <bookViews>
    <workbookView xWindow="0" yWindow="0" windowWidth="51200" windowHeight="28800" xr2:uid="{00000000-000D-0000-FFFF-FFFF00000000}"/>
  </bookViews>
  <sheets>
    <sheet name="Frequency" sheetId="7" r:id="rId1"/>
    <sheet name="Plot-Table Data" sheetId="8" r:id="rId2"/>
    <sheet name="Coded Clean Data" sheetId="1" r:id="rId3"/>
    <sheet name="Decoded Data" sheetId="2" r:id="rId4"/>
    <sheet name="Raw Data" sheetId="9" r:id="rId5"/>
  </sheets>
  <calcPr calcId="191029"/>
  <pivotCaches>
    <pivotCache cacheId="97" r:id="rId6"/>
    <pivotCache cacheId="28" r:id="rId7"/>
    <pivotCache cacheId="36" r:id="rId8"/>
    <pivotCache cacheId="40" r:id="rId9"/>
    <pivotCache cacheId="44" r:id="rId10"/>
    <pivotCache cacheId="48" r:id="rId11"/>
    <pivotCache cacheId="52" r:id="rId12"/>
    <pivotCache cacheId="56" r:id="rId13"/>
    <pivotCache cacheId="60" r:id="rId14"/>
    <pivotCache cacheId="64" r:id="rId15"/>
    <pivotCache cacheId="68" r:id="rId16"/>
    <pivotCache cacheId="72" r:id="rId17"/>
    <pivotCache cacheId="76"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<sst xmlns="http://schemas.openxmlformats.org/spreadsheetml/2006/main" count="719" uniqueCount="216">
  <si>
    <t>Status</t>
  </si>
  <si>
    <t>Duration (in seconds)</t>
  </si>
  <si>
    <t>DistributionChannel</t>
  </si>
  <si>
    <t>Q1</t>
  </si>
  <si>
    <t>Q2_1</t>
  </si>
  <si>
    <t>Q2_2</t>
  </si>
  <si>
    <t>Q2_3</t>
  </si>
  <si>
    <t>Q3_1</t>
  </si>
  <si>
    <t>Q3_2</t>
  </si>
  <si>
    <t>Q3_3</t>
  </si>
  <si>
    <t>Q3_4</t>
  </si>
  <si>
    <t>Q4_1</t>
  </si>
  <si>
    <t>Q4_2</t>
  </si>
  <si>
    <t>Q4_3</t>
  </si>
  <si>
    <t>Q5_1</t>
  </si>
  <si>
    <t>Q5_2</t>
  </si>
  <si>
    <t>Q5_3</t>
  </si>
  <si>
    <t>Q6_1</t>
  </si>
  <si>
    <t>Q6_2</t>
  </si>
  <si>
    <t>Q6_3</t>
  </si>
  <si>
    <t>Q7_1</t>
  </si>
  <si>
    <t>Q7_2</t>
  </si>
  <si>
    <t>Q7_3</t>
  </si>
  <si>
    <t>Q8</t>
  </si>
  <si>
    <t>Q9</t>
  </si>
  <si>
    <t>Response Type</t>
  </si>
  <si>
    <t>Distribution Channel</t>
  </si>
  <si>
    <t>Where do you currently live while attending Purdue University?
(Please select the option that best describes your housing arrangement)</t>
  </si>
  <si>
    <t>On average, how many days per week do you commute to the Purdue campus for any purpose?
(This includes all reasons, such as classes, research, work, events, or recreational activities, and applies to all modes of transportation, including walking, biking, driving, etc.) 
(Please select one option for each semester) - Fall</t>
  </si>
  <si>
    <t>On average, how many days per week do you commute to the Purdue campus for any purpose?
(This includes all reasons, such as classes, research, work, events, or recreational activities, and applies to all modes of transportation, including walking, biking, driving, etc.) 
(Please select one option for each semester) - Spring</t>
  </si>
  <si>
    <t>On average, how many days per week do you commute to the Purdue campus for any purpose?
(This includes all reasons, such as classes, research, work, events, or recreational activities, and applies to all modes of transportation, including walking, biking, driving, etc.) 
(Please select one option for each semester) - Summer</t>
  </si>
  <si>
    <t>If you commute to the Purdue campus, which types of transportation do you use in an
average week? (Please select all that apply for each semester) - Walking</t>
  </si>
  <si>
    <t>If you commute to the Purdue campus, which types of transportation do you use in an
average week? (Please select all that apply for each semester) - Bicycle/scooter/Skateboard (Non-motorized or motorized)</t>
  </si>
  <si>
    <t>If you commute to the Purdue campus, which types of transportation do you use in an
average week? (Please select all that apply for each semester) - Public bus or University Shuttle (e.g., CityBus, campus express buses)</t>
  </si>
  <si>
    <t>If you commute to the Purdue campus, which types of transportation do you use in an
average week? (Please select all that apply for each semester) - Private car</t>
  </si>
  <si>
    <t>On average, how many days per week do you walk to the Purdue campus for any purpose?
(Please select one option for each semester) - Fall</t>
  </si>
  <si>
    <t>On average, how many days per week do you walk to the Purdue campus for any purpose?
(Please select one option for each semester) - Spring</t>
  </si>
  <si>
    <t>On average, how many days per week do you walk to the Purdue campus for any purpose?
(Please select one option for each semester) - Summer</t>
  </si>
  <si>
    <t>On average, how many days per week do you ride your motorized or non-motorized Bicycle/ Scooter/Skateboard to the Purdue campus for any purpose?
(Please select one option for each semester) - Fall</t>
  </si>
  <si>
    <t>On average, how many days per week do you ride your motorized or non-motorized Bicycle/ Scooter/Skateboard to the Purdue campus for any purpose?
(Please select one option for each semester) - Spring</t>
  </si>
  <si>
    <t>On average, how many days per week do you ride your motorized or non-motorized Bicycle/ Scooter/Skateboard to the Purdue campus for any purpose?
(Please select one option for each semester) - Summer</t>
  </si>
  <si>
    <t>On average, how many days per week do you ride the Public bus or University Shuttle to the Purdue campus for any purpose?
(Please select one option for each semester) - Fall</t>
  </si>
  <si>
    <t>On average, how many days per week do you ride the Public bus or University Shuttle to the Purdue campus for any purpose?
(Please select one option for each semester) - Spring</t>
  </si>
  <si>
    <t>On average, how many days per week do you ride the Public bus or University Shuttle to the Purdue campus for any purpose?
(Please select one option for each semester) - Summer</t>
  </si>
  <si>
    <t>On average, how many days per week do you drive your private car, either alone or with others, to commute to the Purdue campus for any purpose?
(Please select one option for each semester) - Fall</t>
  </si>
  <si>
    <t>On average, how many days per week do you drive your private car, either alone or with others, to commute to the Purdue campus for any purpose?
(Please select one option for each semester) - Spring</t>
  </si>
  <si>
    <t>On average, how many days per week do you drive your private car, either alone or with others, to commute to the Purdue campus for any purpose?
(Please select one option for each semester) - Summer</t>
  </si>
  <si>
    <t>What is your Ph.D. Major/Program? (If you are affiliated with more than one department, please indicate the one where your primary office or lab is located) - Selected Choice</t>
  </si>
  <si>
    <t>What is your gender identity? - Selected Choice</t>
  </si>
  <si>
    <t/>
  </si>
  <si>
    <t>qr</t>
  </si>
  <si>
    <t>Off‑campus apt/house (not university‑affiliated)</t>
  </si>
  <si>
    <t>5–6 days</t>
  </si>
  <si>
    <t>1–2 days</t>
  </si>
  <si>
    <t>Selected</t>
  </si>
  <si>
    <t>0 days</t>
  </si>
  <si>
    <t>3–4 days</t>
  </si>
  <si>
    <t>Environmental and Ecological Engineering</t>
  </si>
  <si>
    <t>Female</t>
  </si>
  <si>
    <t>Not selected</t>
  </si>
  <si>
    <t>7 days</t>
  </si>
  <si>
    <t>Nuclear Engineering</t>
  </si>
  <si>
    <t>Non-binary / Third gender</t>
  </si>
  <si>
    <t>Other (please specify)</t>
  </si>
  <si>
    <t>Male</t>
  </si>
  <si>
    <t>University housing (residence halls/on‑campus apts)</t>
  </si>
  <si>
    <t>Engineering Education</t>
  </si>
  <si>
    <t>Grand Total</t>
  </si>
  <si>
    <t>Row Labels</t>
  </si>
  <si>
    <t>% of Total</t>
  </si>
  <si>
    <t>Off Campus</t>
  </si>
  <si>
    <t>On Campus</t>
  </si>
  <si>
    <t>3-4 days</t>
  </si>
  <si>
    <t>5-6 days</t>
  </si>
  <si>
    <t>Housing</t>
  </si>
  <si>
    <t>1-2 days</t>
  </si>
  <si>
    <t>How often do you commute to campus? (Spring)</t>
  </si>
  <si>
    <t>How often do you commute to campus? (Fall)</t>
  </si>
  <si>
    <t>How often do you commute to campus? (Summer)</t>
  </si>
  <si>
    <t>Which semester do you walk to campus?</t>
  </si>
  <si>
    <t>Which semester do you drive your private car  to campus?</t>
  </si>
  <si>
    <t>Fall</t>
  </si>
  <si>
    <t>Summer</t>
  </si>
  <si>
    <t>Spring</t>
  </si>
  <si>
    <t>Which semester do you use public bus/university shuttle to campus?</t>
  </si>
  <si>
    <t>Which semester do you use bike/cooter/skateboard to campus?</t>
  </si>
  <si>
    <t>How many days do you walk? (Fall)</t>
  </si>
  <si>
    <t>Count of Q4_1</t>
  </si>
  <si>
    <t>Count of Q4_3</t>
  </si>
  <si>
    <t>How many days do you walk? (Spring)</t>
  </si>
  <si>
    <t>How many days do you walk? (Summer)</t>
  </si>
  <si>
    <t>Count of Total</t>
  </si>
  <si>
    <t>%  of Total</t>
  </si>
  <si>
    <t>Commuting frequency across different semester</t>
  </si>
  <si>
    <t>Commute Days</t>
  </si>
  <si>
    <t>Fall (%)</t>
  </si>
  <si>
    <t>Spring (%)</t>
  </si>
  <si>
    <t>Summer (%)</t>
  </si>
  <si>
    <t>Seasonal Commuting Patterns of Doctoral Engineering Students at Purdue</t>
  </si>
  <si>
    <t>Mode of Transport</t>
  </si>
  <si>
    <t>Walking</t>
  </si>
  <si>
    <t>Bike/Scooter/Skateboard</t>
  </si>
  <si>
    <t>Bus/Shuttle</t>
  </si>
  <si>
    <t>Private Car</t>
  </si>
  <si>
    <t>On average, how many days per week do you walk to the Purdue campus for any purpose? Fall
(Please select one option for each semester) - Fall</t>
  </si>
  <si>
    <t>On average, how many days per week do you walk to the Purdue campus for any purpose? Spring
(Please select one option for each semester) - Spring</t>
  </si>
  <si>
    <t>On average, how many days per week do you walk to the Purdue campus for any purpose? Summer
(Please select one option for each semester) - Summer</t>
  </si>
  <si>
    <t>On average, how many days per week do you ride your motorized or non-motorized Bicycle/ Scooter/Skateboard to the Purdue campus for any purpose? Fall
(Please select one option for each semester) - Fall</t>
  </si>
  <si>
    <t>On average, how many days per week do you ride your motorized or non-motorized Bicycle/ Scooter/Skateboard to the Purdue campus for any purpose? (Spring)
(Please select one option for each semester) - Spring</t>
  </si>
  <si>
    <t>On average, how many days per week do you ride your motorized or non-motorized Bicycle/ Scooter/Skateboard to the Purdue campus for any purpose? (Summer)
(Please select one option for each semester) - Summer</t>
  </si>
  <si>
    <t>On average, how many days per week do you ride the Public bus or University Shuttle to the Purdue campus for any purpose? (Fall)
(Please select one option for each semester) - Fall</t>
  </si>
  <si>
    <t>On average, how many days per week do you ride the Public bus or University Shuttle to the Purdue campus for any purpose? (Spring)
(Please select one option for each semester) - Spring</t>
  </si>
  <si>
    <t>On average, how many days per week do you ride the Public bus or University Shuttle to the Purdue campus for any purpose? (Summer)
(Please select one option for each semester) - Summer</t>
  </si>
  <si>
    <t>On average, how many days per week do you drive your private car, either alone or with others, to commute to the Purdue campus for any purpose? Fall)
(Please select one option for each semester) - Fall</t>
  </si>
  <si>
    <t>On average, how many days per week do you drive your private car, either alone or with others, to commute to the Purdue campus for any purpose? (Spring)
(Please select one option for each semester) - Spring</t>
  </si>
  <si>
    <t>On average, how many days per week do you drive your private car, either alone or with others, to commute to the Purdue campus for any purpose? (Summer)
(Please select one option for each semester) - Summer</t>
  </si>
  <si>
    <t>StartDate</t>
  </si>
  <si>
    <t>EndDate</t>
  </si>
  <si>
    <t>IPAddress</t>
  </si>
  <si>
    <t>Progress</t>
  </si>
  <si>
    <t>Finished</t>
  </si>
  <si>
    <t>RecordedDate</t>
  </si>
  <si>
    <t>ResponseId</t>
  </si>
  <si>
    <t>RecipientLastName</t>
  </si>
  <si>
    <t>RecipientFirstName</t>
  </si>
  <si>
    <t>RecipientEmail</t>
  </si>
  <si>
    <t>ExternalReference</t>
  </si>
  <si>
    <t>LocationLatitude</t>
  </si>
  <si>
    <t>LocationLongitude</t>
  </si>
  <si>
    <t>UserLanguage</t>
  </si>
  <si>
    <t>QD</t>
  </si>
  <si>
    <t>Q8_9_TEXT</t>
  </si>
  <si>
    <t>Q9_5_TEXT</t>
  </si>
  <si>
    <t>Start Date</t>
  </si>
  <si>
    <t>End Date</t>
  </si>
  <si>
    <t>IP Address</t>
  </si>
  <si>
    <t>Recorded Date</t>
  </si>
  <si>
    <t>Response ID</t>
  </si>
  <si>
    <t>Recipient Last Name</t>
  </si>
  <si>
    <t>Recipient First Name</t>
  </si>
  <si>
    <t>Recipient Email</t>
  </si>
  <si>
    <t>External Data Reference</t>
  </si>
  <si>
    <t>Location Latitude</t>
  </si>
  <si>
    <t>Location Longitude</t>
  </si>
  <si>
    <t>User Language</t>
  </si>
  <si>
    <t>These questions ask about your background, including your program and personal characteristics. Your answers are confidential, and you may skip any question.</t>
  </si>
  <si>
    <t>What is your Ph.D. Major/Program? (If you are affiliated with more than one department, please indicate the one where your primary office or lab is located) - Other (please specify): - Text</t>
  </si>
  <si>
    <t>What is your gender identity? - Other (please specify): - Text</t>
  </si>
  <si>
    <t>#########</t>
  </si>
  <si>
    <t>R_5TGaJR2nMIayvPk</t>
  </si>
  <si>
    <t>preview</t>
  </si>
  <si>
    <t>EN</t>
  </si>
  <si>
    <t>R_5KMDmYfcMAn9XAS</t>
  </si>
  <si>
    <t>R_7g0BnKDAoGYgovb</t>
  </si>
  <si>
    <t>128.210.106.61</t>
  </si>
  <si>
    <t>R_6N4Hem7C7xRGsRo</t>
  </si>
  <si>
    <t>174.226.197.134</t>
  </si>
  <si>
    <t>R_1DGYhzKsKNQmZ4h</t>
  </si>
  <si>
    <t>128.210.107.84</t>
  </si>
  <si>
    <t>R_5JfZBk449iLFb7b</t>
  </si>
  <si>
    <t>172.225.31.50</t>
  </si>
  <si>
    <t>R_3kazHc4xzGbDsIb</t>
  </si>
  <si>
    <t>128.210.106.65</t>
  </si>
  <si>
    <t>R_6TGykd1KhtU41vS</t>
  </si>
  <si>
    <t>172.226.93.68</t>
  </si>
  <si>
    <t>R_1QA6mGe2vTQDpRd</t>
  </si>
  <si>
    <t>128.210.106.50</t>
  </si>
  <si>
    <t>R_3FtTrT6XZbLQS2H</t>
  </si>
  <si>
    <t>128.210.107.129</t>
  </si>
  <si>
    <t>R_7l6Ow7tFzWEHKxf</t>
  </si>
  <si>
    <t>128.210.106.81</t>
  </si>
  <si>
    <t>R_6qInzliZaJn5sbi</t>
  </si>
  <si>
    <t>128.210.107.130</t>
  </si>
  <si>
    <t>R_6rReLq2MU5xfbH3</t>
  </si>
  <si>
    <t>128.210.106.57</t>
  </si>
  <si>
    <t>R_7qg7jdV5Jp2p8qK</t>
  </si>
  <si>
    <t>79.107.83.5</t>
  </si>
  <si>
    <t>R_81cvfdGAIaeXPwZ</t>
  </si>
  <si>
    <t>anonymous</t>
  </si>
  <si>
    <t>Environmental Engineering</t>
  </si>
  <si>
    <t>PhD Major/Program</t>
  </si>
  <si>
    <t>Other</t>
  </si>
  <si>
    <t>Count of Q9_2</t>
  </si>
  <si>
    <t>Count of Q9</t>
  </si>
  <si>
    <t>Non-binery/Third Gender</t>
  </si>
  <si>
    <t>Ph.D. Major/Program</t>
  </si>
  <si>
    <t>n</t>
  </si>
  <si>
    <t>Environmental &amp; Ecological Engineering</t>
  </si>
  <si>
    <t>Total</t>
  </si>
  <si>
    <t>Distribution of participants by Ph.D. Major/Program</t>
  </si>
  <si>
    <t>Distribution of participants by gender identity</t>
  </si>
  <si>
    <t>Gender Identity</t>
  </si>
  <si>
    <t>Non-binary / Third Gender</t>
  </si>
  <si>
    <t>Non-binary/Third Gender</t>
  </si>
  <si>
    <t>Walking (Spring)</t>
  </si>
  <si>
    <t>Walking (Fall)</t>
  </si>
  <si>
    <t>Walking (Summer)</t>
  </si>
  <si>
    <t>Bike/Scooter/Skateboard (Fall)</t>
  </si>
  <si>
    <t>Bike/Scooter/Skateboard (Spring)</t>
  </si>
  <si>
    <t>Count of Q5_2</t>
  </si>
  <si>
    <t>Bike/Scooter/Skateboard (Summer)</t>
  </si>
  <si>
    <t>Count of Q5_3</t>
  </si>
  <si>
    <t>1</t>
  </si>
  <si>
    <t>Count of Q5_1</t>
  </si>
  <si>
    <t>Bus/Shuttle (Fall)</t>
  </si>
  <si>
    <t>Count of Q6_1</t>
  </si>
  <si>
    <t>Count of Q6_3</t>
  </si>
  <si>
    <t>Count of Q6_2</t>
  </si>
  <si>
    <t>Bus/Shuttle (Spring)</t>
  </si>
  <si>
    <t>Bus/Shuttle (Summer)</t>
  </si>
  <si>
    <t>Private Car (Summer)</t>
  </si>
  <si>
    <t>Count of Q7_1</t>
  </si>
  <si>
    <t>Private Car (Fall)</t>
  </si>
  <si>
    <t>Private Car (Spring)</t>
  </si>
  <si>
    <t>Count of Q7_2</t>
  </si>
  <si>
    <t>Count of Q7_3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</si>
</sst>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Aptos Narrow"/>
      <family val="2"/>
      <scheme val="minor"/>
    </font>
    <font>
      <b/>
      <sz val="11"/>
      <name val="Calibri"/>
      <family val="2"/>
    </font>
    <font>
      <b/>
      <sz val="11"/>
      <color indexed="8"/>
      <name val="Aptos Narrow"/>
      <family val="2"/>
      <scheme val="minor"/>
    </font>
    <font>
      <sz val="11"/>
      <color rgb="FF000000"/>
      <name val="Aptos Narrow"/>
      <family val="2"/>
      <scheme val="minor"/>
    </font>
    <font>
      <sz val="11"/>
      <color indexed="8"/>
      <name val="Aptos Narrow"/>
      <scheme val="minor"/>
    </font>
  </fonts>
  <fills count="4">
    <fill>
      <patternFill patternType="none"/>
    </fill>
    <fill>
      <patternFill patternType="gray125"/>
    </fill>
    <fill>
      <patternFill patternType="solid">
        <fgColor indexed="22"/>
      </patternFill>
    </fill>
    <fill>
      <patternFill patternType="solid">
        <fgColor rgb="FFC0C0C0"/>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9">
    <xf numFmtId="0" fontId="0" fillId="0" borderId="0" xfId="0"/>
    <xf numFmtId="49" fontId="0" fillId="0" borderId="0" xfId="0" applyNumberFormat="1" applyAlignment="1">
      <alignment wrapText="1"/>
    </xf>
    <xf numFmtId="0" fontId="0" fillId="2" borderId="0" xfId="0" applyFill="1"/>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xf numFmtId="10" fontId="0" fillId="0" borderId="0" xfId="0" applyNumberFormat="1" applyAlignment="1">
      <alignment horizontal="center" vertical="center"/>
    </xf>
    <xf numFmtId="0" fontId="2" fillId="0" borderId="0" xfId="0" applyFont="1"/>
    <xf numFmtId="0" fontId="0" fillId="0" borderId="0" xfId="0" applyAlignment="1">
      <alignment horizontal="center"/>
    </xf>
    <xf numFmtId="0" fontId="2" fillId="0" borderId="0" xfId="0" applyFont="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3" fillId="3" borderId="0" xfId="0" applyFont="1" applyFill="1"/>
    <xf numFmtId="0" fontId="3" fillId="3" borderId="0" xfId="0" applyFont="1" applyFill="1" applyAlignment="1"/>
    <xf numFmtId="22" fontId="3" fillId="0" borderId="0" xfId="0" applyNumberFormat="1" applyFont="1"/>
    <xf numFmtId="0" fontId="3" fillId="0" borderId="0" xfId="0" applyFont="1"/>
    <xf numFmtId="49" fontId="3" fillId="0" borderId="0" xfId="0" applyNumberFormat="1" applyFont="1" applyAlignment="1">
      <alignment wrapText="1"/>
    </xf>
    <xf numFmtId="0" fontId="4" fillId="0" borderId="0" xfId="0" applyFont="1"/>
    <xf numFmtId="0" fontId="2" fillId="0" borderId="1" xfId="0" applyFont="1" applyBorder="1"/>
    <xf numFmtId="0" fontId="0" fillId="0" borderId="1" xfId="0" applyBorder="1"/>
    <xf numFmtId="10" fontId="0" fillId="0" borderId="1" xfId="0" applyNumberFormat="1" applyBorder="1"/>
    <xf numFmtId="0" fontId="2" fillId="0" borderId="0" xfId="0" applyFont="1" applyBorder="1"/>
    <xf numFmtId="0" fontId="0" fillId="0" borderId="0" xfId="0" applyBorder="1"/>
    <xf numFmtId="10" fontId="0" fillId="0" borderId="0" xfId="0" applyNumberFormat="1" applyBorder="1"/>
  </cellXfs>
  <cellStyles count="1">
    <cellStyle name="Normal" xfId="0" builtinId="0"/>
  </cellStyles>
  <dxfs count="49">
    <dxf>
      <numFmt numFmtId="14" formatCode="0.0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04610416666" createdVersion="8" refreshedVersion="8" minRefreshableVersion="3" recordCount="11" xr:uid="{619EA05F-93D6-DB43-AC46-E3B21C0459DD}">
  <cacheSource type="worksheet">
    <worksheetSource ref="A1:Y12" sheet="Coded Clean Data"/>
  </cacheSource>
  <cacheFields count="25">
    <cacheField name="Status" numFmtId="0">
      <sharedItems containsSemiMixedTypes="0" containsString="0" containsNumber="1" containsInteger="1" minValue="0" maxValue="0"/>
    </cacheField>
    <cacheField name="Duration (in seconds)" numFmtId="0">
      <sharedItems containsSemiMixedTypes="0" containsString="0" containsNumber="1" containsInteger="1" minValue="92" maxValue="373"/>
    </cacheField>
    <cacheField name="DistributionChannel" numFmtId="49">
      <sharedItems/>
    </cacheField>
    <cacheField name="Q1" numFmtId="0">
      <sharedItems containsSemiMixedTypes="0" containsString="0" containsNumber="1" containsInteger="1" minValue="1" maxValue="2" count="2">
        <n v="1"/>
        <n v="2"/>
      </sharedItems>
    </cacheField>
    <cacheField name="Q2_1" numFmtId="0">
      <sharedItems containsSemiMixedTypes="0" containsString="0" containsNumber="1" containsInteger="1" minValue="3" maxValue="4" count="2">
        <n v="4"/>
        <n v="3"/>
      </sharedItems>
    </cacheField>
    <cacheField name="Q2_2" numFmtId="0">
      <sharedItems containsMixedTypes="1" containsNumber="1" containsInteger="1" minValue="1" maxValue="4"/>
    </cacheField>
    <cacheField name="Q2_3" numFmtId="0">
      <sharedItems containsSemiMixedTypes="0" containsString="0" containsNumber="1" containsInteger="1" minValue="1" maxValue="4"/>
    </cacheField>
    <cacheField name="Q3_1" numFmtId="0">
      <sharedItems containsMixedTypes="1" containsNumber="1" containsInteger="1" minValue="1" maxValue="3" count="3">
        <s v=""/>
        <n v="1"/>
        <n v="3"/>
      </sharedItems>
    </cacheField>
    <cacheField name="Q3_2" numFmtId="0">
      <sharedItems containsMixedTypes="1" containsNumber="1" containsInteger="1" minValue="2" maxValue="3"/>
    </cacheField>
    <cacheField name="Q3_3" numFmtId="0">
      <sharedItems containsMixedTypes="1" containsNumber="1" containsInteger="1" minValue="1" maxValue="2"/>
    </cacheField>
    <cacheField name="Q3_4" numFmtId="0">
      <sharedItems containsMixedTypes="1" containsNumber="1" containsInteger="1" minValue="1" maxValue="2"/>
    </cacheField>
    <cacheField name="Q4_1" numFmtId="0">
      <sharedItems containsSemiMixedTypes="0" containsString="0" containsNumber="1" containsInteger="1" minValue="1" maxValue="4" count="3">
        <n v="1"/>
        <n v="4"/>
        <n v="3"/>
      </sharedItems>
    </cacheField>
    <cacheField name="Q4_2" numFmtId="0">
      <sharedItems containsSemiMixedTypes="0" containsString="0" containsNumber="1" containsInteger="1" minValue="1" maxValue="4" count="4">
        <n v="1"/>
        <n v="4"/>
        <n v="2"/>
        <n v="3"/>
      </sharedItems>
    </cacheField>
    <cacheField name="Q4_3" numFmtId="0">
      <sharedItems containsSemiMixedTypes="0" containsString="0" containsNumber="1" containsInteger="1" minValue="1" maxValue="4" count="4">
        <n v="1"/>
        <n v="2"/>
        <n v="4"/>
        <n v="3"/>
      </sharedItems>
    </cacheField>
    <cacheField name="Q5_1" numFmtId="0">
      <sharedItems containsSemiMixedTypes="0" containsString="0" containsNumber="1" containsInteger="1" minValue="1" maxValue="4" count="4">
        <n v="1"/>
        <n v="2"/>
        <n v="4"/>
        <n v="3"/>
      </sharedItems>
    </cacheField>
    <cacheField name="Q5_2" numFmtId="0">
      <sharedItems containsSemiMixedTypes="0" containsString="0" containsNumber="1" containsInteger="1" minValue="1" maxValue="4" count="3">
        <n v="1"/>
        <n v="4"/>
        <n v="3"/>
      </sharedItems>
    </cacheField>
    <cacheField name="Q5_3" numFmtId="0">
      <sharedItems containsSemiMixedTypes="0" containsString="0" containsNumber="1" containsInteger="1" minValue="1" maxValue="5" count="4">
        <n v="1"/>
        <n v="3"/>
        <n v="4"/>
        <n v="5"/>
      </sharedItems>
    </cacheField>
    <cacheField name="Q6_1" numFmtId="0">
      <sharedItems containsSemiMixedTypes="0" containsString="0" containsNumber="1" containsInteger="1" minValue="1" maxValue="5" count="5">
        <n v="1"/>
        <n v="2"/>
        <n v="3"/>
        <n v="4"/>
        <n v="5"/>
      </sharedItems>
    </cacheField>
    <cacheField name="Q6_2" numFmtId="0">
      <sharedItems containsMixedTypes="1" containsNumber="1" containsInteger="1" minValue="1" maxValue="5" count="5">
        <n v="1"/>
        <n v="2"/>
        <n v="5"/>
        <s v=""/>
        <n v="3"/>
      </sharedItems>
    </cacheField>
    <cacheField name="Q6_3" numFmtId="0">
      <sharedItems containsMixedTypes="1" containsNumber="1" containsInteger="1" minValue="1" maxValue="5" count="6">
        <n v="1"/>
        <n v="2"/>
        <s v=""/>
        <n v="4"/>
        <n v="5"/>
        <n v="3"/>
      </sharedItems>
    </cacheField>
    <cacheField name="Q7_1" numFmtId="0">
      <sharedItems containsSemiMixedTypes="0" containsString="0" containsNumber="1" containsInteger="1" minValue="1" maxValue="4" count="4">
        <n v="4"/>
        <n v="1"/>
        <n v="2"/>
        <n v="3"/>
      </sharedItems>
    </cacheField>
    <cacheField name="Q7_2" numFmtId="0">
      <sharedItems containsSemiMixedTypes="0" containsString="0" containsNumber="1" containsInteger="1" minValue="1" maxValue="4" count="4">
        <n v="4"/>
        <n v="1"/>
        <n v="2"/>
        <n v="3"/>
      </sharedItems>
    </cacheField>
    <cacheField name="Q7_3" numFmtId="0">
      <sharedItems containsSemiMixedTypes="0" containsString="0" containsNumber="1" containsInteger="1" minValue="1" maxValue="5" count="4">
        <n v="3"/>
        <n v="1"/>
        <n v="4"/>
        <n v="5"/>
      </sharedItems>
    </cacheField>
    <cacheField name="Q8" numFmtId="0">
      <sharedItems containsSemiMixedTypes="0" containsString="0" containsNumber="1" containsInteger="1" minValue="4" maxValue="9"/>
    </cacheField>
    <cacheField name="Q9" numFmtId="0">
      <sharedItems containsSemiMixedTypes="0" containsString="0" containsNumber="1" containsInteger="1" minValue="1" maxValue="3" count="3">
        <n v="2"/>
        <n v="3"/>
        <n v="1"/>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3808333333" createdVersion="8" refreshedVersion="8" minRefreshableVersion="3" recordCount="11" xr:uid="{2F7F3549-59B8-374A-B6D7-E809613740FD}">
  <cacheSource type="worksheet">
    <worksheetSource ref="M1:M12" sheet="Coded Clean Data"/>
  </cacheSource>
  <cacheFields count="1">
    <cacheField name="Q4_2" numFmtId="0">
      <sharedItems containsSemiMixedTypes="0" containsString="0" containsNumber="1" containsInteger="1" minValue="1" maxValue="4" count="4">
        <n v="1"/>
        <n v="4"/>
        <n v="2"/>
        <n v="3"/>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38318402779" createdVersion="8" refreshedVersion="8" minRefreshableVersion="3" recordCount="11" xr:uid="{EDEC3CDB-86CF-A945-8D4F-AD2E4471DEB6}">
  <cacheSource type="worksheet">
    <worksheetSource ref="N1:N12" sheet="Coded Clean Data"/>
  </cacheSource>
  <cacheFields count="1">
    <cacheField name="Q4_3" numFmtId="0">
      <sharedItems containsSemiMixedTypes="0" containsString="0" containsNumber="1" containsInteger="1" minValue="1" maxValue="4" count="4">
        <n v="1"/>
        <n v="2"/>
        <n v="4"/>
        <n v="3"/>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4.575903703706" createdVersion="8" refreshedVersion="8" minRefreshableVersion="3" recordCount="11" xr:uid="{90CA0BED-DCDB-2C45-8849-1229AF3CDCD2}">
  <cacheSource type="worksheet">
    <worksheetSource ref="X1:X12" sheet="Coded Clean Data"/>
  </cacheSource>
  <cacheFields count="1">
    <cacheField name="Q8" numFmtId="0">
      <sharedItems containsSemiMixedTypes="0" containsString="0" containsNumber="1" containsInteger="1" minValue="4" maxValue="9" count="4">
        <n v="4"/>
        <n v="5"/>
        <n v="9"/>
        <n v="6"/>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4.585453009262" createdVersion="8" refreshedVersion="8" minRefreshableVersion="3" recordCount="11" xr:uid="{A726F171-102A-254C-9864-D2649E7E084C}">
  <cacheSource type="worksheet">
    <worksheetSource ref="Y1:Y12" sheet="Coded Clean Data"/>
  </cacheSource>
  <cacheFields count="1">
    <cacheField name="Q9" numFmtId="0">
      <sharedItems containsSemiMixedTypes="0" containsString="0" containsNumber="1" containsInteger="1" minValue="1" maxValue="3" count="3">
        <n v="2"/>
        <n v="3"/>
        <n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11036458335" createdVersion="8" refreshedVersion="8" minRefreshableVersion="3" recordCount="11" xr:uid="{FE88E570-CEC6-8C4C-92FE-E3BEA5AD689F}">
  <cacheSource type="worksheet">
    <worksheetSource ref="E1:E12" sheet="Coded Clean Data"/>
  </cacheSource>
  <cacheFields count="1">
    <cacheField name="Q2_1" numFmtId="0">
      <sharedItems containsSemiMixedTypes="0" containsString="0" containsNumber="1" containsInteger="1" minValue="3" maxValue="4" count="2">
        <n v="4"/>
        <n v="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17780324077" createdVersion="8" refreshedVersion="8" minRefreshableVersion="3" recordCount="11" xr:uid="{12C86539-38F5-DD48-A36B-E32DE7B7B730}">
  <cacheSource type="worksheet">
    <worksheetSource ref="F1:F12" sheet="Coded Clean Data"/>
  </cacheSource>
  <cacheFields count="1">
    <cacheField name="Q2_2" numFmtId="0">
      <sharedItems containsMixedTypes="1" containsNumber="1" containsInteger="1" minValue="1" maxValue="4" count="5">
        <n v="4"/>
        <n v="2"/>
        <n v="3"/>
        <n v="1"/>
        <s v=""/>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19332175926" createdVersion="8" refreshedVersion="8" minRefreshableVersion="3" recordCount="11" xr:uid="{8A20DAF2-3335-A54A-A479-5C05C775FBE5}">
  <cacheSource type="worksheet">
    <worksheetSource ref="G1:G12" sheet="Coded Clean Data"/>
  </cacheSource>
  <cacheFields count="1">
    <cacheField name="Q2_3" numFmtId="0">
      <sharedItems containsSemiMixedTypes="0" containsString="0" containsNumber="1" containsInteger="1" minValue="1" maxValue="4" count="4">
        <n v="2"/>
        <n v="1"/>
        <n v="3"/>
        <n v="4"/>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7359259261" createdVersion="8" refreshedVersion="8" minRefreshableVersion="3" recordCount="11" xr:uid="{1D2DB9DF-087B-9F4A-80D7-88DFE4F968CE}">
  <cacheSource type="worksheet">
    <worksheetSource ref="H1:H12" sheet="Coded Clean Data"/>
  </cacheSource>
  <cacheFields count="1">
    <cacheField name="Q3_1" numFmtId="0">
      <sharedItems containsMixedTypes="1" containsNumber="1" containsInteger="1" minValue="1" maxValue="3" count="3">
        <s v=""/>
        <n v="1"/>
        <n v="3"/>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8805555555" createdVersion="8" refreshedVersion="8" minRefreshableVersion="3" recordCount="11" xr:uid="{6232EEF0-B39F-634F-A807-D73DEA069F8E}">
  <cacheSource type="worksheet">
    <worksheetSource ref="I1:I12" sheet="Coded Clean Data"/>
  </cacheSource>
  <cacheFields count="1">
    <cacheField name="Q3_2" numFmtId="0">
      <sharedItems containsMixedTypes="1" containsNumber="1" containsInteger="1" minValue="2" maxValue="3" count="3">
        <s v=""/>
        <n v="3"/>
        <n v="2"/>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9109375003" createdVersion="8" refreshedVersion="8" minRefreshableVersion="3" recordCount="11" xr:uid="{74EC9CDA-783A-4D46-8C26-DB510D4100AB}">
  <cacheSource type="worksheet">
    <worksheetSource ref="J1:J12" sheet="Coded Clean Data"/>
  </cacheSource>
  <cacheFields count="1">
    <cacheField name="Q3_3" numFmtId="0">
      <sharedItems containsMixedTypes="1" containsNumber="1" containsInteger="1" minValue="1" maxValue="2" count="3">
        <s v=""/>
        <n v="1"/>
        <n v="2"/>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29317013887" createdVersion="8" refreshedVersion="8" minRefreshableVersion="3" recordCount="11" xr:uid="{6D14C06F-EDF0-2643-8799-27C3E337C4EF}">
  <cacheSource type="worksheet">
    <worksheetSource ref="K1:K12" sheet="Coded Clean Data"/>
  </cacheSource>
  <cacheFields count="1">
    <cacheField name="Q3_4" numFmtId="0">
      <sharedItems containsMixedTypes="1" containsNumber="1" containsInteger="1" minValue="1" maxValue="2" count="3">
        <n v="1"/>
        <s v=""/>
        <n v="2"/>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roglo" refreshedDate="45923.737836805558" createdVersion="8" refreshedVersion="8" minRefreshableVersion="3" recordCount="11" xr:uid="{142570E8-044F-E540-BAF4-2CCE8DA80CF7}">
  <cacheSource type="worksheet">
    <worksheetSource ref="L1:L12" sheet="Coded Clean Data"/>
  </cacheSource>
  <cacheFields count="1">
    <cacheField name="Q4_1" numFmtId="0">
      <sharedItems containsSemiMixedTypes="0" containsString="0" containsNumber="1" containsInteger="1" minValue="1" maxValue="4" count="3">
        <n v="1"/>
        <n v="4"/>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n v="0"/>
    <n v="92"/>
    <s v="qr"/>
    <x v="0"/>
    <x v="0"/>
    <n v="4"/>
    <n v="2"/>
    <x v="0"/>
    <s v=""/>
    <s v=""/>
    <n v="1"/>
    <x v="0"/>
    <x v="0"/>
    <x v="0"/>
    <x v="0"/>
    <x v="0"/>
    <x v="0"/>
    <x v="0"/>
    <x v="0"/>
    <x v="0"/>
    <x v="0"/>
    <x v="0"/>
    <x v="0"/>
    <n v="4"/>
    <x v="0"/>
  </r>
  <r>
    <n v="0"/>
    <n v="113"/>
    <s v="qr"/>
    <x v="0"/>
    <x v="0"/>
    <n v="4"/>
    <n v="1"/>
    <x v="1"/>
    <s v=""/>
    <n v="1"/>
    <s v=""/>
    <x v="1"/>
    <x v="1"/>
    <x v="0"/>
    <x v="0"/>
    <x v="0"/>
    <x v="0"/>
    <x v="1"/>
    <x v="1"/>
    <x v="0"/>
    <x v="1"/>
    <x v="1"/>
    <x v="1"/>
    <n v="4"/>
    <x v="0"/>
  </r>
  <r>
    <n v="0"/>
    <n v="166"/>
    <s v="qr"/>
    <x v="0"/>
    <x v="1"/>
    <n v="2"/>
    <n v="2"/>
    <x v="1"/>
    <n v="3"/>
    <n v="2"/>
    <n v="2"/>
    <x v="0"/>
    <x v="0"/>
    <x v="1"/>
    <x v="1"/>
    <x v="0"/>
    <x v="1"/>
    <x v="2"/>
    <x v="2"/>
    <x v="0"/>
    <x v="1"/>
    <x v="2"/>
    <x v="1"/>
    <n v="5"/>
    <x v="1"/>
  </r>
  <r>
    <n v="0"/>
    <n v="373"/>
    <s v="qr"/>
    <x v="0"/>
    <x v="0"/>
    <n v="4"/>
    <n v="3"/>
    <x v="0"/>
    <s v=""/>
    <s v=""/>
    <n v="1"/>
    <x v="0"/>
    <x v="0"/>
    <x v="0"/>
    <x v="0"/>
    <x v="0"/>
    <x v="0"/>
    <x v="0"/>
    <x v="0"/>
    <x v="0"/>
    <x v="0"/>
    <x v="0"/>
    <x v="0"/>
    <n v="4"/>
    <x v="0"/>
  </r>
  <r>
    <n v="0"/>
    <n v="296"/>
    <s v="qr"/>
    <x v="0"/>
    <x v="0"/>
    <n v="4"/>
    <n v="2"/>
    <x v="2"/>
    <s v=""/>
    <s v=""/>
    <n v="1"/>
    <x v="0"/>
    <x v="0"/>
    <x v="0"/>
    <x v="0"/>
    <x v="0"/>
    <x v="0"/>
    <x v="1"/>
    <x v="1"/>
    <x v="1"/>
    <x v="0"/>
    <x v="0"/>
    <x v="2"/>
    <n v="9"/>
    <x v="2"/>
  </r>
  <r>
    <n v="0"/>
    <n v="202"/>
    <s v="qr"/>
    <x v="0"/>
    <x v="0"/>
    <n v="4"/>
    <n v="3"/>
    <x v="0"/>
    <s v=""/>
    <s v=""/>
    <n v="1"/>
    <x v="1"/>
    <x v="1"/>
    <x v="2"/>
    <x v="2"/>
    <x v="1"/>
    <x v="2"/>
    <x v="3"/>
    <x v="3"/>
    <x v="2"/>
    <x v="0"/>
    <x v="0"/>
    <x v="0"/>
    <n v="4"/>
    <x v="2"/>
  </r>
  <r>
    <n v="0"/>
    <n v="162"/>
    <s v="qr"/>
    <x v="0"/>
    <x v="0"/>
    <n v="4"/>
    <n v="4"/>
    <x v="1"/>
    <n v="3"/>
    <n v="1"/>
    <n v="1"/>
    <x v="1"/>
    <x v="1"/>
    <x v="2"/>
    <x v="0"/>
    <x v="0"/>
    <x v="0"/>
    <x v="0"/>
    <x v="0"/>
    <x v="0"/>
    <x v="1"/>
    <x v="1"/>
    <x v="1"/>
    <n v="4"/>
    <x v="0"/>
  </r>
  <r>
    <n v="0"/>
    <n v="129"/>
    <s v="qr"/>
    <x v="0"/>
    <x v="0"/>
    <n v="4"/>
    <n v="4"/>
    <x v="1"/>
    <s v=""/>
    <s v=""/>
    <n v="1"/>
    <x v="0"/>
    <x v="0"/>
    <x v="0"/>
    <x v="0"/>
    <x v="0"/>
    <x v="0"/>
    <x v="0"/>
    <x v="0"/>
    <x v="0"/>
    <x v="0"/>
    <x v="0"/>
    <x v="2"/>
    <n v="4"/>
    <x v="0"/>
  </r>
  <r>
    <n v="0"/>
    <n v="143"/>
    <s v="qr"/>
    <x v="0"/>
    <x v="1"/>
    <n v="3"/>
    <n v="4"/>
    <x v="0"/>
    <s v=""/>
    <n v="1"/>
    <n v="1"/>
    <x v="0"/>
    <x v="0"/>
    <x v="0"/>
    <x v="0"/>
    <x v="0"/>
    <x v="0"/>
    <x v="2"/>
    <x v="4"/>
    <x v="3"/>
    <x v="1"/>
    <x v="1"/>
    <x v="1"/>
    <n v="4"/>
    <x v="2"/>
  </r>
  <r>
    <n v="0"/>
    <n v="228"/>
    <s v="qr"/>
    <x v="0"/>
    <x v="0"/>
    <n v="1"/>
    <n v="1"/>
    <x v="1"/>
    <s v=""/>
    <s v=""/>
    <n v="1"/>
    <x v="1"/>
    <x v="2"/>
    <x v="3"/>
    <x v="3"/>
    <x v="2"/>
    <x v="3"/>
    <x v="4"/>
    <x v="4"/>
    <x v="4"/>
    <x v="2"/>
    <x v="0"/>
    <x v="3"/>
    <n v="4"/>
    <x v="2"/>
  </r>
  <r>
    <n v="0"/>
    <n v="93"/>
    <s v="qr"/>
    <x v="1"/>
    <x v="1"/>
    <s v=""/>
    <n v="3"/>
    <x v="1"/>
    <n v="2"/>
    <n v="2"/>
    <s v=""/>
    <x v="2"/>
    <x v="3"/>
    <x v="3"/>
    <x v="3"/>
    <x v="2"/>
    <x v="1"/>
    <x v="2"/>
    <x v="4"/>
    <x v="5"/>
    <x v="3"/>
    <x v="3"/>
    <x v="0"/>
    <n v="6"/>
    <x v="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0"/>
  </r>
  <r>
    <x v="0"/>
  </r>
  <r>
    <x v="0"/>
  </r>
  <r>
    <x v="1"/>
  </r>
  <r>
    <x v="1"/>
  </r>
  <r>
    <x v="0"/>
  </r>
  <r>
    <x v="0"/>
  </r>
  <r>
    <x v="2"/>
  </r>
  <r>
    <x v="3"/>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2"/>
  </r>
  <r>
    <x v="2"/>
  </r>
  <r>
    <x v="0"/>
  </r>
  <r>
    <x v="0"/>
  </r>
  <r>
    <x v="3"/>
  </r>
  <r>
    <x v="3"/>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2"/>
  </r>
  <r>
    <x v="0"/>
  </r>
  <r>
    <x v="0"/>
  </r>
  <r>
    <x v="0"/>
  </r>
  <r>
    <x v="0"/>
  </r>
  <r>
    <x v="0"/>
  </r>
  <r>
    <x v="3"/>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2"/>
  </r>
  <r>
    <x v="2"/>
  </r>
  <r>
    <x v="0"/>
  </r>
  <r>
    <x v="0"/>
  </r>
  <r>
    <x v="2"/>
  </r>
  <r>
    <x v="2"/>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0"/>
  </r>
  <r>
    <x v="0"/>
  </r>
  <r>
    <x v="0"/>
  </r>
  <r>
    <x v="1"/>
  </r>
  <r>
    <x v="0"/>
  </r>
  <r>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0"/>
  </r>
  <r>
    <x v="0"/>
  </r>
  <r>
    <x v="0"/>
  </r>
  <r>
    <x v="2"/>
  </r>
  <r>
    <x v="3"/>
  </r>
  <r>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0"/>
  </r>
  <r>
    <x v="2"/>
  </r>
  <r>
    <x v="0"/>
  </r>
  <r>
    <x v="2"/>
  </r>
  <r>
    <x v="3"/>
  </r>
  <r>
    <x v="3"/>
  </r>
  <r>
    <x v="3"/>
  </r>
  <r>
    <x v="1"/>
  </r>
  <r>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1"/>
  </r>
  <r>
    <x v="0"/>
  </r>
  <r>
    <x v="2"/>
  </r>
  <r>
    <x v="0"/>
  </r>
  <r>
    <x v="1"/>
  </r>
  <r>
    <x v="1"/>
  </r>
  <r>
    <x v="0"/>
  </r>
  <r>
    <x v="1"/>
  </r>
  <r>
    <x v="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0"/>
  </r>
  <r>
    <x v="1"/>
  </r>
  <r>
    <x v="0"/>
  </r>
  <r>
    <x v="0"/>
  </r>
  <r>
    <x v="0"/>
  </r>
  <r>
    <x v="1"/>
  </r>
  <r>
    <x v="0"/>
  </r>
  <r>
    <x v="0"/>
  </r>
  <r>
    <x v="0"/>
  </r>
  <r>
    <x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2"/>
  </r>
  <r>
    <x v="0"/>
  </r>
  <r>
    <x v="0"/>
  </r>
  <r>
    <x v="0"/>
  </r>
  <r>
    <x v="1"/>
  </r>
  <r>
    <x v="0"/>
  </r>
  <r>
    <x v="1"/>
  </r>
  <r>
    <x v="0"/>
  </r>
  <r>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2"/>
  </r>
  <r>
    <x v="0"/>
  </r>
  <r>
    <x v="0"/>
  </r>
  <r>
    <x v="0"/>
  </r>
  <r>
    <x v="0"/>
  </r>
  <r>
    <x v="0"/>
  </r>
  <r>
    <x v="0"/>
  </r>
  <r>
    <x v="0"/>
  </r>
  <r>
    <x v="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r>
  <r>
    <x v="1"/>
  </r>
  <r>
    <x v="0"/>
  </r>
  <r>
    <x v="0"/>
  </r>
  <r>
    <x v="0"/>
  </r>
  <r>
    <x v="1"/>
  </r>
  <r>
    <x v="1"/>
  </r>
  <r>
    <x v="0"/>
  </r>
  <r>
    <x v="0"/>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661B72-CE79-1B43-AB64-9AF2286D5521}" name="PivotTable30"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Private Car (Summer)">
  <location ref="L59:Q64"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showAll="0">
      <items count="6">
        <item x="0"/>
        <item x="1"/>
        <item x="2"/>
        <item x="3"/>
        <item x="4"/>
        <item t="default"/>
      </items>
    </pivotField>
    <pivotField showAll="0">
      <items count="6">
        <item x="0"/>
        <item x="1"/>
        <item x="4"/>
        <item x="2"/>
        <item x="3"/>
        <item t="default"/>
      </items>
    </pivotField>
    <pivotField showAll="0">
      <items count="7">
        <item x="0"/>
        <item x="1"/>
        <item x="5"/>
        <item x="3"/>
        <item x="4"/>
        <item x="2"/>
        <item t="default"/>
      </items>
    </pivotField>
    <pivotField showAll="0">
      <items count="5">
        <item x="1"/>
        <item x="2"/>
        <item x="3"/>
        <item x="0"/>
        <item t="default"/>
      </items>
    </pivotField>
    <pivotField showAll="0"/>
    <pivotField axis="axisCol" dataField="1" showAll="0">
      <items count="5">
        <item x="1"/>
        <item x="0"/>
        <item x="2"/>
        <item x="3"/>
        <item t="default"/>
      </items>
    </pivotField>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22"/>
  </colFields>
  <colItems count="5">
    <i>
      <x/>
    </i>
    <i>
      <x v="1"/>
    </i>
    <i>
      <x v="2"/>
    </i>
    <i>
      <x v="3"/>
    </i>
    <i t="grand">
      <x/>
    </i>
  </colItems>
  <dataFields count="1">
    <dataField name="Count of Q7_3"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A91419-232B-344E-A00C-57680A8266D7}" name="PivotTable21"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Walking (Summer)">
  <location ref="E50:J55"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n="0 days" x="0"/>
        <item n="1-2 days" x="1"/>
        <item n="3-4 days" x="3"/>
        <item n="5-6 days" x="2"/>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3"/>
  </colFields>
  <colItems count="5">
    <i>
      <x/>
    </i>
    <i>
      <x v="1"/>
    </i>
    <i>
      <x v="2"/>
    </i>
    <i>
      <x v="3"/>
    </i>
    <i t="grand">
      <x/>
    </i>
  </colItems>
  <dataFields count="1">
    <dataField name="Count of Q4_3"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D97529-F77B-B440-B769-54A887E7B649}" name="PivotTable20"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Walking (Spring)">
  <location ref="E43:J48"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n="0 days" x="0"/>
        <item n="1-2 days" x="2"/>
        <item n="3-4 days" x="3"/>
        <item n="5-6 days" x="1"/>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2"/>
  </colFields>
  <colItems count="5">
    <i>
      <x/>
    </i>
    <i>
      <x v="1"/>
    </i>
    <i>
      <x v="2"/>
    </i>
    <i>
      <x v="3"/>
    </i>
    <i t="grand">
      <x/>
    </i>
  </colItems>
  <dataFields count="1">
    <dataField name="Count of Q4_3"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9153D7A-94A6-9444-9990-43EE8474B891}" name="PivotTable19"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Walking (Fall)">
  <location ref="E36:I41" firstHeaderRow="1" firstDataRow="2" firstDataCol="1"/>
  <pivotFields count="25">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axis="axisCol" dataField="1" showAll="0">
      <items count="4">
        <item n="0 days" x="0"/>
        <item n="3-4 days" x="2"/>
        <item n="5-6 days"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1"/>
  </colFields>
  <colItems count="4">
    <i>
      <x/>
    </i>
    <i>
      <x v="1"/>
    </i>
    <i>
      <x v="2"/>
    </i>
    <i t="grand">
      <x/>
    </i>
  </colItems>
  <dataFields count="1">
    <dataField name="Count of Q4_1"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C2DC0EF-5024-174C-A136-103927E78A2F}" name="PivotTable18"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0:G34" firstHeaderRow="0" firstDataRow="1" firstDataCol="1"/>
  <pivotFields count="1">
    <pivotField axis="axisRow" dataField="1" showAll="0">
      <items count="4">
        <item n="Male" x="2"/>
        <item n="Female" x="0"/>
        <item n="Non-binery/Third Gender" x="1"/>
        <item t="default"/>
      </items>
    </pivotField>
  </pivotFields>
  <rowFields count="1">
    <field x="0"/>
  </rowFields>
  <rowItems count="4">
    <i>
      <x/>
    </i>
    <i>
      <x v="1"/>
    </i>
    <i>
      <x v="2"/>
    </i>
    <i t="grand">
      <x/>
    </i>
  </rowItems>
  <colFields count="1">
    <field x="-2"/>
  </colFields>
  <colItems count="2">
    <i>
      <x/>
    </i>
    <i i="1">
      <x v="1"/>
    </i>
  </colItems>
  <dataFields count="2">
    <dataField name="Count of Q9" fld="0" subtotal="count" baseField="0" baseItem="0"/>
    <dataField name="Count of Q9_2"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0843EA2-3EDB-3042-9FE0-7BE8742289D3}" name="PivotTable17"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3:G28" firstHeaderRow="0" firstDataRow="1" firstDataCol="1"/>
  <pivotFields count="1">
    <pivotField axis="axisRow" dataField="1" showAll="0">
      <items count="5">
        <item n="Environmental Engineering" x="0"/>
        <item n="Nuclear Engineering" x="1"/>
        <item n="Engineering Education" x="3"/>
        <item n="Other" x="2"/>
        <item t="default"/>
      </items>
    </pivotField>
  </pivotFields>
  <rowFields count="1">
    <field x="0"/>
  </rowFields>
  <rowItems count="5">
    <i>
      <x/>
    </i>
    <i>
      <x v="1"/>
    </i>
    <i>
      <x v="2"/>
    </i>
    <i>
      <x v="3"/>
    </i>
    <i t="grand">
      <x/>
    </i>
  </rowItems>
  <colFields count="1">
    <field x="-2"/>
  </colFields>
  <colItems count="2">
    <i>
      <x/>
    </i>
    <i i="1">
      <x v="1"/>
    </i>
  </colItems>
  <dataFields count="2">
    <dataField name="PhD Major/Program"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12997FE-1FA6-D048-BE9E-8C3C5ACED054}" name="PivotTable16"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6:G21" firstHeaderRow="0" firstDataRow="1" firstDataCol="1"/>
  <pivotFields count="1">
    <pivotField axis="axisRow" dataField="1" showAll="0">
      <items count="5">
        <item x="0"/>
        <item x="1"/>
        <item x="3"/>
        <item x="2"/>
        <item t="default"/>
      </items>
    </pivotField>
  </pivotFields>
  <rowFields count="1">
    <field x="0"/>
  </rowFields>
  <rowItems count="5">
    <i>
      <x/>
    </i>
    <i>
      <x v="1"/>
    </i>
    <i>
      <x v="2"/>
    </i>
    <i>
      <x v="3"/>
    </i>
    <i t="grand">
      <x/>
    </i>
  </rowItems>
  <colFields count="1">
    <field x="-2"/>
  </colFields>
  <colItems count="2">
    <i>
      <x/>
    </i>
    <i i="1">
      <x v="1"/>
    </i>
  </colItems>
  <dataFields count="2">
    <dataField name="How many days do you walk? (Summer)"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B3F05AA-6338-AF41-9847-340195C42F29}" name="PivotTable1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G14" firstHeaderRow="0" firstDataRow="1" firstDataCol="1"/>
  <pivotFields count="1">
    <pivotField axis="axisRow" dataField="1" showAll="0">
      <items count="5">
        <item x="0"/>
        <item x="2"/>
        <item x="3"/>
        <item x="1"/>
        <item t="default"/>
      </items>
    </pivotField>
  </pivotFields>
  <rowFields count="1">
    <field x="0"/>
  </rowFields>
  <rowItems count="5">
    <i>
      <x/>
    </i>
    <i>
      <x v="1"/>
    </i>
    <i>
      <x v="2"/>
    </i>
    <i>
      <x v="3"/>
    </i>
    <i t="grand">
      <x/>
    </i>
  </rowItems>
  <colFields count="1">
    <field x="-2"/>
  </colFields>
  <colItems count="2">
    <i>
      <x/>
    </i>
    <i i="1">
      <x v="1"/>
    </i>
  </colItems>
  <dataFields count="2">
    <dataField name="How many days do you walk? (Spring)"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6CFDFD9-EAF3-C249-9B11-3470067D5FF8}" name="PivotTable1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G7" firstHeaderRow="0" firstDataRow="1" firstDataCol="1"/>
  <pivotFields count="1">
    <pivotField axis="axisRow" dataField="1" showAll="0">
      <items count="4">
        <item n="0 days" x="0"/>
        <item n="3-4 days" x="2"/>
        <item n="5-6 days" x="1"/>
        <item t="default"/>
      </items>
    </pivotField>
  </pivotFields>
  <rowFields count="1">
    <field x="0"/>
  </rowFields>
  <rowItems count="4">
    <i>
      <x/>
    </i>
    <i>
      <x v="1"/>
    </i>
    <i>
      <x v="2"/>
    </i>
    <i t="grand">
      <x/>
    </i>
  </rowItems>
  <colFields count="1">
    <field x="-2"/>
  </colFields>
  <colItems count="2">
    <i>
      <x/>
    </i>
    <i i="1">
      <x v="1"/>
    </i>
  </colItems>
  <dataFields count="2">
    <dataField name="How many days do you walk? (Fall)"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F784DAE-4B68-C044-85D4-ED0E1D06794E}" name="PivotTable13"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C50" firstHeaderRow="0" firstDataRow="1" firstDataCol="1"/>
  <pivotFields count="1">
    <pivotField axis="axisRow" dataField="1" showAll="0">
      <items count="4">
        <item n="Fall" x="0"/>
        <item n="Spring" x="2"/>
        <item x="1"/>
        <item t="default"/>
      </items>
    </pivotField>
  </pivotFields>
  <rowFields count="1">
    <field x="0"/>
  </rowFields>
  <rowItems count="4">
    <i>
      <x/>
    </i>
    <i>
      <x v="1"/>
    </i>
    <i>
      <x v="2"/>
    </i>
    <i t="grand">
      <x/>
    </i>
  </rowItems>
  <colFields count="1">
    <field x="-2"/>
  </colFields>
  <colItems count="2">
    <i>
      <x/>
    </i>
    <i i="1">
      <x v="1"/>
    </i>
  </colItems>
  <dataFields count="2">
    <dataField name="Which semester do you drive your private car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D20CD7D-5246-AC44-B09D-62C16D287304}" name="PivotTable1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0:C44" firstHeaderRow="0" firstDataRow="1" firstDataCol="1"/>
  <pivotFields count="1">
    <pivotField axis="axisRow" dataField="1" showAll="0">
      <items count="4">
        <item n="Fall" x="1"/>
        <item n="Spring" x="2"/>
        <item x="0"/>
        <item t="default"/>
      </items>
    </pivotField>
  </pivotFields>
  <rowFields count="1">
    <field x="0"/>
  </rowFields>
  <rowItems count="4">
    <i>
      <x/>
    </i>
    <i>
      <x v="1"/>
    </i>
    <i>
      <x v="2"/>
    </i>
    <i t="grand">
      <x/>
    </i>
  </rowItems>
  <colFields count="1">
    <field x="-2"/>
  </colFields>
  <colItems count="2">
    <i>
      <x/>
    </i>
    <i i="1">
      <x v="1"/>
    </i>
  </colItems>
  <dataFields count="2">
    <dataField name="Which semester do you use public bus/university shuttle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0CBA6-E5F0-EA44-A838-B0241E7D49ED}" name="PivotTable29"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Private Car (Spring)">
  <location ref="L52:Q57"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showAll="0">
      <items count="6">
        <item x="0"/>
        <item x="1"/>
        <item x="2"/>
        <item x="3"/>
        <item x="4"/>
        <item t="default"/>
      </items>
    </pivotField>
    <pivotField showAll="0">
      <items count="6">
        <item x="0"/>
        <item x="1"/>
        <item x="4"/>
        <item x="2"/>
        <item x="3"/>
        <item t="default"/>
      </items>
    </pivotField>
    <pivotField showAll="0">
      <items count="7">
        <item x="0"/>
        <item x="1"/>
        <item x="5"/>
        <item x="3"/>
        <item x="4"/>
        <item x="2"/>
        <item t="default"/>
      </items>
    </pivotField>
    <pivotField showAll="0">
      <items count="5">
        <item x="1"/>
        <item x="2"/>
        <item x="3"/>
        <item x="0"/>
        <item t="default"/>
      </items>
    </pivotField>
    <pivotField axis="axisCol" dataField="1" showAll="0">
      <items count="5">
        <item x="1"/>
        <item x="2"/>
        <item x="3"/>
        <item x="0"/>
        <item t="default"/>
      </items>
    </pivotField>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21"/>
  </colFields>
  <colItems count="5">
    <i>
      <x/>
    </i>
    <i>
      <x v="1"/>
    </i>
    <i>
      <x v="2"/>
    </i>
    <i>
      <x v="3"/>
    </i>
    <i t="grand">
      <x/>
    </i>
  </colItems>
  <dataFields count="1">
    <dataField name="Count of Q7_2"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8268734-4F23-5F4F-AD84-B3E0D16625D0}" name="PivotTable1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C38" firstHeaderRow="0" firstDataRow="1" firstDataCol="1"/>
  <pivotFields count="1">
    <pivotField axis="axisRow" dataField="1" showAll="0">
      <items count="4">
        <item n="Spring" x="2"/>
        <item n="Summer" x="1"/>
        <item x="0"/>
        <item t="default"/>
      </items>
    </pivotField>
  </pivotFields>
  <rowFields count="1">
    <field x="0"/>
  </rowFields>
  <rowItems count="4">
    <i>
      <x/>
    </i>
    <i>
      <x v="1"/>
    </i>
    <i>
      <x v="2"/>
    </i>
    <i t="grand">
      <x/>
    </i>
  </rowItems>
  <colFields count="1">
    <field x="-2"/>
  </colFields>
  <colItems count="2">
    <i>
      <x/>
    </i>
    <i i="1">
      <x v="1"/>
    </i>
  </colItems>
  <dataFields count="2">
    <dataField name="Which semester do you use bike/cooter/skateboard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5AE9CF5-1E14-474F-8AFB-73E0EC876C0D}" name="PivotTable10"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C32" firstHeaderRow="0" firstDataRow="1" firstDataCol="1"/>
  <pivotFields count="1">
    <pivotField axis="axisRow" dataField="1" showAll="0">
      <items count="4">
        <item n="Fall" x="1"/>
        <item n="Summer" x="2"/>
        <item x="0"/>
        <item t="default"/>
      </items>
    </pivotField>
  </pivotFields>
  <rowFields count="1">
    <field x="0"/>
  </rowFields>
  <rowItems count="4">
    <i>
      <x/>
    </i>
    <i>
      <x v="1"/>
    </i>
    <i>
      <x v="2"/>
    </i>
    <i t="grand">
      <x/>
    </i>
  </rowItems>
  <colFields count="1">
    <field x="-2"/>
  </colFields>
  <colItems count="2">
    <i>
      <x/>
    </i>
    <i i="1">
      <x v="1"/>
    </i>
  </colItems>
  <dataFields count="2">
    <dataField name="Which semester do you walk to campus?" fld="0" subtotal="count" baseField="0" baseItem="0"/>
    <dataField name="% of Total"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91E3822-BD20-D64B-B6D4-2673059EEAA2}" name="PivotTable9"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C26" firstHeaderRow="0" firstDataRow="1" firstDataCol="1"/>
  <pivotFields count="1">
    <pivotField axis="axisRow" dataField="1" showAll="0">
      <items count="5">
        <item n="0 days" x="1"/>
        <item n="1-2 days" x="0"/>
        <item n="3-4 days" x="2"/>
        <item n="5-6 days" x="3"/>
        <item t="default"/>
      </items>
    </pivotField>
  </pivotFields>
  <rowFields count="1">
    <field x="0"/>
  </rowFields>
  <rowItems count="5">
    <i>
      <x/>
    </i>
    <i>
      <x v="1"/>
    </i>
    <i>
      <x v="2"/>
    </i>
    <i>
      <x v="3"/>
    </i>
    <i t="grand">
      <x/>
    </i>
  </rowItems>
  <colFields count="1">
    <field x="-2"/>
  </colFields>
  <colItems count="2">
    <i>
      <x/>
    </i>
    <i i="1">
      <x v="1"/>
    </i>
  </colItems>
  <dataFields count="2">
    <dataField name="How often do you commute to campus? (Summer)" fld="0" subtotal="count" baseField="0" baseItem="0"/>
    <dataField name="Count of Total" fld="0" subtotal="count" showDataAs="percentOfTotal" baseField="0" baseItem="0" numFmtId="10"/>
  </dataFields>
  <formats count="13">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grandRow="1" outline="0" fieldPosition="0"/>
    </format>
    <format dxfId="43">
      <pivotArea dataOnly="0" labelOnly="1" outline="0" fieldPosition="0">
        <references count="1">
          <reference field="4294967294" count="2">
            <x v="0"/>
            <x v="1"/>
          </reference>
        </references>
      </pivotArea>
    </format>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fieldPosition="0">
        <references count="1">
          <reference field="4294967294" count="2">
            <x v="0"/>
            <x v="1"/>
          </reference>
        </references>
      </pivotArea>
    </format>
    <format dxfId="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43170AE-73E2-7445-9F03-A3B764517582}"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C19" firstHeaderRow="0" firstDataRow="1" firstDataCol="1"/>
  <pivotFields count="1">
    <pivotField axis="axisRow" dataField="1" showAll="0">
      <items count="6">
        <item n="0 days" x="3"/>
        <item n="1-2 days" x="1"/>
        <item n="3-4 days" x="2"/>
        <item n="5-6 days" x="0"/>
        <item x="4"/>
        <item t="default"/>
      </items>
    </pivotField>
  </pivotFields>
  <rowFields count="1">
    <field x="0"/>
  </rowFields>
  <rowItems count="6">
    <i>
      <x/>
    </i>
    <i>
      <x v="1"/>
    </i>
    <i>
      <x v="2"/>
    </i>
    <i>
      <x v="3"/>
    </i>
    <i>
      <x v="4"/>
    </i>
    <i t="grand">
      <x/>
    </i>
  </rowItems>
  <colFields count="1">
    <field x="-2"/>
  </colFields>
  <colItems count="2">
    <i>
      <x/>
    </i>
    <i i="1">
      <x v="1"/>
    </i>
  </colItems>
  <dataFields count="2">
    <dataField name="How often do you commute to campus? (Spring)" fld="0" subtotal="count" baseField="0" baseItem="0"/>
    <dataField name="% of Total" fld="0" subtotal="count" showDataAs="percentOfTotal" baseField="0" baseItem="0" numFmtId="10"/>
  </dataFields>
  <formats count="12">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grandRow="1" outline="0" fieldPosition="0"/>
    </format>
    <format dxfId="37">
      <pivotArea dataOnly="0" labelOnly="1" outline="0" fieldPosition="0">
        <references count="1">
          <reference field="4294967294" count="2">
            <x v="0"/>
            <x v="1"/>
          </reference>
        </references>
      </pivotArea>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4B1D9AFE-41A4-7741-ABFD-36E64A3019CF}"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C11" firstHeaderRow="0" firstDataRow="1" firstDataCol="1"/>
  <pivotFields count="1">
    <pivotField axis="axisRow" dataField="1" showAll="0">
      <items count="3">
        <item n="3-4 days" x="1"/>
        <item n="5-6 days" x="0"/>
        <item t="default"/>
      </items>
    </pivotField>
  </pivotFields>
  <rowFields count="1">
    <field x="0"/>
  </rowFields>
  <rowItems count="3">
    <i>
      <x/>
    </i>
    <i>
      <x v="1"/>
    </i>
    <i t="grand">
      <x/>
    </i>
  </rowItems>
  <colFields count="1">
    <field x="-2"/>
  </colFields>
  <colItems count="2">
    <i>
      <x/>
    </i>
    <i i="1">
      <x v="1"/>
    </i>
  </colItems>
  <dataFields count="2">
    <dataField name="How often do you commute to campus? (Fall)" fld="0" subtotal="count" baseField="0" baseItem="0"/>
    <dataField name="% of Total" fld="0" subtotal="count" showDataAs="percentOfTotal" baseField="0" baseItem="0" numFmtId="10"/>
  </dataFields>
  <formats count="12">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 dxfId="31">
      <pivotArea dataOnly="0" labelOnly="1" outline="0" fieldPosition="0">
        <references count="1">
          <reference field="4294967294" count="2">
            <x v="0"/>
            <x v="1"/>
          </reference>
        </references>
      </pivotArea>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2C1F19F7-C74A-5A40-A59C-79919ACB7AEF}" name="PivotTable5"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25">
    <pivotField showAll="0"/>
    <pivotField showAll="0"/>
    <pivotField showAll="0"/>
    <pivotField axis="axisRow" dataField="1" showAll="0">
      <items count="3">
        <item n="Off Campus" x="0"/>
        <item n="On Campus"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2">
    <i>
      <x/>
    </i>
    <i i="1">
      <x v="1"/>
    </i>
  </colItems>
  <dataFields count="2">
    <dataField name="Housing" fld="3" subtotal="count" baseField="0" baseItem="0"/>
    <dataField name="% of Total" fld="3" subtotal="count" showDataAs="percentOfTotal" baseField="0" baseItem="0" numFmtId="10"/>
  </dataFields>
  <formats count="12">
    <format dxfId="30">
      <pivotArea type="all" dataOnly="0" outline="0" fieldPosition="0"/>
    </format>
    <format dxfId="29">
      <pivotArea outline="0" collapsedLevelsAreSubtotals="1" fieldPosition="0"/>
    </format>
    <format dxfId="28">
      <pivotArea field="3" type="button" dataOnly="0" labelOnly="1" outline="0" axis="axisRow" fieldPosition="0"/>
    </format>
    <format dxfId="27">
      <pivotArea dataOnly="0" labelOnly="1" fieldPosition="0">
        <references count="1">
          <reference field="3" count="0"/>
        </references>
      </pivotArea>
    </format>
    <format dxfId="26">
      <pivotArea dataOnly="0" labelOnly="1" grandRow="1" outline="0" fieldPosition="0"/>
    </format>
    <format dxfId="25">
      <pivotArea dataOnly="0" labelOnly="1" outline="0" fieldPosition="0">
        <references count="1">
          <reference field="4294967294" count="2">
            <x v="0"/>
            <x v="1"/>
          </reference>
        </references>
      </pivotArea>
    </format>
    <format dxfId="6">
      <pivotArea type="all" dataOnly="0" outline="0" fieldPosition="0"/>
    </format>
    <format dxfId="5">
      <pivotArea outline="0" collapsedLevelsAreSubtotals="1" fieldPosition="0"/>
    </format>
    <format dxfId="4">
      <pivotArea field="3" type="button" dataOnly="0" labelOnly="1" outline="0" axis="axisRow" fieldPosition="0"/>
    </format>
    <format dxfId="3">
      <pivotArea dataOnly="0" labelOnly="1" fieldPosition="0">
        <references count="1">
          <reference field="3" count="0"/>
        </references>
      </pivotArea>
    </format>
    <format dxfId="2">
      <pivotArea dataOnly="0" labelOnly="1" grandRow="1" outline="0" fieldPosition="0"/>
    </format>
    <format dxfId="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1F2132-C498-464D-8262-F47D72BDA384}" name="PivotTable28"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Private Car (Fall)">
  <location ref="L45:Q50"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showAll="0">
      <items count="6">
        <item x="0"/>
        <item x="1"/>
        <item x="2"/>
        <item x="3"/>
        <item x="4"/>
        <item t="default"/>
      </items>
    </pivotField>
    <pivotField showAll="0">
      <items count="6">
        <item x="0"/>
        <item x="1"/>
        <item x="4"/>
        <item x="2"/>
        <item x="3"/>
        <item t="default"/>
      </items>
    </pivotField>
    <pivotField showAll="0">
      <items count="7">
        <item x="0"/>
        <item x="1"/>
        <item x="5"/>
        <item x="3"/>
        <item x="4"/>
        <item x="2"/>
        <item t="default"/>
      </items>
    </pivotField>
    <pivotField axis="axisCol" dataField="1" showAll="0">
      <items count="5">
        <item x="1"/>
        <item x="2"/>
        <item x="3"/>
        <item x="0"/>
        <item t="default"/>
      </items>
    </pivotField>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20"/>
  </colFields>
  <colItems count="5">
    <i>
      <x/>
    </i>
    <i>
      <x v="1"/>
    </i>
    <i>
      <x v="2"/>
    </i>
    <i>
      <x v="3"/>
    </i>
    <i t="grand">
      <x/>
    </i>
  </colItems>
  <dataFields count="1">
    <dataField name="Count of Q7_1" fld="2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8A941D-6B66-694F-9972-4D971C815730}" name="PivotTable27"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us/Shuttle (Summer)">
  <location ref="L38:S43"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showAll="0">
      <items count="6">
        <item x="0"/>
        <item x="1"/>
        <item x="2"/>
        <item x="3"/>
        <item x="4"/>
        <item t="default"/>
      </items>
    </pivotField>
    <pivotField showAll="0">
      <items count="6">
        <item x="0"/>
        <item x="1"/>
        <item x="4"/>
        <item x="2"/>
        <item x="3"/>
        <item t="default"/>
      </items>
    </pivotField>
    <pivotField axis="axisCol" dataField="1" showAll="0">
      <items count="7">
        <item x="0"/>
        <item x="1"/>
        <item x="5"/>
        <item x="3"/>
        <item x="4"/>
        <item x="2"/>
        <item t="default"/>
      </items>
    </pivotField>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9"/>
  </colFields>
  <colItems count="7">
    <i>
      <x/>
    </i>
    <i>
      <x v="1"/>
    </i>
    <i>
      <x v="2"/>
    </i>
    <i>
      <x v="3"/>
    </i>
    <i>
      <x v="4"/>
    </i>
    <i>
      <x v="5"/>
    </i>
    <i t="grand">
      <x/>
    </i>
  </colItems>
  <dataFields count="1">
    <dataField name="Count of Q6_3"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4176D8-E939-1843-B77D-81EA1801C95F}" name="PivotTable26"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us/Shuttle (Spring)">
  <location ref="L31:R36"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showAll="0">
      <items count="6">
        <item x="0"/>
        <item x="1"/>
        <item x="2"/>
        <item x="3"/>
        <item x="4"/>
        <item t="default"/>
      </items>
    </pivotField>
    <pivotField axis="axisCol" dataField="1" showAll="0">
      <items count="6">
        <item x="0"/>
        <item x="1"/>
        <item x="4"/>
        <item x="2"/>
        <item x="3"/>
        <item t="default"/>
      </items>
    </pivotField>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8"/>
  </colFields>
  <colItems count="6">
    <i>
      <x/>
    </i>
    <i>
      <x v="1"/>
    </i>
    <i>
      <x v="2"/>
    </i>
    <i>
      <x v="3"/>
    </i>
    <i>
      <x v="4"/>
    </i>
    <i t="grand">
      <x/>
    </i>
  </colItems>
  <dataFields count="1">
    <dataField name="Count of Q6_2"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8D9812-6324-6442-B8AF-EC6F7F2E6E79}" name="PivotTable25"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us/Shuttle (Fall)">
  <location ref="L24:R29"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showAll="0">
      <items count="5">
        <item x="0"/>
        <item x="1"/>
        <item x="2"/>
        <item x="3"/>
        <item t="default"/>
      </items>
    </pivotField>
    <pivotField axis="axisCol" dataField="1" showAll="0">
      <items count="6">
        <item x="0"/>
        <item x="1"/>
        <item x="2"/>
        <item x="3"/>
        <item x="4"/>
        <item t="default"/>
      </items>
    </pivotField>
    <pivotField showAll="0"/>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7"/>
  </colFields>
  <colItems count="6">
    <i>
      <x/>
    </i>
    <i>
      <x v="1"/>
    </i>
    <i>
      <x v="2"/>
    </i>
    <i>
      <x v="3"/>
    </i>
    <i>
      <x v="4"/>
    </i>
    <i t="grand">
      <x/>
    </i>
  </colItems>
  <dataFields count="1">
    <dataField name="Count of Q6_1"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F811F7-18C0-0F44-ADBB-F26A7E058EFC}" name="PivotTable24"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ike/Scooter/Skateboard (Summer)">
  <location ref="L17:Q22"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showAll="0">
      <items count="4">
        <item x="0"/>
        <item x="2"/>
        <item x="1"/>
        <item t="default"/>
      </items>
    </pivotField>
    <pivotField axis="axisCol" dataField="1" showAll="0">
      <items count="5">
        <item x="0"/>
        <item x="1"/>
        <item x="2"/>
        <item x="3"/>
        <item t="default"/>
      </items>
    </pivotField>
    <pivotField showAll="0"/>
    <pivotField showAll="0"/>
    <pivotField showAll="0"/>
    <pivotField showAll="0"/>
    <pivotField showAll="0"/>
    <pivotField showAll="0"/>
    <pivotField showAll="0"/>
    <pivotField axis="axisRow" showAll="0">
      <items count="4">
        <item x="2"/>
        <item x="0"/>
        <item x="1"/>
        <item t="default"/>
      </items>
    </pivotField>
  </pivotFields>
  <rowFields count="1">
    <field x="24"/>
  </rowFields>
  <rowItems count="4">
    <i>
      <x/>
    </i>
    <i>
      <x v="1"/>
    </i>
    <i>
      <x v="2"/>
    </i>
    <i t="grand">
      <x/>
    </i>
  </rowItems>
  <colFields count="1">
    <field x="16"/>
  </colFields>
  <colItems count="5">
    <i>
      <x/>
    </i>
    <i>
      <x v="1"/>
    </i>
    <i>
      <x v="2"/>
    </i>
    <i>
      <x v="3"/>
    </i>
    <i t="grand">
      <x/>
    </i>
  </colItems>
  <dataFields count="1">
    <dataField name="Count of Q5_3" fld="1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6D81339-25DD-1143-94B1-BBCE9FACCCDC}" name="PivotTable23"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ike/Scooter/Skateboard (Spring)">
  <location ref="L10:P15"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1"/>
        <item x="3"/>
        <item x="2"/>
        <item t="default"/>
      </items>
    </pivotField>
    <pivotField axis="axisCol" dataField="1" showAll="0">
      <items count="4">
        <item x="0"/>
        <item x="2"/>
        <item x="1"/>
        <item t="default"/>
      </items>
    </pivotField>
    <pivotField showAll="0"/>
    <pivotField showAll="0"/>
    <pivotField showAll="0"/>
    <pivotField showAll="0"/>
    <pivotField showAll="0"/>
    <pivotField showAll="0"/>
    <pivotField showAll="0"/>
    <pivotField showAll="0"/>
    <pivotField axis="axisRow" showAll="0">
      <items count="4">
        <item n="1" x="2"/>
        <item x="0"/>
        <item x="1"/>
        <item t="default"/>
      </items>
    </pivotField>
  </pivotFields>
  <rowFields count="1">
    <field x="24"/>
  </rowFields>
  <rowItems count="4">
    <i>
      <x/>
    </i>
    <i>
      <x v="1"/>
    </i>
    <i>
      <x v="2"/>
    </i>
    <i t="grand">
      <x/>
    </i>
  </rowItems>
  <colFields count="1">
    <field x="15"/>
  </colFields>
  <colItems count="4">
    <i>
      <x/>
    </i>
    <i>
      <x v="1"/>
    </i>
    <i>
      <x v="2"/>
    </i>
    <i t="grand">
      <x/>
    </i>
  </colItems>
  <dataFields count="1">
    <dataField name="Count of Q5_2"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2D83A6-E029-1249-A1AE-ED294C0A922F}" name="PivotTable22"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Bike/Scooter/Skateboard (Fall)">
  <location ref="L3:Q8" firstHeaderRow="1" firstDataRow="2" firstDataCol="1"/>
  <pivotFields count="2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0"/>
        <item x="1"/>
        <item x="3"/>
        <item x="2"/>
        <item t="default"/>
      </items>
    </pivotField>
    <pivotField showAll="0"/>
    <pivotField showAll="0"/>
    <pivotField showAll="0"/>
    <pivotField showAll="0"/>
    <pivotField showAll="0"/>
    <pivotField showAll="0"/>
    <pivotField showAll="0"/>
    <pivotField showAll="0"/>
    <pivotField showAll="0"/>
    <pivotField axis="axisRow" showAll="0">
      <items count="4">
        <item n="Male" x="2"/>
        <item n="Female" x="0"/>
        <item n="Non-binary/Third Gender" x="1"/>
        <item t="default"/>
      </items>
    </pivotField>
  </pivotFields>
  <rowFields count="1">
    <field x="24"/>
  </rowFields>
  <rowItems count="4">
    <i>
      <x/>
    </i>
    <i>
      <x v="1"/>
    </i>
    <i>
      <x v="2"/>
    </i>
    <i t="grand">
      <x/>
    </i>
  </rowItems>
  <colFields count="1">
    <field x="14"/>
  </colFields>
  <colItems count="5">
    <i>
      <x/>
    </i>
    <i>
      <x v="1"/>
    </i>
    <i>
      <x v="2"/>
    </i>
    <i>
      <x v="3"/>
    </i>
    <i t="grand">
      <x/>
    </i>
  </colItems>
  <dataFields count="1">
    <dataField name="Count of Q5_1"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7FB68-4731-F74B-ADEA-29587AD31BB3}">
  <dimension ref="A2:AM64"/>
  <sheetViews>
    <sheetView tabSelected="1" topLeftCell="F34" zoomScale="225" zoomScaleNormal="150" workbookViewId="0">
      <selection activeCell="K46" sqref="K46"/>
    </sheetView>
  </sheetViews>
  <sheetFormatPr baseColWidth="10" defaultRowHeight="15" x14ac:dyDescent="0.2"/>
  <cols>
    <col min="1" max="1" width="14.6640625" bestFit="1" customWidth="1"/>
    <col min="2" max="2" width="40.33203125" bestFit="1" customWidth="1"/>
    <col min="3" max="3" width="12" bestFit="1" customWidth="1"/>
    <col min="5" max="5" width="19.5" bestFit="1" customWidth="1"/>
    <col min="6" max="6" width="17.6640625" bestFit="1" customWidth="1"/>
    <col min="7" max="9" width="7.5" bestFit="1" customWidth="1"/>
    <col min="10" max="10" width="10" bestFit="1" customWidth="1"/>
    <col min="12" max="12" width="19.5" bestFit="1" customWidth="1"/>
    <col min="13" max="13" width="20.33203125" bestFit="1" customWidth="1"/>
    <col min="14" max="14" width="10.1640625" customWidth="1"/>
    <col min="15" max="15" width="11.1640625" customWidth="1"/>
    <col min="16" max="16" width="17.83203125" customWidth="1"/>
    <col min="17" max="17" width="20.6640625" customWidth="1"/>
    <col min="18" max="18" width="9.1640625" customWidth="1"/>
    <col min="19" max="19" width="10" bestFit="1" customWidth="1"/>
    <col min="20" max="20" width="2.1640625" bestFit="1" customWidth="1"/>
    <col min="21" max="22" width="13.33203125" bestFit="1" customWidth="1"/>
    <col min="23" max="23" width="12" bestFit="1" customWidth="1"/>
    <col min="24" max="25" width="2.1640625" bestFit="1" customWidth="1"/>
    <col min="26" max="26" width="12" bestFit="1" customWidth="1"/>
    <col min="27" max="28" width="2.1640625" bestFit="1" customWidth="1"/>
    <col min="29" max="30" width="13.33203125" bestFit="1" customWidth="1"/>
    <col min="31" max="32" width="12" bestFit="1" customWidth="1"/>
    <col min="33" max="34" width="13.33203125" bestFit="1" customWidth="1"/>
    <col min="35" max="36" width="12" bestFit="1" customWidth="1"/>
    <col min="37" max="38" width="12.33203125" bestFit="1" customWidth="1"/>
    <col min="39" max="40" width="16.33203125" bestFit="1" customWidth="1"/>
  </cols>
  <sheetData>
    <row r="2" spans="1:17" x14ac:dyDescent="0.2">
      <c r="A2" s="8"/>
      <c r="B2" s="8"/>
      <c r="C2" s="8"/>
    </row>
    <row r="3" spans="1:17" x14ac:dyDescent="0.2">
      <c r="A3" s="9" t="s">
        <v>68</v>
      </c>
      <c r="B3" s="8" t="s">
        <v>74</v>
      </c>
      <c r="C3" s="8" t="s">
        <v>69</v>
      </c>
      <c r="E3" s="5" t="s">
        <v>68</v>
      </c>
      <c r="F3" t="s">
        <v>86</v>
      </c>
      <c r="G3" t="s">
        <v>92</v>
      </c>
      <c r="L3" s="5" t="s">
        <v>203</v>
      </c>
      <c r="M3" s="5" t="s">
        <v>197</v>
      </c>
    </row>
    <row r="4" spans="1:17" x14ac:dyDescent="0.2">
      <c r="A4" s="8" t="s">
        <v>70</v>
      </c>
      <c r="B4" s="10">
        <v>10</v>
      </c>
      <c r="C4" s="11">
        <v>0.90909090909090906</v>
      </c>
      <c r="E4" s="6" t="s">
        <v>55</v>
      </c>
      <c r="F4" s="4">
        <v>6</v>
      </c>
      <c r="G4" s="7">
        <v>0.54545454545454541</v>
      </c>
      <c r="L4" s="5" t="s">
        <v>68</v>
      </c>
      <c r="M4">
        <v>1</v>
      </c>
      <c r="N4">
        <v>2</v>
      </c>
      <c r="O4">
        <v>3</v>
      </c>
      <c r="P4">
        <v>4</v>
      </c>
      <c r="Q4" t="s">
        <v>67</v>
      </c>
    </row>
    <row r="5" spans="1:17" x14ac:dyDescent="0.2">
      <c r="A5" s="8" t="s">
        <v>71</v>
      </c>
      <c r="B5" s="10">
        <v>1</v>
      </c>
      <c r="C5" s="11">
        <v>9.0909090909090912E-2</v>
      </c>
      <c r="E5" s="6" t="s">
        <v>72</v>
      </c>
      <c r="F5" s="4">
        <v>1</v>
      </c>
      <c r="G5" s="7">
        <v>9.0909090909090912E-2</v>
      </c>
      <c r="L5" s="6" t="s">
        <v>64</v>
      </c>
      <c r="M5" s="4">
        <v>2</v>
      </c>
      <c r="N5" s="4"/>
      <c r="O5" s="4">
        <v>1</v>
      </c>
      <c r="P5" s="4">
        <v>1</v>
      </c>
      <c r="Q5" s="4">
        <v>4</v>
      </c>
    </row>
    <row r="6" spans="1:17" x14ac:dyDescent="0.2">
      <c r="A6" s="8" t="s">
        <v>67</v>
      </c>
      <c r="B6" s="10">
        <v>11</v>
      </c>
      <c r="C6" s="11">
        <v>1</v>
      </c>
      <c r="E6" s="6" t="s">
        <v>73</v>
      </c>
      <c r="F6" s="4">
        <v>4</v>
      </c>
      <c r="G6" s="7">
        <v>0.36363636363636365</v>
      </c>
      <c r="L6" s="6" t="s">
        <v>58</v>
      </c>
      <c r="M6" s="4">
        <v>5</v>
      </c>
      <c r="N6" s="4"/>
      <c r="O6" s="4">
        <v>1</v>
      </c>
      <c r="P6" s="4"/>
      <c r="Q6" s="4">
        <v>6</v>
      </c>
    </row>
    <row r="7" spans="1:17" x14ac:dyDescent="0.2">
      <c r="A7" s="8"/>
      <c r="B7" s="8"/>
      <c r="C7" s="8"/>
      <c r="E7" s="6" t="s">
        <v>67</v>
      </c>
      <c r="F7" s="4">
        <v>11</v>
      </c>
      <c r="G7" s="7">
        <v>1</v>
      </c>
      <c r="L7" s="6" t="s">
        <v>193</v>
      </c>
      <c r="M7" s="4"/>
      <c r="N7" s="4">
        <v>1</v>
      </c>
      <c r="O7" s="4"/>
      <c r="P7" s="4"/>
      <c r="Q7" s="4">
        <v>1</v>
      </c>
    </row>
    <row r="8" spans="1:17" x14ac:dyDescent="0.2">
      <c r="A8" s="9" t="s">
        <v>68</v>
      </c>
      <c r="B8" s="8" t="s">
        <v>77</v>
      </c>
      <c r="C8" s="8" t="s">
        <v>69</v>
      </c>
      <c r="L8" s="6" t="s">
        <v>67</v>
      </c>
      <c r="M8" s="4">
        <v>7</v>
      </c>
      <c r="N8" s="4">
        <v>1</v>
      </c>
      <c r="O8" s="4">
        <v>2</v>
      </c>
      <c r="P8" s="4">
        <v>1</v>
      </c>
      <c r="Q8" s="4">
        <v>11</v>
      </c>
    </row>
    <row r="9" spans="1:17" x14ac:dyDescent="0.2">
      <c r="A9" s="8" t="s">
        <v>72</v>
      </c>
      <c r="B9" s="10">
        <v>3</v>
      </c>
      <c r="C9" s="11">
        <v>0.27272727272727271</v>
      </c>
      <c r="E9" s="5" t="s">
        <v>68</v>
      </c>
      <c r="F9" t="s">
        <v>89</v>
      </c>
      <c r="G9" t="s">
        <v>69</v>
      </c>
    </row>
    <row r="10" spans="1:17" x14ac:dyDescent="0.2">
      <c r="A10" s="8" t="s">
        <v>73</v>
      </c>
      <c r="B10" s="10">
        <v>8</v>
      </c>
      <c r="C10" s="11">
        <v>0.72727272727272729</v>
      </c>
      <c r="E10" s="6">
        <v>1</v>
      </c>
      <c r="F10" s="4">
        <v>6</v>
      </c>
      <c r="G10" s="7">
        <v>0.54545454545454541</v>
      </c>
      <c r="L10" s="5" t="s">
        <v>199</v>
      </c>
      <c r="M10" s="5" t="s">
        <v>198</v>
      </c>
    </row>
    <row r="11" spans="1:17" x14ac:dyDescent="0.2">
      <c r="A11" s="8" t="s">
        <v>67</v>
      </c>
      <c r="B11" s="10">
        <v>11</v>
      </c>
      <c r="C11" s="11">
        <v>1</v>
      </c>
      <c r="E11" s="6">
        <v>2</v>
      </c>
      <c r="F11" s="4">
        <v>1</v>
      </c>
      <c r="G11" s="7">
        <v>9.0909090909090912E-2</v>
      </c>
      <c r="L11" s="5" t="s">
        <v>68</v>
      </c>
      <c r="M11">
        <v>1</v>
      </c>
      <c r="N11">
        <v>3</v>
      </c>
      <c r="O11">
        <v>4</v>
      </c>
      <c r="P11" t="s">
        <v>67</v>
      </c>
    </row>
    <row r="12" spans="1:17" x14ac:dyDescent="0.2">
      <c r="A12" s="8"/>
      <c r="B12" s="8"/>
      <c r="C12" s="8"/>
      <c r="E12" s="6">
        <v>3</v>
      </c>
      <c r="F12" s="4">
        <v>1</v>
      </c>
      <c r="G12" s="7">
        <v>9.0909090909090912E-2</v>
      </c>
      <c r="L12" s="6" t="s">
        <v>202</v>
      </c>
      <c r="M12" s="4">
        <v>2</v>
      </c>
      <c r="N12" s="4">
        <v>1</v>
      </c>
      <c r="O12" s="4">
        <v>1</v>
      </c>
      <c r="P12" s="4">
        <v>4</v>
      </c>
    </row>
    <row r="13" spans="1:17" x14ac:dyDescent="0.2">
      <c r="A13" s="9" t="s">
        <v>68</v>
      </c>
      <c r="B13" s="8" t="s">
        <v>76</v>
      </c>
      <c r="C13" s="8" t="s">
        <v>69</v>
      </c>
      <c r="E13" s="6">
        <v>4</v>
      </c>
      <c r="F13" s="4">
        <v>3</v>
      </c>
      <c r="G13" s="7">
        <v>0.27272727272727271</v>
      </c>
      <c r="L13" s="6">
        <v>2</v>
      </c>
      <c r="M13" s="4">
        <v>5</v>
      </c>
      <c r="N13" s="4">
        <v>1</v>
      </c>
      <c r="O13" s="4"/>
      <c r="P13" s="4">
        <v>6</v>
      </c>
    </row>
    <row r="14" spans="1:17" x14ac:dyDescent="0.2">
      <c r="A14" s="8" t="s">
        <v>55</v>
      </c>
      <c r="B14" s="10">
        <v>1</v>
      </c>
      <c r="C14" s="11">
        <v>9.0909090909090912E-2</v>
      </c>
      <c r="E14" s="6" t="s">
        <v>67</v>
      </c>
      <c r="F14" s="4">
        <v>11</v>
      </c>
      <c r="G14" s="7">
        <v>1</v>
      </c>
      <c r="L14" s="6">
        <v>3</v>
      </c>
      <c r="M14" s="4">
        <v>1</v>
      </c>
      <c r="N14" s="4"/>
      <c r="O14" s="4"/>
      <c r="P14" s="4">
        <v>1</v>
      </c>
    </row>
    <row r="15" spans="1:17" x14ac:dyDescent="0.2">
      <c r="A15" s="8" t="s">
        <v>75</v>
      </c>
      <c r="B15" s="10">
        <v>1</v>
      </c>
      <c r="C15" s="11">
        <v>9.0909090909090912E-2</v>
      </c>
      <c r="L15" s="6" t="s">
        <v>67</v>
      </c>
      <c r="M15" s="4">
        <v>8</v>
      </c>
      <c r="N15" s="4">
        <v>2</v>
      </c>
      <c r="O15" s="4">
        <v>1</v>
      </c>
      <c r="P15" s="4">
        <v>11</v>
      </c>
    </row>
    <row r="16" spans="1:17" x14ac:dyDescent="0.2">
      <c r="A16" s="8" t="s">
        <v>72</v>
      </c>
      <c r="B16" s="10">
        <v>1</v>
      </c>
      <c r="C16" s="11">
        <v>9.0909090909090912E-2</v>
      </c>
      <c r="E16" s="5" t="s">
        <v>68</v>
      </c>
      <c r="F16" t="s">
        <v>90</v>
      </c>
      <c r="G16" t="s">
        <v>69</v>
      </c>
    </row>
    <row r="17" spans="1:18" x14ac:dyDescent="0.2">
      <c r="A17" s="8" t="s">
        <v>73</v>
      </c>
      <c r="B17" s="10">
        <v>7</v>
      </c>
      <c r="C17" s="11">
        <v>0.63636363636363635</v>
      </c>
      <c r="E17" s="6">
        <v>1</v>
      </c>
      <c r="F17" s="4">
        <v>6</v>
      </c>
      <c r="G17" s="7">
        <v>0.54545454545454541</v>
      </c>
      <c r="L17" s="5" t="s">
        <v>201</v>
      </c>
      <c r="M17" s="5" t="s">
        <v>200</v>
      </c>
    </row>
    <row r="18" spans="1:18" x14ac:dyDescent="0.2">
      <c r="A18" s="8"/>
      <c r="B18" s="10">
        <v>1</v>
      </c>
      <c r="C18" s="11">
        <v>9.0909090909090912E-2</v>
      </c>
      <c r="E18" s="6">
        <v>2</v>
      </c>
      <c r="F18" s="4">
        <v>1</v>
      </c>
      <c r="G18" s="7">
        <v>9.0909090909090912E-2</v>
      </c>
      <c r="L18" s="5" t="s">
        <v>68</v>
      </c>
      <c r="M18">
        <v>1</v>
      </c>
      <c r="N18">
        <v>3</v>
      </c>
      <c r="O18">
        <v>4</v>
      </c>
      <c r="P18">
        <v>5</v>
      </c>
      <c r="Q18" t="s">
        <v>67</v>
      </c>
    </row>
    <row r="19" spans="1:18" x14ac:dyDescent="0.2">
      <c r="A19" s="8" t="s">
        <v>67</v>
      </c>
      <c r="B19" s="10">
        <v>11</v>
      </c>
      <c r="C19" s="11">
        <v>1</v>
      </c>
      <c r="E19" s="6">
        <v>3</v>
      </c>
      <c r="F19" s="4">
        <v>2</v>
      </c>
      <c r="G19" s="7">
        <v>0.18181818181818182</v>
      </c>
      <c r="L19" s="6">
        <v>1</v>
      </c>
      <c r="M19" s="4">
        <v>2</v>
      </c>
      <c r="N19" s="4"/>
      <c r="O19" s="4">
        <v>1</v>
      </c>
      <c r="P19" s="4">
        <v>1</v>
      </c>
      <c r="Q19" s="4">
        <v>4</v>
      </c>
    </row>
    <row r="20" spans="1:18" x14ac:dyDescent="0.2">
      <c r="A20" s="8"/>
      <c r="B20" s="8"/>
      <c r="C20" s="8"/>
      <c r="E20" s="6">
        <v>4</v>
      </c>
      <c r="F20" s="4">
        <v>2</v>
      </c>
      <c r="G20" s="7">
        <v>0.18181818181818182</v>
      </c>
      <c r="L20" s="6">
        <v>2</v>
      </c>
      <c r="M20" s="4">
        <v>5</v>
      </c>
      <c r="N20" s="4">
        <v>1</v>
      </c>
      <c r="O20" s="4"/>
      <c r="P20" s="4"/>
      <c r="Q20" s="4">
        <v>6</v>
      </c>
    </row>
    <row r="21" spans="1:18" x14ac:dyDescent="0.2">
      <c r="A21" s="9" t="s">
        <v>68</v>
      </c>
      <c r="B21" s="8" t="s">
        <v>78</v>
      </c>
      <c r="C21" s="8" t="s">
        <v>91</v>
      </c>
      <c r="E21" s="6" t="s">
        <v>67</v>
      </c>
      <c r="F21" s="4">
        <v>11</v>
      </c>
      <c r="G21" s="7">
        <v>1</v>
      </c>
      <c r="L21" s="6">
        <v>3</v>
      </c>
      <c r="M21" s="4"/>
      <c r="N21" s="4">
        <v>1</v>
      </c>
      <c r="O21" s="4"/>
      <c r="P21" s="4"/>
      <c r="Q21" s="4">
        <v>1</v>
      </c>
    </row>
    <row r="22" spans="1:18" x14ac:dyDescent="0.2">
      <c r="A22" s="8" t="s">
        <v>55</v>
      </c>
      <c r="B22" s="10">
        <v>2</v>
      </c>
      <c r="C22" s="11">
        <v>0.18181818181818182</v>
      </c>
      <c r="L22" s="6" t="s">
        <v>67</v>
      </c>
      <c r="M22" s="4">
        <v>7</v>
      </c>
      <c r="N22" s="4">
        <v>2</v>
      </c>
      <c r="O22" s="4">
        <v>1</v>
      </c>
      <c r="P22" s="4">
        <v>1</v>
      </c>
      <c r="Q22" s="4">
        <v>11</v>
      </c>
    </row>
    <row r="23" spans="1:18" x14ac:dyDescent="0.2">
      <c r="A23" s="8" t="s">
        <v>75</v>
      </c>
      <c r="B23" s="10">
        <v>3</v>
      </c>
      <c r="C23" s="11">
        <v>0.27272727272727271</v>
      </c>
      <c r="E23" s="5" t="s">
        <v>68</v>
      </c>
      <c r="F23" t="s">
        <v>180</v>
      </c>
      <c r="G23" t="s">
        <v>69</v>
      </c>
    </row>
    <row r="24" spans="1:18" x14ac:dyDescent="0.2">
      <c r="A24" s="8" t="s">
        <v>72</v>
      </c>
      <c r="B24" s="10">
        <v>3</v>
      </c>
      <c r="C24" s="11">
        <v>0.27272727272727271</v>
      </c>
      <c r="E24" s="6" t="s">
        <v>179</v>
      </c>
      <c r="F24" s="4">
        <v>8</v>
      </c>
      <c r="G24" s="7">
        <v>0.72727272727272729</v>
      </c>
      <c r="L24" s="5" t="s">
        <v>205</v>
      </c>
      <c r="M24" s="5" t="s">
        <v>204</v>
      </c>
    </row>
    <row r="25" spans="1:18" x14ac:dyDescent="0.2">
      <c r="A25" s="8" t="s">
        <v>73</v>
      </c>
      <c r="B25" s="10">
        <v>3</v>
      </c>
      <c r="C25" s="11">
        <v>0.27272727272727271</v>
      </c>
      <c r="E25" s="6" t="s">
        <v>61</v>
      </c>
      <c r="F25" s="4">
        <v>1</v>
      </c>
      <c r="G25" s="7">
        <v>9.0909090909090912E-2</v>
      </c>
      <c r="L25" s="5" t="s">
        <v>68</v>
      </c>
      <c r="M25">
        <v>1</v>
      </c>
      <c r="N25">
        <v>2</v>
      </c>
      <c r="O25">
        <v>3</v>
      </c>
      <c r="P25">
        <v>4</v>
      </c>
      <c r="Q25">
        <v>5</v>
      </c>
      <c r="R25" t="s">
        <v>67</v>
      </c>
    </row>
    <row r="26" spans="1:18" x14ac:dyDescent="0.2">
      <c r="A26" s="8" t="s">
        <v>67</v>
      </c>
      <c r="B26" s="10">
        <v>11</v>
      </c>
      <c r="C26" s="11">
        <v>1</v>
      </c>
      <c r="E26" s="6" t="s">
        <v>66</v>
      </c>
      <c r="F26" s="4">
        <v>1</v>
      </c>
      <c r="G26" s="7">
        <v>9.0909090909090912E-2</v>
      </c>
      <c r="L26" s="6" t="s">
        <v>64</v>
      </c>
      <c r="M26" s="4"/>
      <c r="N26" s="4">
        <v>1</v>
      </c>
      <c r="O26" s="4">
        <v>1</v>
      </c>
      <c r="P26" s="4">
        <v>1</v>
      </c>
      <c r="Q26" s="4">
        <v>1</v>
      </c>
      <c r="R26" s="4">
        <v>4</v>
      </c>
    </row>
    <row r="27" spans="1:18" x14ac:dyDescent="0.2">
      <c r="E27" s="6" t="s">
        <v>181</v>
      </c>
      <c r="F27" s="4">
        <v>1</v>
      </c>
      <c r="G27" s="7">
        <v>9.0909090909090912E-2</v>
      </c>
      <c r="L27" s="6" t="s">
        <v>58</v>
      </c>
      <c r="M27" s="4">
        <v>4</v>
      </c>
      <c r="N27" s="4">
        <v>1</v>
      </c>
      <c r="O27" s="4">
        <v>1</v>
      </c>
      <c r="P27" s="4"/>
      <c r="Q27" s="4"/>
      <c r="R27" s="4">
        <v>6</v>
      </c>
    </row>
    <row r="28" spans="1:18" x14ac:dyDescent="0.2">
      <c r="A28" s="5" t="s">
        <v>68</v>
      </c>
      <c r="B28" t="s">
        <v>79</v>
      </c>
      <c r="C28" t="s">
        <v>69</v>
      </c>
      <c r="E28" s="6" t="s">
        <v>67</v>
      </c>
      <c r="F28" s="4">
        <v>11</v>
      </c>
      <c r="G28" s="7">
        <v>1</v>
      </c>
      <c r="L28" s="6" t="s">
        <v>193</v>
      </c>
      <c r="M28" s="4"/>
      <c r="N28" s="4"/>
      <c r="O28" s="4">
        <v>1</v>
      </c>
      <c r="P28" s="4"/>
      <c r="Q28" s="4"/>
      <c r="R28" s="4">
        <v>1</v>
      </c>
    </row>
    <row r="29" spans="1:18" x14ac:dyDescent="0.2">
      <c r="A29" s="6" t="s">
        <v>81</v>
      </c>
      <c r="B29" s="4">
        <v>6</v>
      </c>
      <c r="C29" s="7">
        <v>0.54545454545454541</v>
      </c>
      <c r="L29" s="6" t="s">
        <v>67</v>
      </c>
      <c r="M29" s="4">
        <v>4</v>
      </c>
      <c r="N29" s="4">
        <v>2</v>
      </c>
      <c r="O29" s="4">
        <v>3</v>
      </c>
      <c r="P29" s="4">
        <v>1</v>
      </c>
      <c r="Q29" s="4">
        <v>1</v>
      </c>
      <c r="R29" s="4">
        <v>11</v>
      </c>
    </row>
    <row r="30" spans="1:18" x14ac:dyDescent="0.2">
      <c r="A30" s="6" t="s">
        <v>82</v>
      </c>
      <c r="B30" s="4">
        <v>1</v>
      </c>
      <c r="C30" s="7">
        <v>9.0909090909090912E-2</v>
      </c>
      <c r="E30" s="5" t="s">
        <v>68</v>
      </c>
      <c r="F30" t="s">
        <v>183</v>
      </c>
      <c r="G30" t="s">
        <v>182</v>
      </c>
    </row>
    <row r="31" spans="1:18" x14ac:dyDescent="0.2">
      <c r="A31" s="6"/>
      <c r="B31" s="4">
        <v>4</v>
      </c>
      <c r="C31" s="7">
        <v>0.36363636363636365</v>
      </c>
      <c r="E31" s="6" t="s">
        <v>64</v>
      </c>
      <c r="F31" s="4">
        <v>4</v>
      </c>
      <c r="G31" s="7">
        <v>0.36363636363636365</v>
      </c>
      <c r="L31" s="5" t="s">
        <v>207</v>
      </c>
      <c r="M31" s="5" t="s">
        <v>208</v>
      </c>
    </row>
    <row r="32" spans="1:18" x14ac:dyDescent="0.2">
      <c r="A32" s="6" t="s">
        <v>67</v>
      </c>
      <c r="B32" s="4">
        <v>11</v>
      </c>
      <c r="C32" s="7">
        <v>1</v>
      </c>
      <c r="E32" s="6" t="s">
        <v>58</v>
      </c>
      <c r="F32" s="4">
        <v>6</v>
      </c>
      <c r="G32" s="7">
        <v>0.54545454545454541</v>
      </c>
      <c r="L32" s="5" t="s">
        <v>68</v>
      </c>
      <c r="M32">
        <v>1</v>
      </c>
      <c r="N32">
        <v>2</v>
      </c>
      <c r="O32">
        <v>3</v>
      </c>
      <c r="P32">
        <v>5</v>
      </c>
      <c r="R32" t="s">
        <v>67</v>
      </c>
    </row>
    <row r="33" spans="1:39" x14ac:dyDescent="0.2">
      <c r="E33" s="6" t="s">
        <v>184</v>
      </c>
      <c r="F33" s="4">
        <v>1</v>
      </c>
      <c r="G33" s="7">
        <v>9.0909090909090912E-2</v>
      </c>
      <c r="L33" s="6" t="s">
        <v>64</v>
      </c>
      <c r="M33" s="4"/>
      <c r="N33" s="4">
        <v>1</v>
      </c>
      <c r="O33" s="4">
        <v>2</v>
      </c>
      <c r="P33" s="4"/>
      <c r="Q33" s="4">
        <v>1</v>
      </c>
      <c r="R33" s="4">
        <v>4</v>
      </c>
    </row>
    <row r="34" spans="1:39" x14ac:dyDescent="0.2">
      <c r="A34" s="5" t="s">
        <v>68</v>
      </c>
      <c r="B34" t="s">
        <v>85</v>
      </c>
      <c r="C34" t="s">
        <v>69</v>
      </c>
      <c r="E34" s="6" t="s">
        <v>67</v>
      </c>
      <c r="F34" s="4">
        <v>11</v>
      </c>
      <c r="G34" s="7">
        <v>1</v>
      </c>
      <c r="L34" s="6" t="s">
        <v>58</v>
      </c>
      <c r="M34" s="4">
        <v>4</v>
      </c>
      <c r="N34" s="4">
        <v>1</v>
      </c>
      <c r="O34" s="4">
        <v>1</v>
      </c>
      <c r="P34" s="4"/>
      <c r="Q34" s="4"/>
      <c r="R34" s="4">
        <v>6</v>
      </c>
    </row>
    <row r="35" spans="1:39" x14ac:dyDescent="0.2">
      <c r="A35" s="6" t="s">
        <v>83</v>
      </c>
      <c r="B35" s="4">
        <v>1</v>
      </c>
      <c r="C35" s="7">
        <v>9.0909090909090912E-2</v>
      </c>
      <c r="L35" s="6" t="s">
        <v>193</v>
      </c>
      <c r="M35" s="4"/>
      <c r="N35" s="4"/>
      <c r="O35" s="4"/>
      <c r="P35" s="4">
        <v>1</v>
      </c>
      <c r="Q35" s="4"/>
      <c r="R35" s="4">
        <v>1</v>
      </c>
    </row>
    <row r="36" spans="1:39" x14ac:dyDescent="0.2">
      <c r="A36" s="6" t="s">
        <v>82</v>
      </c>
      <c r="B36" s="4">
        <v>2</v>
      </c>
      <c r="C36" s="7">
        <v>0.18181818181818182</v>
      </c>
      <c r="E36" s="5" t="s">
        <v>87</v>
      </c>
      <c r="F36" s="5" t="s">
        <v>195</v>
      </c>
      <c r="L36" s="6" t="s">
        <v>67</v>
      </c>
      <c r="M36" s="4">
        <v>4</v>
      </c>
      <c r="N36" s="4">
        <v>2</v>
      </c>
      <c r="O36" s="4">
        <v>3</v>
      </c>
      <c r="P36" s="4">
        <v>1</v>
      </c>
      <c r="Q36" s="4">
        <v>1</v>
      </c>
      <c r="R36" s="4">
        <v>11</v>
      </c>
    </row>
    <row r="37" spans="1:39" x14ac:dyDescent="0.2">
      <c r="A37" s="6"/>
      <c r="B37" s="4">
        <v>8</v>
      </c>
      <c r="C37" s="7">
        <v>0.72727272727272729</v>
      </c>
      <c r="E37" s="5" t="s">
        <v>68</v>
      </c>
      <c r="F37" t="s">
        <v>55</v>
      </c>
      <c r="G37" t="s">
        <v>72</v>
      </c>
      <c r="H37" t="s">
        <v>73</v>
      </c>
      <c r="I37" t="s">
        <v>67</v>
      </c>
    </row>
    <row r="38" spans="1:39" x14ac:dyDescent="0.2">
      <c r="A38" s="6" t="s">
        <v>67</v>
      </c>
      <c r="B38" s="4">
        <v>11</v>
      </c>
      <c r="C38" s="7">
        <v>1</v>
      </c>
      <c r="E38" s="6" t="s">
        <v>64</v>
      </c>
      <c r="F38" s="4">
        <v>2</v>
      </c>
      <c r="G38" s="4"/>
      <c r="H38" s="4">
        <v>2</v>
      </c>
      <c r="I38" s="4">
        <v>4</v>
      </c>
      <c r="L38" s="5" t="s">
        <v>206</v>
      </c>
      <c r="M38" s="5" t="s">
        <v>209</v>
      </c>
    </row>
    <row r="39" spans="1:39" x14ac:dyDescent="0.2">
      <c r="E39" s="6" t="s">
        <v>58</v>
      </c>
      <c r="F39" s="4">
        <v>3</v>
      </c>
      <c r="G39" s="4">
        <v>1</v>
      </c>
      <c r="H39" s="4">
        <v>2</v>
      </c>
      <c r="I39" s="4">
        <v>6</v>
      </c>
      <c r="L39" s="5" t="s">
        <v>68</v>
      </c>
      <c r="M39">
        <v>1</v>
      </c>
      <c r="N39">
        <v>2</v>
      </c>
      <c r="O39">
        <v>3</v>
      </c>
      <c r="P39">
        <v>4</v>
      </c>
      <c r="Q39">
        <v>5</v>
      </c>
      <c r="S39" t="s">
        <v>67</v>
      </c>
    </row>
    <row r="40" spans="1:39" x14ac:dyDescent="0.2">
      <c r="A40" s="5" t="s">
        <v>68</v>
      </c>
      <c r="B40" t="s">
        <v>84</v>
      </c>
      <c r="C40" t="s">
        <v>69</v>
      </c>
      <c r="E40" s="6" t="s">
        <v>193</v>
      </c>
      <c r="F40" s="4">
        <v>1</v>
      </c>
      <c r="G40" s="4"/>
      <c r="H40" s="4"/>
      <c r="I40" s="4">
        <v>1</v>
      </c>
      <c r="L40" s="6" t="s">
        <v>64</v>
      </c>
      <c r="M40" s="4"/>
      <c r="N40" s="4">
        <v>1</v>
      </c>
      <c r="O40" s="4"/>
      <c r="P40" s="4">
        <v>1</v>
      </c>
      <c r="Q40" s="4">
        <v>1</v>
      </c>
      <c r="R40" s="4">
        <v>1</v>
      </c>
      <c r="S40" s="4">
        <v>4</v>
      </c>
    </row>
    <row r="41" spans="1:39" x14ac:dyDescent="0.2">
      <c r="A41" s="6" t="s">
        <v>81</v>
      </c>
      <c r="B41" s="4">
        <v>3</v>
      </c>
      <c r="C41" s="7">
        <v>0.27272727272727271</v>
      </c>
      <c r="E41" s="6" t="s">
        <v>67</v>
      </c>
      <c r="F41" s="4">
        <v>6</v>
      </c>
      <c r="G41" s="4">
        <v>1</v>
      </c>
      <c r="H41" s="4">
        <v>4</v>
      </c>
      <c r="I41" s="4">
        <v>11</v>
      </c>
      <c r="L41" s="6" t="s">
        <v>58</v>
      </c>
      <c r="M41" s="4">
        <v>5</v>
      </c>
      <c r="N41" s="4"/>
      <c r="O41" s="4">
        <v>1</v>
      </c>
      <c r="P41" s="4"/>
      <c r="Q41" s="4"/>
      <c r="R41" s="4"/>
      <c r="S41" s="4">
        <v>6</v>
      </c>
    </row>
    <row r="42" spans="1:39" x14ac:dyDescent="0.2">
      <c r="A42" s="6" t="s">
        <v>83</v>
      </c>
      <c r="B42" s="4">
        <v>2</v>
      </c>
      <c r="C42" s="7">
        <v>0.18181818181818182</v>
      </c>
      <c r="L42" s="6" t="s">
        <v>193</v>
      </c>
      <c r="M42" s="4">
        <v>1</v>
      </c>
      <c r="N42" s="4"/>
      <c r="O42" s="4"/>
      <c r="P42" s="4"/>
      <c r="Q42" s="4"/>
      <c r="R42" s="4"/>
      <c r="S42" s="4">
        <v>1</v>
      </c>
    </row>
    <row r="43" spans="1:39" x14ac:dyDescent="0.2">
      <c r="A43" s="6"/>
      <c r="B43" s="4">
        <v>6</v>
      </c>
      <c r="C43" s="7">
        <v>0.54545454545454541</v>
      </c>
      <c r="E43" s="5" t="s">
        <v>88</v>
      </c>
      <c r="F43" s="5" t="s">
        <v>194</v>
      </c>
      <c r="L43" s="6" t="s">
        <v>67</v>
      </c>
      <c r="M43" s="4">
        <v>6</v>
      </c>
      <c r="N43" s="4">
        <v>1</v>
      </c>
      <c r="O43" s="4">
        <v>1</v>
      </c>
      <c r="P43" s="4">
        <v>1</v>
      </c>
      <c r="Q43" s="4">
        <v>1</v>
      </c>
      <c r="R43" s="4">
        <v>1</v>
      </c>
      <c r="S43" s="4">
        <v>11</v>
      </c>
    </row>
    <row r="44" spans="1:39" x14ac:dyDescent="0.2">
      <c r="A44" s="6" t="s">
        <v>67</v>
      </c>
      <c r="B44" s="4">
        <v>11</v>
      </c>
      <c r="C44" s="7">
        <v>1</v>
      </c>
      <c r="E44" s="5" t="s">
        <v>68</v>
      </c>
      <c r="F44" t="s">
        <v>55</v>
      </c>
      <c r="G44" t="s">
        <v>75</v>
      </c>
      <c r="H44" t="s">
        <v>72</v>
      </c>
      <c r="I44" t="s">
        <v>73</v>
      </c>
      <c r="J44" t="s">
        <v>67</v>
      </c>
    </row>
    <row r="45" spans="1:39" x14ac:dyDescent="0.2">
      <c r="E45" s="6" t="s">
        <v>64</v>
      </c>
      <c r="F45" s="4">
        <v>2</v>
      </c>
      <c r="G45" s="4">
        <v>1</v>
      </c>
      <c r="H45" s="4"/>
      <c r="I45" s="4">
        <v>1</v>
      </c>
      <c r="J45" s="4">
        <v>4</v>
      </c>
      <c r="L45" s="5" t="s">
        <v>211</v>
      </c>
      <c r="M45" s="5" t="s">
        <v>212</v>
      </c>
    </row>
    <row r="46" spans="1:39" x14ac:dyDescent="0.2">
      <c r="A46" s="5" t="s">
        <v>68</v>
      </c>
      <c r="B46" t="s">
        <v>80</v>
      </c>
      <c r="C46" t="s">
        <v>69</v>
      </c>
      <c r="E46" s="6" t="s">
        <v>58</v>
      </c>
      <c r="F46" s="4">
        <v>3</v>
      </c>
      <c r="G46" s="4"/>
      <c r="H46" s="4">
        <v>1</v>
      </c>
      <c r="I46" s="4">
        <v>2</v>
      </c>
      <c r="J46" s="4">
        <v>6</v>
      </c>
      <c r="L46" s="5" t="s">
        <v>68</v>
      </c>
      <c r="M46">
        <v>1</v>
      </c>
      <c r="N46">
        <v>2</v>
      </c>
      <c r="O46">
        <v>3</v>
      </c>
      <c r="P46">
        <v>4</v>
      </c>
      <c r="Q46" t="s">
        <v>67</v>
      </c>
    </row>
    <row r="47" spans="1:39" x14ac:dyDescent="0.2">
      <c r="A47" s="6" t="s">
        <v>81</v>
      </c>
      <c r="B47" s="4">
        <v>8</v>
      </c>
      <c r="C47" s="7">
        <v>0.72727272727272729</v>
      </c>
      <c r="E47" s="6" t="s">
        <v>193</v>
      </c>
      <c r="F47" s="4">
        <v>1</v>
      </c>
      <c r="G47" s="4"/>
      <c r="H47" s="4"/>
      <c r="I47" s="4"/>
      <c r="J47" s="4">
        <v>1</v>
      </c>
      <c r="L47" s="6" t="s">
        <v>64</v>
      </c>
      <c r="M47" s="4">
        <v>1</v>
      </c>
      <c r="N47" s="4">
        <v>1</v>
      </c>
      <c r="O47" s="4"/>
      <c r="P47" s="4">
        <v>2</v>
      </c>
      <c r="Q47" s="4">
        <v>4</v>
      </c>
    </row>
    <row r="48" spans="1:39" x14ac:dyDescent="0.2">
      <c r="A48" s="6" t="s">
        <v>83</v>
      </c>
      <c r="B48" s="4">
        <v>1</v>
      </c>
      <c r="C48" s="7">
        <v>9.0909090909090912E-2</v>
      </c>
      <c r="E48" s="6" t="s">
        <v>67</v>
      </c>
      <c r="F48" s="4">
        <v>6</v>
      </c>
      <c r="G48" s="4">
        <v>1</v>
      </c>
      <c r="H48" s="4">
        <v>1</v>
      </c>
      <c r="I48" s="4">
        <v>3</v>
      </c>
      <c r="J48" s="4">
        <v>11</v>
      </c>
      <c r="L48" s="6" t="s">
        <v>58</v>
      </c>
      <c r="M48" s="4">
        <v>2</v>
      </c>
      <c r="N48" s="4"/>
      <c r="O48" s="4">
        <v>1</v>
      </c>
      <c r="P48" s="4">
        <v>3</v>
      </c>
      <c r="Q48" s="4">
        <v>6</v>
      </c>
    </row>
    <row r="49" spans="1:17" x14ac:dyDescent="0.2">
      <c r="A49" s="6"/>
      <c r="B49" s="4">
        <v>2</v>
      </c>
      <c r="C49" s="7">
        <v>0.18181818181818182</v>
      </c>
      <c r="L49" s="6" t="s">
        <v>193</v>
      </c>
      <c r="M49" s="4">
        <v>1</v>
      </c>
      <c r="N49" s="4"/>
      <c r="O49" s="4"/>
      <c r="P49" s="4"/>
      <c r="Q49" s="4">
        <v>1</v>
      </c>
    </row>
    <row r="50" spans="1:17" x14ac:dyDescent="0.2">
      <c r="A50" s="6" t="s">
        <v>67</v>
      </c>
      <c r="B50" s="4">
        <v>11</v>
      </c>
      <c r="C50" s="7">
        <v>1</v>
      </c>
      <c r="E50" s="5" t="s">
        <v>88</v>
      </c>
      <c r="F50" s="5" t="s">
        <v>196</v>
      </c>
      <c r="L50" s="6" t="s">
        <v>67</v>
      </c>
      <c r="M50" s="4">
        <v>4</v>
      </c>
      <c r="N50" s="4">
        <v>1</v>
      </c>
      <c r="O50" s="4">
        <v>1</v>
      </c>
      <c r="P50" s="4">
        <v>5</v>
      </c>
      <c r="Q50" s="4">
        <v>11</v>
      </c>
    </row>
    <row r="51" spans="1:17" x14ac:dyDescent="0.2">
      <c r="E51" s="5" t="s">
        <v>68</v>
      </c>
      <c r="F51" t="s">
        <v>55</v>
      </c>
      <c r="G51" t="s">
        <v>75</v>
      </c>
      <c r="H51" t="s">
        <v>72</v>
      </c>
      <c r="I51" t="s">
        <v>73</v>
      </c>
      <c r="J51" t="s">
        <v>67</v>
      </c>
    </row>
    <row r="52" spans="1:17" x14ac:dyDescent="0.2">
      <c r="E52" s="6" t="s">
        <v>64</v>
      </c>
      <c r="F52" s="4">
        <v>2</v>
      </c>
      <c r="G52" s="4"/>
      <c r="H52" s="4">
        <v>1</v>
      </c>
      <c r="I52" s="4">
        <v>1</v>
      </c>
      <c r="J52" s="4">
        <v>4</v>
      </c>
      <c r="L52" s="5" t="s">
        <v>214</v>
      </c>
      <c r="M52" s="5" t="s">
        <v>213</v>
      </c>
    </row>
    <row r="53" spans="1:17" x14ac:dyDescent="0.2">
      <c r="E53" s="6" t="s">
        <v>58</v>
      </c>
      <c r="F53" s="4">
        <v>4</v>
      </c>
      <c r="G53" s="4"/>
      <c r="H53" s="4">
        <v>1</v>
      </c>
      <c r="I53" s="4">
        <v>1</v>
      </c>
      <c r="J53" s="4">
        <v>6</v>
      </c>
      <c r="L53" s="5" t="s">
        <v>68</v>
      </c>
      <c r="M53">
        <v>1</v>
      </c>
      <c r="N53">
        <v>2</v>
      </c>
      <c r="O53">
        <v>3</v>
      </c>
      <c r="P53">
        <v>4</v>
      </c>
      <c r="Q53" t="s">
        <v>67</v>
      </c>
    </row>
    <row r="54" spans="1:17" x14ac:dyDescent="0.2">
      <c r="E54" s="6" t="s">
        <v>193</v>
      </c>
      <c r="F54" s="4"/>
      <c r="G54" s="4">
        <v>1</v>
      </c>
      <c r="H54" s="4"/>
      <c r="I54" s="4"/>
      <c r="J54" s="4">
        <v>1</v>
      </c>
      <c r="L54" s="6" t="s">
        <v>64</v>
      </c>
      <c r="M54" s="4">
        <v>1</v>
      </c>
      <c r="N54" s="4"/>
      <c r="O54" s="4"/>
      <c r="P54" s="4">
        <v>3</v>
      </c>
      <c r="Q54" s="4">
        <v>4</v>
      </c>
    </row>
    <row r="55" spans="1:17" x14ac:dyDescent="0.2">
      <c r="E55" s="6" t="s">
        <v>67</v>
      </c>
      <c r="F55" s="4">
        <v>6</v>
      </c>
      <c r="G55" s="4">
        <v>1</v>
      </c>
      <c r="H55" s="4">
        <v>2</v>
      </c>
      <c r="I55" s="4">
        <v>2</v>
      </c>
      <c r="J55" s="4">
        <v>11</v>
      </c>
      <c r="L55" s="6" t="s">
        <v>58</v>
      </c>
      <c r="M55" s="4">
        <v>2</v>
      </c>
      <c r="N55" s="4"/>
      <c r="O55" s="4">
        <v>1</v>
      </c>
      <c r="P55" s="4">
        <v>3</v>
      </c>
      <c r="Q55" s="4">
        <v>6</v>
      </c>
    </row>
    <row r="56" spans="1:17" x14ac:dyDescent="0.2">
      <c r="L56" s="6" t="s">
        <v>193</v>
      </c>
      <c r="M56" s="4"/>
      <c r="N56" s="4">
        <v>1</v>
      </c>
      <c r="O56" s="4"/>
      <c r="P56" s="4"/>
      <c r="Q56" s="4">
        <v>1</v>
      </c>
    </row>
    <row r="57" spans="1:17" x14ac:dyDescent="0.2">
      <c r="L57" s="6" t="s">
        <v>67</v>
      </c>
      <c r="M57" s="4">
        <v>3</v>
      </c>
      <c r="N57" s="4">
        <v>1</v>
      </c>
      <c r="O57" s="4">
        <v>1</v>
      </c>
      <c r="P57" s="4">
        <v>6</v>
      </c>
      <c r="Q57" s="4">
        <v>11</v>
      </c>
    </row>
    <row r="59" spans="1:17" x14ac:dyDescent="0.2">
      <c r="L59" s="5" t="s">
        <v>215</v>
      </c>
      <c r="M59" s="5" t="s">
        <v>210</v>
      </c>
    </row>
    <row r="60" spans="1:17" x14ac:dyDescent="0.2">
      <c r="L60" s="5" t="s">
        <v>68</v>
      </c>
      <c r="M60">
        <v>1</v>
      </c>
      <c r="N60">
        <v>3</v>
      </c>
      <c r="O60">
        <v>4</v>
      </c>
      <c r="P60">
        <v>5</v>
      </c>
      <c r="Q60" t="s">
        <v>67</v>
      </c>
    </row>
    <row r="61" spans="1:17" x14ac:dyDescent="0.2">
      <c r="L61" s="6" t="s">
        <v>64</v>
      </c>
      <c r="M61" s="4">
        <v>1</v>
      </c>
      <c r="N61" s="4">
        <v>1</v>
      </c>
      <c r="O61" s="4">
        <v>1</v>
      </c>
      <c r="P61" s="4">
        <v>1</v>
      </c>
      <c r="Q61" s="4">
        <v>4</v>
      </c>
    </row>
    <row r="62" spans="1:17" x14ac:dyDescent="0.2">
      <c r="L62" s="6" t="s">
        <v>58</v>
      </c>
      <c r="M62" s="4">
        <v>2</v>
      </c>
      <c r="N62" s="4">
        <v>3</v>
      </c>
      <c r="O62" s="4">
        <v>1</v>
      </c>
      <c r="P62" s="4"/>
      <c r="Q62" s="4">
        <v>6</v>
      </c>
    </row>
    <row r="63" spans="1:17" x14ac:dyDescent="0.2">
      <c r="L63" s="6" t="s">
        <v>193</v>
      </c>
      <c r="M63" s="4">
        <v>1</v>
      </c>
      <c r="N63" s="4"/>
      <c r="O63" s="4"/>
      <c r="P63" s="4"/>
      <c r="Q63" s="4">
        <v>1</v>
      </c>
    </row>
    <row r="64" spans="1:17" x14ac:dyDescent="0.2">
      <c r="L64" s="6" t="s">
        <v>67</v>
      </c>
      <c r="M64" s="4">
        <v>4</v>
      </c>
      <c r="N64" s="4">
        <v>4</v>
      </c>
      <c r="O64" s="4">
        <v>2</v>
      </c>
      <c r="P64" s="4">
        <v>1</v>
      </c>
      <c r="Q64" s="4">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785D5-C573-6E4E-8370-7EEAD83B7C3A}">
  <dimension ref="A1:O14"/>
  <sheetViews>
    <sheetView zoomScale="225" workbookViewId="0">
      <selection activeCell="K17" sqref="K17"/>
    </sheetView>
  </sheetViews>
  <sheetFormatPr baseColWidth="10" defaultRowHeight="15" x14ac:dyDescent="0.2"/>
  <cols>
    <col min="1" max="1" width="17" customWidth="1"/>
    <col min="2" max="2" width="15.5" customWidth="1"/>
    <col min="6" max="6" width="17.33203125" customWidth="1"/>
  </cols>
  <sheetData>
    <row r="1" spans="1:15" x14ac:dyDescent="0.2">
      <c r="A1" s="13" t="s">
        <v>93</v>
      </c>
      <c r="B1" s="13"/>
      <c r="C1" s="13"/>
      <c r="D1" s="13"/>
      <c r="F1" s="22" t="s">
        <v>189</v>
      </c>
      <c r="J1" s="26"/>
      <c r="K1" s="26"/>
      <c r="L1" s="26"/>
      <c r="M1" s="26"/>
      <c r="N1" s="26"/>
      <c r="O1" s="26"/>
    </row>
    <row r="2" spans="1:15" x14ac:dyDescent="0.2">
      <c r="A2" s="12" t="s">
        <v>94</v>
      </c>
      <c r="B2" s="12" t="s">
        <v>95</v>
      </c>
      <c r="C2" s="12" t="s">
        <v>96</v>
      </c>
      <c r="D2" s="12" t="s">
        <v>97</v>
      </c>
      <c r="F2" s="23" t="s">
        <v>185</v>
      </c>
      <c r="G2" s="23" t="s">
        <v>186</v>
      </c>
      <c r="H2" s="23" t="s">
        <v>69</v>
      </c>
      <c r="J2" s="27"/>
      <c r="K2" s="27"/>
      <c r="L2" s="28"/>
      <c r="M2" s="27"/>
      <c r="N2" s="27"/>
      <c r="O2" s="28"/>
    </row>
    <row r="3" spans="1:15" x14ac:dyDescent="0.2">
      <c r="A3" t="s">
        <v>55</v>
      </c>
      <c r="B3">
        <v>0</v>
      </c>
      <c r="C3">
        <v>9.09</v>
      </c>
      <c r="D3">
        <v>18.18</v>
      </c>
      <c r="F3" s="24" t="s">
        <v>187</v>
      </c>
      <c r="G3" s="24">
        <v>8</v>
      </c>
      <c r="H3" s="25">
        <v>0.72699999999999998</v>
      </c>
      <c r="J3" s="27"/>
      <c r="K3" s="27"/>
      <c r="L3" s="28"/>
      <c r="M3" s="27"/>
      <c r="N3" s="27"/>
      <c r="O3" s="28"/>
    </row>
    <row r="4" spans="1:15" x14ac:dyDescent="0.2">
      <c r="A4" t="s">
        <v>53</v>
      </c>
      <c r="B4">
        <v>0</v>
      </c>
      <c r="C4">
        <v>9.09</v>
      </c>
      <c r="D4">
        <v>27.27</v>
      </c>
      <c r="F4" s="24" t="s">
        <v>61</v>
      </c>
      <c r="G4" s="24">
        <v>1</v>
      </c>
      <c r="H4" s="25">
        <v>9.0999999999999998E-2</v>
      </c>
      <c r="J4" s="27"/>
      <c r="K4" s="27"/>
      <c r="L4" s="28"/>
      <c r="M4" s="27"/>
      <c r="N4" s="27"/>
      <c r="O4" s="28"/>
    </row>
    <row r="5" spans="1:15" x14ac:dyDescent="0.2">
      <c r="A5" t="s">
        <v>56</v>
      </c>
      <c r="B5">
        <v>27.27</v>
      </c>
      <c r="C5">
        <v>9.09</v>
      </c>
      <c r="D5">
        <v>27.27</v>
      </c>
      <c r="F5" s="24" t="s">
        <v>66</v>
      </c>
      <c r="G5" s="24">
        <v>1</v>
      </c>
      <c r="H5" s="25">
        <v>9.0999999999999998E-2</v>
      </c>
      <c r="J5" s="27"/>
      <c r="K5" s="27"/>
      <c r="L5" s="28"/>
      <c r="M5" s="26"/>
      <c r="N5" s="27"/>
      <c r="O5" s="28"/>
    </row>
    <row r="6" spans="1:15" x14ac:dyDescent="0.2">
      <c r="A6" t="s">
        <v>52</v>
      </c>
      <c r="B6">
        <v>72.73</v>
      </c>
      <c r="C6">
        <v>63.64</v>
      </c>
      <c r="D6">
        <v>27.27</v>
      </c>
      <c r="F6" s="24" t="s">
        <v>181</v>
      </c>
      <c r="G6" s="24">
        <v>1</v>
      </c>
      <c r="H6" s="25">
        <v>9.0999999999999998E-2</v>
      </c>
      <c r="J6" s="26"/>
      <c r="K6" s="27"/>
      <c r="L6" s="28"/>
      <c r="M6" s="27"/>
      <c r="N6" s="27"/>
      <c r="O6" s="27"/>
    </row>
    <row r="7" spans="1:15" x14ac:dyDescent="0.2">
      <c r="A7" t="s">
        <v>60</v>
      </c>
      <c r="B7">
        <v>0</v>
      </c>
      <c r="C7">
        <v>0</v>
      </c>
      <c r="D7">
        <v>0</v>
      </c>
      <c r="F7" s="23" t="s">
        <v>188</v>
      </c>
      <c r="G7" s="24">
        <v>11</v>
      </c>
      <c r="H7" s="25">
        <v>1</v>
      </c>
    </row>
    <row r="9" spans="1:15" x14ac:dyDescent="0.2">
      <c r="A9" s="14" t="s">
        <v>98</v>
      </c>
      <c r="B9" s="14"/>
      <c r="C9" s="14"/>
      <c r="D9" s="14"/>
      <c r="E9" s="14"/>
      <c r="F9" t="s">
        <v>190</v>
      </c>
    </row>
    <row r="10" spans="1:15" x14ac:dyDescent="0.2">
      <c r="A10" s="12" t="s">
        <v>99</v>
      </c>
      <c r="B10" s="12" t="s">
        <v>95</v>
      </c>
      <c r="C10" s="12" t="s">
        <v>96</v>
      </c>
      <c r="D10" s="12" t="s">
        <v>97</v>
      </c>
      <c r="E10" s="12"/>
      <c r="F10" s="23" t="s">
        <v>191</v>
      </c>
      <c r="G10" s="23" t="s">
        <v>186</v>
      </c>
      <c r="H10" s="23" t="s">
        <v>69</v>
      </c>
    </row>
    <row r="11" spans="1:15" x14ac:dyDescent="0.2">
      <c r="A11" s="12" t="s">
        <v>100</v>
      </c>
      <c r="B11">
        <v>54.55</v>
      </c>
      <c r="C11">
        <v>0</v>
      </c>
      <c r="D11">
        <v>9.09</v>
      </c>
      <c r="F11" s="24" t="s">
        <v>64</v>
      </c>
      <c r="G11" s="24">
        <v>4</v>
      </c>
      <c r="H11" s="25">
        <v>0.36399999999999999</v>
      </c>
    </row>
    <row r="12" spans="1:15" x14ac:dyDescent="0.2">
      <c r="A12" s="12" t="s">
        <v>101</v>
      </c>
      <c r="B12">
        <v>0</v>
      </c>
      <c r="C12">
        <v>9.09</v>
      </c>
      <c r="D12">
        <v>18.18</v>
      </c>
      <c r="F12" s="24" t="s">
        <v>58</v>
      </c>
      <c r="G12" s="24">
        <v>6</v>
      </c>
      <c r="H12" s="25">
        <v>0.54500000000000004</v>
      </c>
    </row>
    <row r="13" spans="1:15" x14ac:dyDescent="0.2">
      <c r="A13" s="12" t="s">
        <v>102</v>
      </c>
      <c r="B13">
        <v>27.27</v>
      </c>
      <c r="C13">
        <v>18.18</v>
      </c>
      <c r="D13">
        <v>0</v>
      </c>
      <c r="F13" s="24" t="s">
        <v>192</v>
      </c>
      <c r="G13" s="24">
        <v>1</v>
      </c>
      <c r="H13" s="25">
        <v>9.0999999999999998E-2</v>
      </c>
    </row>
    <row r="14" spans="1:15" x14ac:dyDescent="0.2">
      <c r="A14" s="12" t="s">
        <v>103</v>
      </c>
      <c r="B14">
        <v>72.73</v>
      </c>
      <c r="C14">
        <v>9.09</v>
      </c>
      <c r="D14">
        <v>0</v>
      </c>
      <c r="F14" s="23" t="s">
        <v>188</v>
      </c>
      <c r="G14" s="24">
        <v>11</v>
      </c>
      <c r="H14" s="25">
        <v>1</v>
      </c>
    </row>
  </sheetData>
  <mergeCells count="2">
    <mergeCell ref="A1:D1"/>
    <mergeCell ref="A9:E9"/>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2"/>
  <sheetViews>
    <sheetView zoomScale="225" zoomScaleNormal="100" workbookViewId="0">
      <selection activeCell="K12" sqref="A1:Y12"/>
    </sheetView>
  </sheetViews>
  <sheetFormatPr baseColWidth="10" defaultColWidth="8.83203125" defaultRowHeight="15" x14ac:dyDescent="0.2"/>
  <cols>
    <col min="1" max="1" width="16.5" bestFit="1" customWidth="1"/>
    <col min="2" max="2" width="15.5" customWidth="1"/>
    <col min="3" max="3" width="14.6640625" customWidth="1"/>
    <col min="4" max="4" width="33.6640625" customWidth="1"/>
    <col min="5" max="5" width="27.83203125" customWidth="1"/>
    <col min="6" max="6" width="7.83203125" bestFit="1" customWidth="1"/>
    <col min="7" max="7" width="30.6640625" customWidth="1"/>
    <col min="8" max="8" width="21.83203125" customWidth="1"/>
    <col min="9" max="9" width="16.5" customWidth="1"/>
    <col min="10" max="10" width="19" customWidth="1"/>
    <col min="11" max="11" width="16.5" customWidth="1"/>
    <col min="20" max="20" width="17.5" customWidth="1"/>
    <col min="21" max="21" width="19.5" customWidth="1"/>
    <col min="22" max="22" width="23.6640625" customWidth="1"/>
    <col min="23" max="23" width="19.6640625" customWidth="1"/>
    <col min="24" max="24" width="31.33203125" customWidth="1"/>
    <col min="25" max="25" width="44.83203125" bestFit="1" customWidth="1"/>
  </cols>
  <sheetData>
    <row r="1" spans="1:25"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16" x14ac:dyDescent="0.2">
      <c r="A2">
        <v>0</v>
      </c>
      <c r="B2">
        <v>92</v>
      </c>
      <c r="C2" s="1" t="s">
        <v>50</v>
      </c>
      <c r="D2">
        <v>1</v>
      </c>
      <c r="E2">
        <v>4</v>
      </c>
      <c r="F2">
        <v>4</v>
      </c>
      <c r="G2">
        <v>2</v>
      </c>
      <c r="H2" s="1" t="s">
        <v>49</v>
      </c>
      <c r="I2" s="1" t="s">
        <v>49</v>
      </c>
      <c r="J2" s="1" t="s">
        <v>49</v>
      </c>
      <c r="K2">
        <v>1</v>
      </c>
      <c r="L2">
        <v>1</v>
      </c>
      <c r="M2">
        <v>1</v>
      </c>
      <c r="N2">
        <v>1</v>
      </c>
      <c r="O2">
        <v>1</v>
      </c>
      <c r="P2">
        <v>1</v>
      </c>
      <c r="Q2">
        <v>1</v>
      </c>
      <c r="R2">
        <v>1</v>
      </c>
      <c r="S2">
        <v>1</v>
      </c>
      <c r="T2">
        <v>1</v>
      </c>
      <c r="U2">
        <v>4</v>
      </c>
      <c r="V2">
        <v>4</v>
      </c>
      <c r="W2">
        <v>3</v>
      </c>
      <c r="X2">
        <v>4</v>
      </c>
      <c r="Y2">
        <v>2</v>
      </c>
    </row>
    <row r="3" spans="1:25" ht="16" x14ac:dyDescent="0.2">
      <c r="A3">
        <v>0</v>
      </c>
      <c r="B3">
        <v>113</v>
      </c>
      <c r="C3" s="1" t="s">
        <v>50</v>
      </c>
      <c r="D3">
        <v>1</v>
      </c>
      <c r="E3">
        <v>4</v>
      </c>
      <c r="F3">
        <v>4</v>
      </c>
      <c r="G3">
        <v>1</v>
      </c>
      <c r="H3">
        <v>1</v>
      </c>
      <c r="I3" s="1" t="s">
        <v>49</v>
      </c>
      <c r="J3">
        <v>1</v>
      </c>
      <c r="K3" s="1" t="s">
        <v>49</v>
      </c>
      <c r="L3">
        <v>4</v>
      </c>
      <c r="M3">
        <v>4</v>
      </c>
      <c r="N3">
        <v>1</v>
      </c>
      <c r="O3">
        <v>1</v>
      </c>
      <c r="P3">
        <v>1</v>
      </c>
      <c r="Q3">
        <v>1</v>
      </c>
      <c r="R3">
        <v>2</v>
      </c>
      <c r="S3">
        <v>2</v>
      </c>
      <c r="T3">
        <v>1</v>
      </c>
      <c r="U3">
        <v>1</v>
      </c>
      <c r="V3">
        <v>1</v>
      </c>
      <c r="W3">
        <v>1</v>
      </c>
      <c r="X3">
        <v>4</v>
      </c>
      <c r="Y3">
        <v>2</v>
      </c>
    </row>
    <row r="4" spans="1:25" ht="16" x14ac:dyDescent="0.2">
      <c r="A4">
        <v>0</v>
      </c>
      <c r="B4">
        <v>166</v>
      </c>
      <c r="C4" s="1" t="s">
        <v>50</v>
      </c>
      <c r="D4">
        <v>1</v>
      </c>
      <c r="E4">
        <v>3</v>
      </c>
      <c r="F4">
        <v>2</v>
      </c>
      <c r="G4">
        <v>2</v>
      </c>
      <c r="H4">
        <v>1</v>
      </c>
      <c r="I4">
        <v>3</v>
      </c>
      <c r="J4">
        <v>2</v>
      </c>
      <c r="K4">
        <v>2</v>
      </c>
      <c r="L4">
        <v>1</v>
      </c>
      <c r="M4">
        <v>1</v>
      </c>
      <c r="N4">
        <v>2</v>
      </c>
      <c r="O4">
        <v>2</v>
      </c>
      <c r="P4">
        <v>1</v>
      </c>
      <c r="Q4">
        <v>3</v>
      </c>
      <c r="R4">
        <v>3</v>
      </c>
      <c r="S4">
        <v>5</v>
      </c>
      <c r="T4">
        <v>1</v>
      </c>
      <c r="U4">
        <v>1</v>
      </c>
      <c r="V4">
        <v>2</v>
      </c>
      <c r="W4">
        <v>1</v>
      </c>
      <c r="X4">
        <v>5</v>
      </c>
      <c r="Y4">
        <v>3</v>
      </c>
    </row>
    <row r="5" spans="1:25" ht="16" x14ac:dyDescent="0.2">
      <c r="A5">
        <v>0</v>
      </c>
      <c r="B5">
        <v>373</v>
      </c>
      <c r="C5" s="1" t="s">
        <v>50</v>
      </c>
      <c r="D5">
        <v>1</v>
      </c>
      <c r="E5">
        <v>4</v>
      </c>
      <c r="F5">
        <v>4</v>
      </c>
      <c r="G5">
        <v>3</v>
      </c>
      <c r="H5" s="1" t="s">
        <v>49</v>
      </c>
      <c r="I5" s="1" t="s">
        <v>49</v>
      </c>
      <c r="J5" s="1" t="s">
        <v>49</v>
      </c>
      <c r="K5">
        <v>1</v>
      </c>
      <c r="L5">
        <v>1</v>
      </c>
      <c r="M5">
        <v>1</v>
      </c>
      <c r="N5">
        <v>1</v>
      </c>
      <c r="O5">
        <v>1</v>
      </c>
      <c r="P5">
        <v>1</v>
      </c>
      <c r="Q5">
        <v>1</v>
      </c>
      <c r="R5">
        <v>1</v>
      </c>
      <c r="S5">
        <v>1</v>
      </c>
      <c r="T5">
        <v>1</v>
      </c>
      <c r="U5">
        <v>4</v>
      </c>
      <c r="V5">
        <v>4</v>
      </c>
      <c r="W5">
        <v>3</v>
      </c>
      <c r="X5">
        <v>4</v>
      </c>
      <c r="Y5">
        <v>2</v>
      </c>
    </row>
    <row r="6" spans="1:25" ht="16" x14ac:dyDescent="0.2">
      <c r="A6">
        <v>0</v>
      </c>
      <c r="B6">
        <v>296</v>
      </c>
      <c r="C6" s="1" t="s">
        <v>50</v>
      </c>
      <c r="D6">
        <v>1</v>
      </c>
      <c r="E6">
        <v>4</v>
      </c>
      <c r="F6">
        <v>4</v>
      </c>
      <c r="G6">
        <v>2</v>
      </c>
      <c r="H6">
        <v>3</v>
      </c>
      <c r="I6" s="1" t="s">
        <v>49</v>
      </c>
      <c r="J6" s="1" t="s">
        <v>49</v>
      </c>
      <c r="K6">
        <v>1</v>
      </c>
      <c r="L6">
        <v>1</v>
      </c>
      <c r="M6">
        <v>1</v>
      </c>
      <c r="N6">
        <v>1</v>
      </c>
      <c r="O6">
        <v>1</v>
      </c>
      <c r="P6">
        <v>1</v>
      </c>
      <c r="Q6">
        <v>1</v>
      </c>
      <c r="R6">
        <v>2</v>
      </c>
      <c r="S6">
        <v>2</v>
      </c>
      <c r="T6">
        <v>2</v>
      </c>
      <c r="U6">
        <v>4</v>
      </c>
      <c r="V6">
        <v>4</v>
      </c>
      <c r="W6">
        <v>4</v>
      </c>
      <c r="X6">
        <v>9</v>
      </c>
      <c r="Y6">
        <v>1</v>
      </c>
    </row>
    <row r="7" spans="1:25" ht="16" x14ac:dyDescent="0.2">
      <c r="A7">
        <v>0</v>
      </c>
      <c r="B7">
        <v>202</v>
      </c>
      <c r="C7" s="1" t="s">
        <v>50</v>
      </c>
      <c r="D7">
        <v>1</v>
      </c>
      <c r="E7">
        <v>4</v>
      </c>
      <c r="F7">
        <v>4</v>
      </c>
      <c r="G7">
        <v>3</v>
      </c>
      <c r="H7" s="1" t="s">
        <v>49</v>
      </c>
      <c r="I7" s="1" t="s">
        <v>49</v>
      </c>
      <c r="J7" s="1" t="s">
        <v>49</v>
      </c>
      <c r="K7">
        <v>1</v>
      </c>
      <c r="L7">
        <v>4</v>
      </c>
      <c r="M7">
        <v>4</v>
      </c>
      <c r="N7">
        <v>4</v>
      </c>
      <c r="O7">
        <v>4</v>
      </c>
      <c r="P7">
        <v>4</v>
      </c>
      <c r="Q7">
        <v>4</v>
      </c>
      <c r="R7">
        <v>4</v>
      </c>
      <c r="S7" s="1" t="s">
        <v>49</v>
      </c>
      <c r="T7" s="1" t="s">
        <v>49</v>
      </c>
      <c r="U7">
        <v>4</v>
      </c>
      <c r="V7">
        <v>4</v>
      </c>
      <c r="W7">
        <v>3</v>
      </c>
      <c r="X7">
        <v>4</v>
      </c>
      <c r="Y7">
        <v>1</v>
      </c>
    </row>
    <row r="8" spans="1:25" ht="16" x14ac:dyDescent="0.2">
      <c r="A8">
        <v>0</v>
      </c>
      <c r="B8">
        <v>162</v>
      </c>
      <c r="C8" s="1" t="s">
        <v>50</v>
      </c>
      <c r="D8">
        <v>1</v>
      </c>
      <c r="E8">
        <v>4</v>
      </c>
      <c r="F8">
        <v>4</v>
      </c>
      <c r="G8">
        <v>4</v>
      </c>
      <c r="H8">
        <v>1</v>
      </c>
      <c r="I8">
        <v>3</v>
      </c>
      <c r="J8">
        <v>1</v>
      </c>
      <c r="K8">
        <v>1</v>
      </c>
      <c r="L8">
        <v>4</v>
      </c>
      <c r="M8">
        <v>4</v>
      </c>
      <c r="N8">
        <v>4</v>
      </c>
      <c r="O8">
        <v>1</v>
      </c>
      <c r="P8">
        <v>1</v>
      </c>
      <c r="Q8">
        <v>1</v>
      </c>
      <c r="R8">
        <v>1</v>
      </c>
      <c r="S8">
        <v>1</v>
      </c>
      <c r="T8">
        <v>1</v>
      </c>
      <c r="U8">
        <v>1</v>
      </c>
      <c r="V8">
        <v>1</v>
      </c>
      <c r="W8">
        <v>1</v>
      </c>
      <c r="X8">
        <v>4</v>
      </c>
      <c r="Y8">
        <v>2</v>
      </c>
    </row>
    <row r="9" spans="1:25" ht="16" x14ac:dyDescent="0.2">
      <c r="A9">
        <v>0</v>
      </c>
      <c r="B9">
        <v>129</v>
      </c>
      <c r="C9" s="1" t="s">
        <v>50</v>
      </c>
      <c r="D9">
        <v>1</v>
      </c>
      <c r="E9">
        <v>4</v>
      </c>
      <c r="F9">
        <v>4</v>
      </c>
      <c r="G9">
        <v>4</v>
      </c>
      <c r="H9">
        <v>1</v>
      </c>
      <c r="I9" s="1" t="s">
        <v>49</v>
      </c>
      <c r="J9" s="1" t="s">
        <v>49</v>
      </c>
      <c r="K9">
        <v>1</v>
      </c>
      <c r="L9">
        <v>1</v>
      </c>
      <c r="M9">
        <v>1</v>
      </c>
      <c r="N9">
        <v>1</v>
      </c>
      <c r="O9">
        <v>1</v>
      </c>
      <c r="P9">
        <v>1</v>
      </c>
      <c r="Q9">
        <v>1</v>
      </c>
      <c r="R9">
        <v>1</v>
      </c>
      <c r="S9">
        <v>1</v>
      </c>
      <c r="T9">
        <v>1</v>
      </c>
      <c r="U9">
        <v>4</v>
      </c>
      <c r="V9">
        <v>4</v>
      </c>
      <c r="W9">
        <v>4</v>
      </c>
      <c r="X9">
        <v>4</v>
      </c>
      <c r="Y9">
        <v>2</v>
      </c>
    </row>
    <row r="10" spans="1:25" ht="16" x14ac:dyDescent="0.2">
      <c r="A10">
        <v>0</v>
      </c>
      <c r="B10">
        <v>143</v>
      </c>
      <c r="C10" s="1" t="s">
        <v>50</v>
      </c>
      <c r="D10">
        <v>1</v>
      </c>
      <c r="E10">
        <v>3</v>
      </c>
      <c r="F10">
        <v>3</v>
      </c>
      <c r="G10">
        <v>4</v>
      </c>
      <c r="H10" s="1" t="s">
        <v>49</v>
      </c>
      <c r="I10" s="1" t="s">
        <v>49</v>
      </c>
      <c r="J10">
        <v>1</v>
      </c>
      <c r="K10">
        <v>1</v>
      </c>
      <c r="L10">
        <v>1</v>
      </c>
      <c r="M10">
        <v>1</v>
      </c>
      <c r="N10">
        <v>1</v>
      </c>
      <c r="O10">
        <v>1</v>
      </c>
      <c r="P10">
        <v>1</v>
      </c>
      <c r="Q10">
        <v>1</v>
      </c>
      <c r="R10">
        <v>3</v>
      </c>
      <c r="S10">
        <v>3</v>
      </c>
      <c r="T10">
        <v>4</v>
      </c>
      <c r="U10">
        <v>1</v>
      </c>
      <c r="V10">
        <v>1</v>
      </c>
      <c r="W10">
        <v>1</v>
      </c>
      <c r="X10">
        <v>4</v>
      </c>
      <c r="Y10">
        <v>1</v>
      </c>
    </row>
    <row r="11" spans="1:25" ht="16" x14ac:dyDescent="0.2">
      <c r="A11">
        <v>0</v>
      </c>
      <c r="B11">
        <v>228</v>
      </c>
      <c r="C11" s="1" t="s">
        <v>50</v>
      </c>
      <c r="D11">
        <v>1</v>
      </c>
      <c r="E11">
        <v>4</v>
      </c>
      <c r="F11">
        <v>1</v>
      </c>
      <c r="G11">
        <v>1</v>
      </c>
      <c r="H11">
        <v>1</v>
      </c>
      <c r="I11" s="1" t="s">
        <v>49</v>
      </c>
      <c r="J11" s="1" t="s">
        <v>49</v>
      </c>
      <c r="K11">
        <v>1</v>
      </c>
      <c r="L11">
        <v>4</v>
      </c>
      <c r="M11">
        <v>2</v>
      </c>
      <c r="N11">
        <v>3</v>
      </c>
      <c r="O11">
        <v>3</v>
      </c>
      <c r="P11">
        <v>3</v>
      </c>
      <c r="Q11">
        <v>5</v>
      </c>
      <c r="R11">
        <v>5</v>
      </c>
      <c r="S11">
        <v>3</v>
      </c>
      <c r="T11">
        <v>5</v>
      </c>
      <c r="U11">
        <v>2</v>
      </c>
      <c r="V11">
        <v>4</v>
      </c>
      <c r="W11">
        <v>5</v>
      </c>
      <c r="X11">
        <v>4</v>
      </c>
      <c r="Y11">
        <v>1</v>
      </c>
    </row>
    <row r="12" spans="1:25" ht="16" x14ac:dyDescent="0.2">
      <c r="A12">
        <v>0</v>
      </c>
      <c r="B12">
        <v>93</v>
      </c>
      <c r="C12" s="1" t="s">
        <v>50</v>
      </c>
      <c r="D12">
        <v>2</v>
      </c>
      <c r="E12">
        <v>3</v>
      </c>
      <c r="F12" s="1" t="s">
        <v>49</v>
      </c>
      <c r="G12">
        <v>3</v>
      </c>
      <c r="H12">
        <v>1</v>
      </c>
      <c r="I12">
        <v>2</v>
      </c>
      <c r="J12">
        <v>2</v>
      </c>
      <c r="K12" s="1" t="s">
        <v>49</v>
      </c>
      <c r="L12">
        <v>3</v>
      </c>
      <c r="M12">
        <v>3</v>
      </c>
      <c r="N12">
        <v>3</v>
      </c>
      <c r="O12">
        <v>3</v>
      </c>
      <c r="P12">
        <v>3</v>
      </c>
      <c r="Q12">
        <v>3</v>
      </c>
      <c r="R12">
        <v>3</v>
      </c>
      <c r="S12">
        <v>3</v>
      </c>
      <c r="T12">
        <v>3</v>
      </c>
      <c r="U12">
        <v>3</v>
      </c>
      <c r="V12">
        <v>3</v>
      </c>
      <c r="W12">
        <v>3</v>
      </c>
      <c r="X12">
        <v>6</v>
      </c>
      <c r="Y12">
        <v>2</v>
      </c>
    </row>
  </sheetData>
  <pageMargins left="0.7" right="0.7" top="0.75" bottom="0.75" header="0.3" footer="0.3"/>
  <ignoredErrors>
    <ignoredError sqref="C1 C2:C1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D83F1-8E9E-D343-A9C1-0AC35A463EB2}">
  <dimension ref="A1:Y12"/>
  <sheetViews>
    <sheetView zoomScale="225" workbookViewId="0">
      <selection activeCell="K1" sqref="K1"/>
    </sheetView>
  </sheetViews>
  <sheetFormatPr baseColWidth="10" defaultRowHeight="15" x14ac:dyDescent="0.2"/>
  <cols>
    <col min="2" max="2" width="17.83203125" customWidth="1"/>
    <col min="3" max="3" width="25" customWidth="1"/>
    <col min="4" max="4" width="46.83203125" customWidth="1"/>
    <col min="5" max="5" width="46.1640625" customWidth="1"/>
    <col min="6" max="6" width="33.6640625" customWidth="1"/>
    <col min="7" max="8" width="27.33203125" customWidth="1"/>
    <col min="9" max="9" width="33.6640625" customWidth="1"/>
    <col min="10" max="10" width="42.1640625" customWidth="1"/>
    <col min="11" max="11" width="48.6640625" customWidth="1"/>
    <col min="12" max="12" width="35" customWidth="1"/>
    <col min="13" max="13" width="43.1640625" customWidth="1"/>
    <col min="14" max="14" width="39" customWidth="1"/>
    <col min="15" max="15" width="44.5" customWidth="1"/>
    <col min="16" max="16" width="39.33203125" customWidth="1"/>
    <col min="17" max="17" width="35.5" customWidth="1"/>
    <col min="18" max="18" width="39" customWidth="1"/>
    <col min="19" max="19" width="34" customWidth="1"/>
    <col min="20" max="20" width="32.5" customWidth="1"/>
    <col min="21" max="21" width="42.83203125" customWidth="1"/>
    <col min="22" max="22" width="24.6640625" customWidth="1"/>
    <col min="23" max="23" width="30.33203125" customWidth="1"/>
    <col min="24" max="24" width="43.1640625" customWidth="1"/>
    <col min="25" max="25" width="41.83203125" customWidth="1"/>
  </cols>
  <sheetData>
    <row r="1" spans="1:25" ht="128" x14ac:dyDescent="0.2">
      <c r="A1" s="3" t="s">
        <v>25</v>
      </c>
      <c r="B1" s="3" t="s">
        <v>1</v>
      </c>
      <c r="C1" s="3" t="s">
        <v>26</v>
      </c>
      <c r="D1" s="3" t="s">
        <v>27</v>
      </c>
      <c r="E1" s="3" t="s">
        <v>28</v>
      </c>
      <c r="F1" s="3" t="s">
        <v>29</v>
      </c>
      <c r="G1" s="3" t="s">
        <v>30</v>
      </c>
      <c r="H1" s="15" t="s">
        <v>31</v>
      </c>
      <c r="I1" s="15" t="s">
        <v>32</v>
      </c>
      <c r="J1" s="15" t="s">
        <v>33</v>
      </c>
      <c r="K1" s="15" t="s">
        <v>34</v>
      </c>
      <c r="L1" s="15" t="s">
        <v>104</v>
      </c>
      <c r="M1" s="15" t="s">
        <v>105</v>
      </c>
      <c r="N1" s="15" t="s">
        <v>106</v>
      </c>
      <c r="O1" s="15" t="s">
        <v>107</v>
      </c>
      <c r="P1" s="15" t="s">
        <v>108</v>
      </c>
      <c r="Q1" s="15" t="s">
        <v>109</v>
      </c>
      <c r="R1" s="15" t="s">
        <v>110</v>
      </c>
      <c r="S1" s="15" t="s">
        <v>111</v>
      </c>
      <c r="T1" s="15" t="s">
        <v>112</v>
      </c>
      <c r="U1" s="16" t="s">
        <v>113</v>
      </c>
      <c r="V1" s="15" t="s">
        <v>114</v>
      </c>
      <c r="W1" s="15" t="s">
        <v>115</v>
      </c>
      <c r="X1" s="3" t="s">
        <v>47</v>
      </c>
      <c r="Y1" s="3" t="s">
        <v>48</v>
      </c>
    </row>
    <row r="2" spans="1:25" x14ac:dyDescent="0.2">
      <c r="A2">
        <v>0</v>
      </c>
      <c r="B2">
        <v>92</v>
      </c>
      <c r="C2" t="s">
        <v>50</v>
      </c>
      <c r="D2" t="s">
        <v>51</v>
      </c>
      <c r="E2" t="s">
        <v>52</v>
      </c>
      <c r="F2" t="s">
        <v>52</v>
      </c>
      <c r="G2" t="s">
        <v>53</v>
      </c>
      <c r="K2" t="s">
        <v>54</v>
      </c>
      <c r="L2" t="s">
        <v>55</v>
      </c>
      <c r="M2" t="s">
        <v>55</v>
      </c>
      <c r="N2" t="s">
        <v>55</v>
      </c>
      <c r="O2" t="s">
        <v>55</v>
      </c>
      <c r="P2" t="s">
        <v>55</v>
      </c>
      <c r="Q2" t="s">
        <v>55</v>
      </c>
      <c r="R2" t="s">
        <v>55</v>
      </c>
      <c r="S2" t="s">
        <v>55</v>
      </c>
      <c r="T2" t="s">
        <v>55</v>
      </c>
      <c r="U2" t="s">
        <v>52</v>
      </c>
      <c r="V2" t="s">
        <v>52</v>
      </c>
      <c r="W2" t="s">
        <v>56</v>
      </c>
      <c r="X2" t="s">
        <v>57</v>
      </c>
      <c r="Y2" t="s">
        <v>58</v>
      </c>
    </row>
    <row r="3" spans="1:25" x14ac:dyDescent="0.2">
      <c r="A3">
        <v>0</v>
      </c>
      <c r="B3">
        <v>113</v>
      </c>
      <c r="C3" t="s">
        <v>50</v>
      </c>
      <c r="D3" t="s">
        <v>51</v>
      </c>
      <c r="E3" t="s">
        <v>52</v>
      </c>
      <c r="F3" t="s">
        <v>52</v>
      </c>
      <c r="G3" t="s">
        <v>55</v>
      </c>
      <c r="H3" t="s">
        <v>54</v>
      </c>
      <c r="J3" t="s">
        <v>54</v>
      </c>
      <c r="L3" t="s">
        <v>52</v>
      </c>
      <c r="M3" t="s">
        <v>52</v>
      </c>
      <c r="N3" t="s">
        <v>55</v>
      </c>
      <c r="O3" t="s">
        <v>55</v>
      </c>
      <c r="P3" t="s">
        <v>55</v>
      </c>
      <c r="Q3" t="s">
        <v>55</v>
      </c>
      <c r="R3" t="s">
        <v>53</v>
      </c>
      <c r="S3" t="s">
        <v>53</v>
      </c>
      <c r="T3" t="s">
        <v>55</v>
      </c>
      <c r="U3" t="s">
        <v>55</v>
      </c>
      <c r="V3" t="s">
        <v>55</v>
      </c>
      <c r="W3" t="s">
        <v>55</v>
      </c>
      <c r="X3" t="s">
        <v>57</v>
      </c>
      <c r="Y3" t="s">
        <v>58</v>
      </c>
    </row>
    <row r="4" spans="1:25" x14ac:dyDescent="0.2">
      <c r="A4">
        <v>0</v>
      </c>
      <c r="B4">
        <v>166</v>
      </c>
      <c r="C4" t="s">
        <v>50</v>
      </c>
      <c r="D4" t="s">
        <v>51</v>
      </c>
      <c r="E4" t="s">
        <v>56</v>
      </c>
      <c r="F4" t="s">
        <v>53</v>
      </c>
      <c r="G4" t="s">
        <v>53</v>
      </c>
      <c r="H4" t="s">
        <v>54</v>
      </c>
      <c r="I4">
        <v>3</v>
      </c>
      <c r="J4" t="s">
        <v>59</v>
      </c>
      <c r="K4" t="s">
        <v>59</v>
      </c>
      <c r="L4" t="s">
        <v>55</v>
      </c>
      <c r="M4" t="s">
        <v>55</v>
      </c>
      <c r="N4" t="s">
        <v>53</v>
      </c>
      <c r="O4" t="s">
        <v>53</v>
      </c>
      <c r="P4" t="s">
        <v>55</v>
      </c>
      <c r="Q4" t="s">
        <v>56</v>
      </c>
      <c r="R4" t="s">
        <v>56</v>
      </c>
      <c r="S4" t="s">
        <v>60</v>
      </c>
      <c r="T4" t="s">
        <v>55</v>
      </c>
      <c r="U4" t="s">
        <v>55</v>
      </c>
      <c r="V4" t="s">
        <v>53</v>
      </c>
      <c r="W4" t="s">
        <v>55</v>
      </c>
      <c r="X4" t="s">
        <v>61</v>
      </c>
      <c r="Y4" t="s">
        <v>62</v>
      </c>
    </row>
    <row r="5" spans="1:25" x14ac:dyDescent="0.2">
      <c r="A5">
        <v>0</v>
      </c>
      <c r="B5">
        <v>373</v>
      </c>
      <c r="C5" t="s">
        <v>50</v>
      </c>
      <c r="D5" t="s">
        <v>51</v>
      </c>
      <c r="E5" t="s">
        <v>52</v>
      </c>
      <c r="F5" t="s">
        <v>52</v>
      </c>
      <c r="G5" t="s">
        <v>56</v>
      </c>
      <c r="K5" t="s">
        <v>54</v>
      </c>
      <c r="L5" t="s">
        <v>55</v>
      </c>
      <c r="M5" t="s">
        <v>55</v>
      </c>
      <c r="N5" t="s">
        <v>55</v>
      </c>
      <c r="O5" t="s">
        <v>55</v>
      </c>
      <c r="P5" t="s">
        <v>55</v>
      </c>
      <c r="Q5" t="s">
        <v>55</v>
      </c>
      <c r="R5" t="s">
        <v>55</v>
      </c>
      <c r="S5" t="s">
        <v>55</v>
      </c>
      <c r="T5" t="s">
        <v>55</v>
      </c>
      <c r="U5" t="s">
        <v>52</v>
      </c>
      <c r="V5" t="s">
        <v>52</v>
      </c>
      <c r="W5" t="s">
        <v>56</v>
      </c>
      <c r="X5" t="s">
        <v>57</v>
      </c>
      <c r="Y5" t="s">
        <v>58</v>
      </c>
    </row>
    <row r="6" spans="1:25" x14ac:dyDescent="0.2">
      <c r="A6">
        <v>0</v>
      </c>
      <c r="B6">
        <v>296</v>
      </c>
      <c r="C6" t="s">
        <v>50</v>
      </c>
      <c r="D6" t="s">
        <v>51</v>
      </c>
      <c r="E6" t="s">
        <v>52</v>
      </c>
      <c r="F6" t="s">
        <v>52</v>
      </c>
      <c r="G6" t="s">
        <v>53</v>
      </c>
      <c r="H6">
        <v>3</v>
      </c>
      <c r="K6" t="s">
        <v>54</v>
      </c>
      <c r="L6" t="s">
        <v>55</v>
      </c>
      <c r="M6" t="s">
        <v>55</v>
      </c>
      <c r="N6" t="s">
        <v>55</v>
      </c>
      <c r="O6" t="s">
        <v>55</v>
      </c>
      <c r="P6" t="s">
        <v>55</v>
      </c>
      <c r="Q6" t="s">
        <v>55</v>
      </c>
      <c r="R6" t="s">
        <v>53</v>
      </c>
      <c r="S6" t="s">
        <v>53</v>
      </c>
      <c r="T6" t="s">
        <v>53</v>
      </c>
      <c r="U6" t="s">
        <v>52</v>
      </c>
      <c r="V6" t="s">
        <v>52</v>
      </c>
      <c r="W6" t="s">
        <v>52</v>
      </c>
      <c r="X6" t="s">
        <v>63</v>
      </c>
      <c r="Y6" t="s">
        <v>64</v>
      </c>
    </row>
    <row r="7" spans="1:25" x14ac:dyDescent="0.2">
      <c r="A7">
        <v>0</v>
      </c>
      <c r="B7">
        <v>202</v>
      </c>
      <c r="C7" t="s">
        <v>50</v>
      </c>
      <c r="D7" t="s">
        <v>51</v>
      </c>
      <c r="E7" t="s">
        <v>52</v>
      </c>
      <c r="F7" t="s">
        <v>52</v>
      </c>
      <c r="G7" t="s">
        <v>56</v>
      </c>
      <c r="K7" t="s">
        <v>54</v>
      </c>
      <c r="L7" t="s">
        <v>52</v>
      </c>
      <c r="M7" t="s">
        <v>52</v>
      </c>
      <c r="N7" t="s">
        <v>52</v>
      </c>
      <c r="O7" t="s">
        <v>52</v>
      </c>
      <c r="P7" t="s">
        <v>52</v>
      </c>
      <c r="Q7" t="s">
        <v>52</v>
      </c>
      <c r="R7" t="s">
        <v>52</v>
      </c>
      <c r="S7" t="s">
        <v>55</v>
      </c>
      <c r="T7" t="s">
        <v>55</v>
      </c>
      <c r="U7" t="s">
        <v>52</v>
      </c>
      <c r="V7" t="s">
        <v>52</v>
      </c>
      <c r="W7" t="s">
        <v>56</v>
      </c>
      <c r="X7" t="s">
        <v>57</v>
      </c>
      <c r="Y7" t="s">
        <v>64</v>
      </c>
    </row>
    <row r="8" spans="1:25" x14ac:dyDescent="0.2">
      <c r="A8">
        <v>0</v>
      </c>
      <c r="B8">
        <v>162</v>
      </c>
      <c r="C8" t="s">
        <v>50</v>
      </c>
      <c r="D8" t="s">
        <v>51</v>
      </c>
      <c r="E8" t="s">
        <v>52</v>
      </c>
      <c r="F8" t="s">
        <v>52</v>
      </c>
      <c r="G8" t="s">
        <v>52</v>
      </c>
      <c r="H8" t="s">
        <v>54</v>
      </c>
      <c r="I8">
        <v>3</v>
      </c>
      <c r="J8" t="s">
        <v>54</v>
      </c>
      <c r="K8" t="s">
        <v>54</v>
      </c>
      <c r="L8" t="s">
        <v>52</v>
      </c>
      <c r="M8" t="s">
        <v>52</v>
      </c>
      <c r="N8" t="s">
        <v>52</v>
      </c>
      <c r="O8" t="s">
        <v>55</v>
      </c>
      <c r="P8" t="s">
        <v>55</v>
      </c>
      <c r="Q8" t="s">
        <v>55</v>
      </c>
      <c r="R8" t="s">
        <v>55</v>
      </c>
      <c r="S8" t="s">
        <v>55</v>
      </c>
      <c r="T8" t="s">
        <v>55</v>
      </c>
      <c r="U8" t="s">
        <v>55</v>
      </c>
      <c r="V8" t="s">
        <v>55</v>
      </c>
      <c r="W8" t="s">
        <v>55</v>
      </c>
      <c r="X8" t="s">
        <v>57</v>
      </c>
      <c r="Y8" t="s">
        <v>58</v>
      </c>
    </row>
    <row r="9" spans="1:25" x14ac:dyDescent="0.2">
      <c r="A9">
        <v>0</v>
      </c>
      <c r="B9">
        <v>129</v>
      </c>
      <c r="C9" t="s">
        <v>50</v>
      </c>
      <c r="D9" t="s">
        <v>51</v>
      </c>
      <c r="E9" t="s">
        <v>52</v>
      </c>
      <c r="F9" t="s">
        <v>52</v>
      </c>
      <c r="G9" t="s">
        <v>52</v>
      </c>
      <c r="H9" t="s">
        <v>54</v>
      </c>
      <c r="K9" t="s">
        <v>54</v>
      </c>
      <c r="L9" t="s">
        <v>55</v>
      </c>
      <c r="M9" t="s">
        <v>55</v>
      </c>
      <c r="N9" t="s">
        <v>55</v>
      </c>
      <c r="O9" t="s">
        <v>55</v>
      </c>
      <c r="P9" t="s">
        <v>55</v>
      </c>
      <c r="Q9" t="s">
        <v>55</v>
      </c>
      <c r="R9" t="s">
        <v>55</v>
      </c>
      <c r="S9" t="s">
        <v>55</v>
      </c>
      <c r="T9" t="s">
        <v>55</v>
      </c>
      <c r="U9" t="s">
        <v>52</v>
      </c>
      <c r="V9" t="s">
        <v>52</v>
      </c>
      <c r="W9" t="s">
        <v>52</v>
      </c>
      <c r="X9" t="s">
        <v>57</v>
      </c>
      <c r="Y9" t="s">
        <v>58</v>
      </c>
    </row>
    <row r="10" spans="1:25" x14ac:dyDescent="0.2">
      <c r="A10">
        <v>0</v>
      </c>
      <c r="B10">
        <v>143</v>
      </c>
      <c r="C10" t="s">
        <v>50</v>
      </c>
      <c r="D10" t="s">
        <v>51</v>
      </c>
      <c r="E10" t="s">
        <v>56</v>
      </c>
      <c r="F10" t="s">
        <v>56</v>
      </c>
      <c r="G10" t="s">
        <v>52</v>
      </c>
      <c r="J10" t="s">
        <v>54</v>
      </c>
      <c r="K10" t="s">
        <v>54</v>
      </c>
      <c r="L10" t="s">
        <v>55</v>
      </c>
      <c r="M10" t="s">
        <v>55</v>
      </c>
      <c r="N10" t="s">
        <v>55</v>
      </c>
      <c r="O10" t="s">
        <v>55</v>
      </c>
      <c r="P10" t="s">
        <v>55</v>
      </c>
      <c r="Q10" t="s">
        <v>55</v>
      </c>
      <c r="R10" t="s">
        <v>56</v>
      </c>
      <c r="S10" t="s">
        <v>56</v>
      </c>
      <c r="T10" t="s">
        <v>52</v>
      </c>
      <c r="U10" t="s">
        <v>55</v>
      </c>
      <c r="V10" t="s">
        <v>55</v>
      </c>
      <c r="W10" t="s">
        <v>55</v>
      </c>
      <c r="X10" t="s">
        <v>57</v>
      </c>
      <c r="Y10" t="s">
        <v>64</v>
      </c>
    </row>
    <row r="11" spans="1:25" x14ac:dyDescent="0.2">
      <c r="A11">
        <v>0</v>
      </c>
      <c r="B11">
        <v>228</v>
      </c>
      <c r="C11" t="s">
        <v>50</v>
      </c>
      <c r="D11" t="s">
        <v>51</v>
      </c>
      <c r="E11" t="s">
        <v>52</v>
      </c>
      <c r="F11" t="s">
        <v>55</v>
      </c>
      <c r="G11" t="s">
        <v>55</v>
      </c>
      <c r="H11" t="s">
        <v>54</v>
      </c>
      <c r="K11" t="s">
        <v>54</v>
      </c>
      <c r="L11" t="s">
        <v>52</v>
      </c>
      <c r="M11" t="s">
        <v>53</v>
      </c>
      <c r="N11" t="s">
        <v>56</v>
      </c>
      <c r="O11" t="s">
        <v>56</v>
      </c>
      <c r="P11" t="s">
        <v>56</v>
      </c>
      <c r="Q11" t="s">
        <v>60</v>
      </c>
      <c r="R11" t="s">
        <v>60</v>
      </c>
      <c r="S11" t="s">
        <v>56</v>
      </c>
      <c r="T11" t="s">
        <v>60</v>
      </c>
      <c r="U11" t="s">
        <v>53</v>
      </c>
      <c r="V11" t="s">
        <v>52</v>
      </c>
      <c r="W11" t="s">
        <v>60</v>
      </c>
      <c r="X11" t="s">
        <v>57</v>
      </c>
      <c r="Y11" t="s">
        <v>64</v>
      </c>
    </row>
    <row r="12" spans="1:25" x14ac:dyDescent="0.2">
      <c r="A12">
        <v>0</v>
      </c>
      <c r="B12">
        <v>93</v>
      </c>
      <c r="C12" t="s">
        <v>50</v>
      </c>
      <c r="D12" t="s">
        <v>65</v>
      </c>
      <c r="E12" t="s">
        <v>56</v>
      </c>
      <c r="G12" t="s">
        <v>56</v>
      </c>
      <c r="H12" t="s">
        <v>54</v>
      </c>
      <c r="I12" t="s">
        <v>59</v>
      </c>
      <c r="J12" t="s">
        <v>59</v>
      </c>
      <c r="L12" t="s">
        <v>56</v>
      </c>
      <c r="M12" t="s">
        <v>56</v>
      </c>
      <c r="N12" t="s">
        <v>56</v>
      </c>
      <c r="O12" t="s">
        <v>56</v>
      </c>
      <c r="P12" t="s">
        <v>56</v>
      </c>
      <c r="Q12" t="s">
        <v>56</v>
      </c>
      <c r="R12" t="s">
        <v>56</v>
      </c>
      <c r="S12" t="s">
        <v>56</v>
      </c>
      <c r="T12" t="s">
        <v>56</v>
      </c>
      <c r="U12" t="s">
        <v>56</v>
      </c>
      <c r="V12" t="s">
        <v>56</v>
      </c>
      <c r="W12" t="s">
        <v>56</v>
      </c>
      <c r="X12" t="s">
        <v>66</v>
      </c>
      <c r="Y12"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A02F-DF11-C44F-9FDA-5C04B85FC30E}">
  <dimension ref="A1:AP17"/>
  <sheetViews>
    <sheetView workbookViewId="0">
      <selection activeCell="U19" sqref="U19"/>
    </sheetView>
  </sheetViews>
  <sheetFormatPr baseColWidth="10" defaultRowHeight="15" x14ac:dyDescent="0.2"/>
  <cols>
    <col min="1" max="1" width="16.33203125" customWidth="1"/>
    <col min="2" max="2" width="11.1640625" customWidth="1"/>
  </cols>
  <sheetData>
    <row r="1" spans="1:42" x14ac:dyDescent="0.2">
      <c r="A1" s="17" t="s">
        <v>116</v>
      </c>
      <c r="B1" s="17" t="s">
        <v>117</v>
      </c>
      <c r="C1" s="17" t="s">
        <v>0</v>
      </c>
      <c r="D1" s="17" t="s">
        <v>118</v>
      </c>
      <c r="E1" s="17" t="s">
        <v>119</v>
      </c>
      <c r="F1" s="17" t="s">
        <v>1</v>
      </c>
      <c r="G1" s="17" t="s">
        <v>120</v>
      </c>
      <c r="H1" s="17" t="s">
        <v>121</v>
      </c>
      <c r="I1" s="17" t="s">
        <v>122</v>
      </c>
      <c r="J1" s="17" t="s">
        <v>123</v>
      </c>
      <c r="K1" s="17" t="s">
        <v>124</v>
      </c>
      <c r="L1" s="17" t="s">
        <v>125</v>
      </c>
      <c r="M1" s="17" t="s">
        <v>126</v>
      </c>
      <c r="N1" s="17" t="s">
        <v>127</v>
      </c>
      <c r="O1" s="17" t="s">
        <v>128</v>
      </c>
      <c r="P1" s="17" t="s">
        <v>2</v>
      </c>
      <c r="Q1" s="17" t="s">
        <v>129</v>
      </c>
      <c r="R1" s="17" t="s">
        <v>3</v>
      </c>
      <c r="S1" s="17" t="s">
        <v>4</v>
      </c>
      <c r="T1" s="17" t="s">
        <v>5</v>
      </c>
      <c r="U1" s="17" t="s">
        <v>6</v>
      </c>
      <c r="V1" s="17" t="s">
        <v>7</v>
      </c>
      <c r="W1" s="17" t="s">
        <v>8</v>
      </c>
      <c r="X1" s="17" t="s">
        <v>9</v>
      </c>
      <c r="Y1" s="17" t="s">
        <v>10</v>
      </c>
      <c r="Z1" s="17" t="s">
        <v>11</v>
      </c>
      <c r="AA1" s="17" t="s">
        <v>12</v>
      </c>
      <c r="AB1" s="17" t="s">
        <v>13</v>
      </c>
      <c r="AC1" s="17" t="s">
        <v>14</v>
      </c>
      <c r="AD1" s="17" t="s">
        <v>15</v>
      </c>
      <c r="AE1" s="17" t="s">
        <v>16</v>
      </c>
      <c r="AF1" s="17" t="s">
        <v>17</v>
      </c>
      <c r="AG1" s="17" t="s">
        <v>18</v>
      </c>
      <c r="AH1" s="17" t="s">
        <v>19</v>
      </c>
      <c r="AI1" s="17" t="s">
        <v>20</v>
      </c>
      <c r="AJ1" s="17" t="s">
        <v>21</v>
      </c>
      <c r="AK1" s="17" t="s">
        <v>22</v>
      </c>
      <c r="AL1" s="17" t="s">
        <v>130</v>
      </c>
      <c r="AM1" s="17" t="s">
        <v>23</v>
      </c>
      <c r="AN1" s="17" t="s">
        <v>131</v>
      </c>
      <c r="AO1" s="17" t="s">
        <v>24</v>
      </c>
      <c r="AP1" s="17" t="s">
        <v>132</v>
      </c>
    </row>
    <row r="2" spans="1:42" x14ac:dyDescent="0.2">
      <c r="A2" s="17" t="s">
        <v>133</v>
      </c>
      <c r="B2" s="17" t="s">
        <v>134</v>
      </c>
      <c r="C2" s="17" t="s">
        <v>25</v>
      </c>
      <c r="D2" s="17" t="s">
        <v>135</v>
      </c>
      <c r="E2" s="17" t="s">
        <v>119</v>
      </c>
      <c r="F2" s="17" t="s">
        <v>1</v>
      </c>
      <c r="G2" s="17" t="s">
        <v>120</v>
      </c>
      <c r="H2" s="17" t="s">
        <v>136</v>
      </c>
      <c r="I2" s="17" t="s">
        <v>137</v>
      </c>
      <c r="J2" s="17" t="s">
        <v>138</v>
      </c>
      <c r="K2" s="17" t="s">
        <v>139</v>
      </c>
      <c r="L2" s="17" t="s">
        <v>140</v>
      </c>
      <c r="M2" s="17" t="s">
        <v>141</v>
      </c>
      <c r="N2" s="17" t="s">
        <v>142</v>
      </c>
      <c r="O2" s="17" t="s">
        <v>143</v>
      </c>
      <c r="P2" s="17" t="s">
        <v>26</v>
      </c>
      <c r="Q2" s="17" t="s">
        <v>144</v>
      </c>
      <c r="R2" s="18" t="s">
        <v>27</v>
      </c>
      <c r="S2" s="18" t="s">
        <v>28</v>
      </c>
      <c r="T2" s="18" t="s">
        <v>29</v>
      </c>
      <c r="U2" s="18" t="s">
        <v>30</v>
      </c>
      <c r="V2" s="18" t="s">
        <v>31</v>
      </c>
      <c r="W2" s="18" t="s">
        <v>32</v>
      </c>
      <c r="X2" s="18" t="s">
        <v>33</v>
      </c>
      <c r="Y2" s="18" t="s">
        <v>34</v>
      </c>
      <c r="Z2" s="18" t="s">
        <v>35</v>
      </c>
      <c r="AA2" s="18" t="s">
        <v>36</v>
      </c>
      <c r="AB2" s="18" t="s">
        <v>37</v>
      </c>
      <c r="AC2" s="18" t="s">
        <v>38</v>
      </c>
      <c r="AD2" s="18" t="s">
        <v>39</v>
      </c>
      <c r="AE2" s="18" t="s">
        <v>40</v>
      </c>
      <c r="AF2" s="18" t="s">
        <v>41</v>
      </c>
      <c r="AG2" s="18" t="s">
        <v>42</v>
      </c>
      <c r="AH2" s="18" t="s">
        <v>43</v>
      </c>
      <c r="AI2" s="18" t="s">
        <v>44</v>
      </c>
      <c r="AJ2" s="18" t="s">
        <v>45</v>
      </c>
      <c r="AK2" s="18" t="s">
        <v>46</v>
      </c>
      <c r="AL2" s="17" t="s">
        <v>145</v>
      </c>
      <c r="AM2" s="17" t="s">
        <v>47</v>
      </c>
      <c r="AN2" s="17" t="s">
        <v>146</v>
      </c>
      <c r="AO2" s="17" t="s">
        <v>48</v>
      </c>
      <c r="AP2" s="17" t="s">
        <v>147</v>
      </c>
    </row>
    <row r="3" spans="1:42" ht="32" x14ac:dyDescent="0.2">
      <c r="A3" s="19" t="s">
        <v>148</v>
      </c>
      <c r="B3" s="19" t="s">
        <v>148</v>
      </c>
      <c r="C3" s="20">
        <v>1</v>
      </c>
      <c r="D3" s="21"/>
      <c r="E3" s="20">
        <v>100</v>
      </c>
      <c r="F3" s="20">
        <v>69</v>
      </c>
      <c r="G3" s="20">
        <v>1</v>
      </c>
      <c r="H3" s="19" t="s">
        <v>148</v>
      </c>
      <c r="I3" s="21" t="s">
        <v>149</v>
      </c>
      <c r="J3" s="21"/>
      <c r="K3" s="21"/>
      <c r="L3" s="21"/>
      <c r="M3" s="21"/>
      <c r="N3" s="20">
        <v>40.444400000000002</v>
      </c>
      <c r="O3" s="20">
        <v>-86.925600000000003</v>
      </c>
      <c r="P3" s="21" t="s">
        <v>150</v>
      </c>
      <c r="Q3" s="21" t="s">
        <v>151</v>
      </c>
      <c r="R3" s="20">
        <v>8</v>
      </c>
      <c r="S3" s="20">
        <v>1</v>
      </c>
      <c r="T3" s="20">
        <v>3</v>
      </c>
      <c r="U3" s="20">
        <v>1</v>
      </c>
      <c r="V3" s="20">
        <v>1</v>
      </c>
      <c r="W3" s="20">
        <v>3</v>
      </c>
      <c r="X3" s="20">
        <v>2</v>
      </c>
      <c r="Y3" s="20">
        <v>1</v>
      </c>
      <c r="Z3" s="20">
        <v>1</v>
      </c>
      <c r="AA3" s="20">
        <v>2</v>
      </c>
      <c r="AB3" s="20">
        <v>2</v>
      </c>
      <c r="AC3" s="20">
        <v>2</v>
      </c>
      <c r="AD3" s="20">
        <v>4</v>
      </c>
      <c r="AE3" s="20">
        <v>2</v>
      </c>
      <c r="AF3" s="20">
        <v>2</v>
      </c>
      <c r="AG3" s="20">
        <v>2</v>
      </c>
      <c r="AH3" s="20">
        <v>2</v>
      </c>
      <c r="AI3" s="20">
        <v>2</v>
      </c>
      <c r="AJ3" s="20">
        <v>2</v>
      </c>
      <c r="AK3" s="20">
        <v>2</v>
      </c>
      <c r="AL3" s="21"/>
      <c r="AM3" s="20">
        <v>1</v>
      </c>
      <c r="AN3" s="21"/>
      <c r="AO3" s="20">
        <v>1</v>
      </c>
      <c r="AP3" s="21"/>
    </row>
    <row r="4" spans="1:42" ht="32" x14ac:dyDescent="0.2">
      <c r="A4" s="19" t="s">
        <v>148</v>
      </c>
      <c r="B4" s="19" t="s">
        <v>148</v>
      </c>
      <c r="C4" s="20">
        <v>1</v>
      </c>
      <c r="D4" s="21"/>
      <c r="E4" s="20">
        <v>100</v>
      </c>
      <c r="F4" s="20">
        <v>119</v>
      </c>
      <c r="G4" s="20">
        <v>1</v>
      </c>
      <c r="H4" s="19" t="s">
        <v>148</v>
      </c>
      <c r="I4" s="21" t="s">
        <v>152</v>
      </c>
      <c r="J4" s="21"/>
      <c r="K4" s="21"/>
      <c r="L4" s="21"/>
      <c r="M4" s="21"/>
      <c r="N4" s="20">
        <v>40.444400000000002</v>
      </c>
      <c r="O4" s="20">
        <v>-86.925600000000003</v>
      </c>
      <c r="P4" s="21" t="s">
        <v>150</v>
      </c>
      <c r="Q4" s="21" t="s">
        <v>151</v>
      </c>
      <c r="R4" s="21"/>
      <c r="S4" s="21"/>
      <c r="T4" s="21"/>
      <c r="U4" s="21"/>
      <c r="V4" s="21"/>
      <c r="W4" s="21"/>
      <c r="X4" s="21"/>
      <c r="Y4" s="21"/>
      <c r="Z4" s="21"/>
      <c r="AA4" s="21"/>
      <c r="AB4" s="21"/>
      <c r="AC4" s="21"/>
      <c r="AD4" s="21"/>
      <c r="AE4" s="21"/>
      <c r="AF4" s="21"/>
      <c r="AG4" s="21"/>
      <c r="AH4" s="21"/>
      <c r="AI4" s="21"/>
      <c r="AJ4" s="21"/>
      <c r="AK4" s="21"/>
      <c r="AL4" s="21"/>
      <c r="AM4" s="20">
        <v>6</v>
      </c>
      <c r="AN4" s="21"/>
      <c r="AO4" s="20">
        <v>2</v>
      </c>
      <c r="AP4" s="21"/>
    </row>
    <row r="5" spans="1:42" ht="32" x14ac:dyDescent="0.2">
      <c r="A5" s="19" t="s">
        <v>148</v>
      </c>
      <c r="B5" s="19" t="s">
        <v>148</v>
      </c>
      <c r="C5" s="20">
        <v>1</v>
      </c>
      <c r="D5" s="21"/>
      <c r="E5" s="20">
        <v>100</v>
      </c>
      <c r="F5" s="20">
        <v>167</v>
      </c>
      <c r="G5" s="20">
        <v>1</v>
      </c>
      <c r="H5" s="19" t="s">
        <v>148</v>
      </c>
      <c r="I5" s="21" t="s">
        <v>153</v>
      </c>
      <c r="J5" s="21"/>
      <c r="K5" s="21"/>
      <c r="L5" s="21"/>
      <c r="M5" s="21"/>
      <c r="N5" s="20">
        <v>40.444400000000002</v>
      </c>
      <c r="O5" s="20">
        <v>-86.925600000000003</v>
      </c>
      <c r="P5" s="21" t="s">
        <v>150</v>
      </c>
      <c r="Q5" s="21" t="s">
        <v>151</v>
      </c>
      <c r="R5" s="20">
        <v>8</v>
      </c>
      <c r="S5" s="20">
        <v>3</v>
      </c>
      <c r="T5" s="20">
        <v>3</v>
      </c>
      <c r="U5" s="20">
        <v>2</v>
      </c>
      <c r="V5" s="21"/>
      <c r="W5" s="21"/>
      <c r="X5" s="21"/>
      <c r="Y5" s="20">
        <v>2</v>
      </c>
      <c r="Z5" s="20">
        <v>1</v>
      </c>
      <c r="AA5" s="20">
        <v>1</v>
      </c>
      <c r="AB5" s="20">
        <v>1</v>
      </c>
      <c r="AC5" s="20">
        <v>1</v>
      </c>
      <c r="AD5" s="20">
        <v>1</v>
      </c>
      <c r="AE5" s="20">
        <v>1</v>
      </c>
      <c r="AF5" s="20">
        <v>1</v>
      </c>
      <c r="AG5" s="20">
        <v>1</v>
      </c>
      <c r="AH5" s="21"/>
      <c r="AI5" s="20">
        <v>3</v>
      </c>
      <c r="AJ5" s="20">
        <v>3</v>
      </c>
      <c r="AK5" s="20">
        <v>2</v>
      </c>
      <c r="AL5" s="21"/>
      <c r="AM5" s="20">
        <v>4</v>
      </c>
      <c r="AN5" s="21"/>
      <c r="AO5" s="20">
        <v>4</v>
      </c>
      <c r="AP5" s="21"/>
    </row>
    <row r="6" spans="1:42" ht="32" x14ac:dyDescent="0.2">
      <c r="A6" s="19" t="s">
        <v>148</v>
      </c>
      <c r="B6" s="19" t="s">
        <v>148</v>
      </c>
      <c r="C6" s="20">
        <v>0</v>
      </c>
      <c r="D6" s="21" t="s">
        <v>154</v>
      </c>
      <c r="E6" s="20">
        <v>100</v>
      </c>
      <c r="F6" s="20">
        <v>92</v>
      </c>
      <c r="G6" s="20">
        <v>1</v>
      </c>
      <c r="H6" s="19" t="s">
        <v>148</v>
      </c>
      <c r="I6" s="21" t="s">
        <v>155</v>
      </c>
      <c r="J6" s="21"/>
      <c r="K6" s="21"/>
      <c r="L6" s="21"/>
      <c r="M6" s="21"/>
      <c r="N6" s="20">
        <v>40.444400000000002</v>
      </c>
      <c r="O6" s="20">
        <v>-86.925600000000003</v>
      </c>
      <c r="P6" s="21" t="s">
        <v>50</v>
      </c>
      <c r="Q6" s="21" t="s">
        <v>151</v>
      </c>
      <c r="R6" s="20">
        <v>8</v>
      </c>
      <c r="S6" s="20">
        <v>4</v>
      </c>
      <c r="T6" s="20">
        <v>4</v>
      </c>
      <c r="U6" s="20">
        <v>2</v>
      </c>
      <c r="V6" s="21"/>
      <c r="W6" s="21"/>
      <c r="X6" s="21"/>
      <c r="Y6" s="20">
        <v>1</v>
      </c>
      <c r="Z6" s="20">
        <v>1</v>
      </c>
      <c r="AA6" s="20">
        <v>1</v>
      </c>
      <c r="AB6" s="20">
        <v>1</v>
      </c>
      <c r="AC6" s="20">
        <v>1</v>
      </c>
      <c r="AD6" s="20">
        <v>1</v>
      </c>
      <c r="AE6" s="20">
        <v>1</v>
      </c>
      <c r="AF6" s="20">
        <v>1</v>
      </c>
      <c r="AG6" s="20">
        <v>1</v>
      </c>
      <c r="AH6" s="20">
        <v>1</v>
      </c>
      <c r="AI6" s="20">
        <v>4</v>
      </c>
      <c r="AJ6" s="20">
        <v>4</v>
      </c>
      <c r="AK6" s="20">
        <v>3</v>
      </c>
      <c r="AL6" s="21"/>
      <c r="AM6" s="20">
        <v>4</v>
      </c>
      <c r="AN6" s="21"/>
      <c r="AO6" s="20">
        <v>2</v>
      </c>
      <c r="AP6" s="21"/>
    </row>
    <row r="7" spans="1:42" ht="32" x14ac:dyDescent="0.2">
      <c r="A7" s="19" t="s">
        <v>148</v>
      </c>
      <c r="B7" s="19" t="s">
        <v>148</v>
      </c>
      <c r="C7" s="20">
        <v>0</v>
      </c>
      <c r="D7" s="21" t="s">
        <v>156</v>
      </c>
      <c r="E7" s="20">
        <v>100</v>
      </c>
      <c r="F7" s="20">
        <v>113</v>
      </c>
      <c r="G7" s="20">
        <v>1</v>
      </c>
      <c r="H7" s="19" t="s">
        <v>148</v>
      </c>
      <c r="I7" s="21" t="s">
        <v>157</v>
      </c>
      <c r="J7" s="21"/>
      <c r="K7" s="21"/>
      <c r="L7" s="21"/>
      <c r="M7" s="21"/>
      <c r="N7" s="20">
        <v>39.780099999999997</v>
      </c>
      <c r="O7" s="20">
        <v>-86.055700000000002</v>
      </c>
      <c r="P7" s="21" t="s">
        <v>50</v>
      </c>
      <c r="Q7" s="21" t="s">
        <v>151</v>
      </c>
      <c r="R7" s="20">
        <v>8</v>
      </c>
      <c r="S7" s="20">
        <v>4</v>
      </c>
      <c r="T7" s="20">
        <v>4</v>
      </c>
      <c r="U7" s="20">
        <v>1</v>
      </c>
      <c r="V7" s="20">
        <v>1</v>
      </c>
      <c r="W7" s="21"/>
      <c r="X7" s="20">
        <v>1</v>
      </c>
      <c r="Y7" s="21"/>
      <c r="Z7" s="20">
        <v>4</v>
      </c>
      <c r="AA7" s="20">
        <v>4</v>
      </c>
      <c r="AB7" s="20">
        <v>1</v>
      </c>
      <c r="AC7" s="20">
        <v>1</v>
      </c>
      <c r="AD7" s="20">
        <v>1</v>
      </c>
      <c r="AE7" s="20">
        <v>1</v>
      </c>
      <c r="AF7" s="20">
        <v>2</v>
      </c>
      <c r="AG7" s="20">
        <v>2</v>
      </c>
      <c r="AH7" s="20">
        <v>1</v>
      </c>
      <c r="AI7" s="20">
        <v>1</v>
      </c>
      <c r="AJ7" s="20">
        <v>1</v>
      </c>
      <c r="AK7" s="20">
        <v>1</v>
      </c>
      <c r="AL7" s="21"/>
      <c r="AM7" s="20">
        <v>4</v>
      </c>
      <c r="AN7" s="21"/>
      <c r="AO7" s="20">
        <v>2</v>
      </c>
      <c r="AP7" s="21"/>
    </row>
    <row r="8" spans="1:42" ht="32" x14ac:dyDescent="0.2">
      <c r="A8" s="19" t="s">
        <v>148</v>
      </c>
      <c r="B8" s="19" t="s">
        <v>148</v>
      </c>
      <c r="C8" s="20">
        <v>0</v>
      </c>
      <c r="D8" s="21" t="s">
        <v>158</v>
      </c>
      <c r="E8" s="20">
        <v>100</v>
      </c>
      <c r="F8" s="20">
        <v>166</v>
      </c>
      <c r="G8" s="20">
        <v>1</v>
      </c>
      <c r="H8" s="19" t="s">
        <v>148</v>
      </c>
      <c r="I8" s="21" t="s">
        <v>159</v>
      </c>
      <c r="J8" s="21"/>
      <c r="K8" s="21"/>
      <c r="L8" s="21"/>
      <c r="M8" s="21"/>
      <c r="N8" s="20">
        <v>40.444400000000002</v>
      </c>
      <c r="O8" s="20">
        <v>-86.925600000000003</v>
      </c>
      <c r="P8" s="21" t="s">
        <v>50</v>
      </c>
      <c r="Q8" s="21" t="s">
        <v>151</v>
      </c>
      <c r="R8" s="20">
        <v>8</v>
      </c>
      <c r="S8" s="20">
        <v>3</v>
      </c>
      <c r="T8" s="20">
        <v>2</v>
      </c>
      <c r="U8" s="20">
        <v>2</v>
      </c>
      <c r="V8" s="20">
        <v>1</v>
      </c>
      <c r="W8" s="20">
        <v>3</v>
      </c>
      <c r="X8" s="20">
        <v>2</v>
      </c>
      <c r="Y8" s="20">
        <v>2</v>
      </c>
      <c r="Z8" s="20">
        <v>1</v>
      </c>
      <c r="AA8" s="20">
        <v>1</v>
      </c>
      <c r="AB8" s="20">
        <v>2</v>
      </c>
      <c r="AC8" s="20">
        <v>2</v>
      </c>
      <c r="AD8" s="20">
        <v>1</v>
      </c>
      <c r="AE8" s="20">
        <v>3</v>
      </c>
      <c r="AF8" s="20">
        <v>3</v>
      </c>
      <c r="AG8" s="20">
        <v>5</v>
      </c>
      <c r="AH8" s="20">
        <v>1</v>
      </c>
      <c r="AI8" s="20">
        <v>1</v>
      </c>
      <c r="AJ8" s="20">
        <v>2</v>
      </c>
      <c r="AK8" s="20">
        <v>1</v>
      </c>
      <c r="AL8" s="21"/>
      <c r="AM8" s="20">
        <v>5</v>
      </c>
      <c r="AN8" s="21"/>
      <c r="AO8" s="20">
        <v>3</v>
      </c>
      <c r="AP8" s="21"/>
    </row>
    <row r="9" spans="1:42" ht="32" x14ac:dyDescent="0.2">
      <c r="A9" s="19" t="s">
        <v>148</v>
      </c>
      <c r="B9" s="19" t="s">
        <v>148</v>
      </c>
      <c r="C9" s="20">
        <v>0</v>
      </c>
      <c r="D9" s="21" t="s">
        <v>160</v>
      </c>
      <c r="E9" s="20">
        <v>100</v>
      </c>
      <c r="F9" s="20">
        <v>373</v>
      </c>
      <c r="G9" s="20">
        <v>1</v>
      </c>
      <c r="H9" s="19" t="s">
        <v>148</v>
      </c>
      <c r="I9" s="21" t="s">
        <v>161</v>
      </c>
      <c r="J9" s="21"/>
      <c r="K9" s="21"/>
      <c r="L9" s="21"/>
      <c r="M9" s="21"/>
      <c r="N9" s="20">
        <v>39.046900000000001</v>
      </c>
      <c r="O9" s="20">
        <v>-77.490300000000005</v>
      </c>
      <c r="P9" s="21" t="s">
        <v>50</v>
      </c>
      <c r="Q9" s="21" t="s">
        <v>151</v>
      </c>
      <c r="R9" s="20">
        <v>8</v>
      </c>
      <c r="S9" s="20">
        <v>4</v>
      </c>
      <c r="T9" s="20">
        <v>4</v>
      </c>
      <c r="U9" s="20">
        <v>3</v>
      </c>
      <c r="V9" s="21"/>
      <c r="W9" s="21"/>
      <c r="X9" s="21"/>
      <c r="Y9" s="20">
        <v>1</v>
      </c>
      <c r="Z9" s="20">
        <v>1</v>
      </c>
      <c r="AA9" s="20">
        <v>1</v>
      </c>
      <c r="AB9" s="20">
        <v>1</v>
      </c>
      <c r="AC9" s="20">
        <v>1</v>
      </c>
      <c r="AD9" s="20">
        <v>1</v>
      </c>
      <c r="AE9" s="20">
        <v>1</v>
      </c>
      <c r="AF9" s="20">
        <v>1</v>
      </c>
      <c r="AG9" s="20">
        <v>1</v>
      </c>
      <c r="AH9" s="20">
        <v>1</v>
      </c>
      <c r="AI9" s="20">
        <v>4</v>
      </c>
      <c r="AJ9" s="20">
        <v>4</v>
      </c>
      <c r="AK9" s="20">
        <v>3</v>
      </c>
      <c r="AL9" s="21"/>
      <c r="AM9" s="20">
        <v>4</v>
      </c>
      <c r="AN9" s="21"/>
      <c r="AO9" s="20">
        <v>2</v>
      </c>
      <c r="AP9" s="21"/>
    </row>
    <row r="10" spans="1:42" ht="32" x14ac:dyDescent="0.2">
      <c r="A10" s="19" t="s">
        <v>148</v>
      </c>
      <c r="B10" s="19" t="s">
        <v>148</v>
      </c>
      <c r="C10" s="20">
        <v>0</v>
      </c>
      <c r="D10" s="21" t="s">
        <v>162</v>
      </c>
      <c r="E10" s="20">
        <v>100</v>
      </c>
      <c r="F10" s="20">
        <v>296</v>
      </c>
      <c r="G10" s="20">
        <v>1</v>
      </c>
      <c r="H10" s="19" t="s">
        <v>148</v>
      </c>
      <c r="I10" s="21" t="s">
        <v>163</v>
      </c>
      <c r="J10" s="21"/>
      <c r="K10" s="21"/>
      <c r="L10" s="21"/>
      <c r="M10" s="21"/>
      <c r="N10" s="20">
        <v>40.444400000000002</v>
      </c>
      <c r="O10" s="20">
        <v>-86.925600000000003</v>
      </c>
      <c r="P10" s="21" t="s">
        <v>50</v>
      </c>
      <c r="Q10" s="21" t="s">
        <v>151</v>
      </c>
      <c r="R10" s="20">
        <v>8</v>
      </c>
      <c r="S10" s="20">
        <v>4</v>
      </c>
      <c r="T10" s="20">
        <v>4</v>
      </c>
      <c r="U10" s="20">
        <v>2</v>
      </c>
      <c r="V10" s="20">
        <v>3</v>
      </c>
      <c r="W10" s="21"/>
      <c r="X10" s="21"/>
      <c r="Y10" s="20">
        <v>1</v>
      </c>
      <c r="Z10" s="20">
        <v>1</v>
      </c>
      <c r="AA10" s="20">
        <v>1</v>
      </c>
      <c r="AB10" s="20">
        <v>1</v>
      </c>
      <c r="AC10" s="20">
        <v>1</v>
      </c>
      <c r="AD10" s="20">
        <v>1</v>
      </c>
      <c r="AE10" s="20">
        <v>1</v>
      </c>
      <c r="AF10" s="20">
        <v>2</v>
      </c>
      <c r="AG10" s="20">
        <v>2</v>
      </c>
      <c r="AH10" s="20">
        <v>2</v>
      </c>
      <c r="AI10" s="20">
        <v>4</v>
      </c>
      <c r="AJ10" s="20">
        <v>4</v>
      </c>
      <c r="AK10" s="20">
        <v>4</v>
      </c>
      <c r="AL10" s="21"/>
      <c r="AM10" s="20">
        <v>9</v>
      </c>
      <c r="AN10" s="21"/>
      <c r="AO10" s="20">
        <v>1</v>
      </c>
      <c r="AP10" s="21"/>
    </row>
    <row r="11" spans="1:42" ht="32" x14ac:dyDescent="0.2">
      <c r="A11" s="19" t="s">
        <v>148</v>
      </c>
      <c r="B11" s="19" t="s">
        <v>148</v>
      </c>
      <c r="C11" s="20">
        <v>0</v>
      </c>
      <c r="D11" s="21" t="s">
        <v>164</v>
      </c>
      <c r="E11" s="20">
        <v>100</v>
      </c>
      <c r="F11" s="20">
        <v>202</v>
      </c>
      <c r="G11" s="20">
        <v>1</v>
      </c>
      <c r="H11" s="19" t="s">
        <v>148</v>
      </c>
      <c r="I11" s="21" t="s">
        <v>165</v>
      </c>
      <c r="J11" s="21"/>
      <c r="K11" s="21"/>
      <c r="L11" s="21"/>
      <c r="M11" s="21"/>
      <c r="N11" s="20">
        <v>39.7684</v>
      </c>
      <c r="O11" s="20">
        <v>-86.158000000000001</v>
      </c>
      <c r="P11" s="21" t="s">
        <v>50</v>
      </c>
      <c r="Q11" s="21" t="s">
        <v>151</v>
      </c>
      <c r="R11" s="20">
        <v>8</v>
      </c>
      <c r="S11" s="20">
        <v>4</v>
      </c>
      <c r="T11" s="20">
        <v>4</v>
      </c>
      <c r="U11" s="20">
        <v>3</v>
      </c>
      <c r="V11" s="21"/>
      <c r="W11" s="21"/>
      <c r="X11" s="21"/>
      <c r="Y11" s="20">
        <v>1</v>
      </c>
      <c r="Z11" s="20">
        <v>4</v>
      </c>
      <c r="AA11" s="20">
        <v>4</v>
      </c>
      <c r="AB11" s="20">
        <v>4</v>
      </c>
      <c r="AC11" s="20">
        <v>4</v>
      </c>
      <c r="AD11" s="20">
        <v>4</v>
      </c>
      <c r="AE11" s="20">
        <v>4</v>
      </c>
      <c r="AF11" s="20">
        <v>4</v>
      </c>
      <c r="AG11" s="21"/>
      <c r="AH11" s="21"/>
      <c r="AI11" s="20">
        <v>4</v>
      </c>
      <c r="AJ11" s="20">
        <v>4</v>
      </c>
      <c r="AK11" s="20">
        <v>3</v>
      </c>
      <c r="AL11" s="21"/>
      <c r="AM11" s="20">
        <v>4</v>
      </c>
      <c r="AN11" s="21"/>
      <c r="AO11" s="20">
        <v>1</v>
      </c>
      <c r="AP11" s="21"/>
    </row>
    <row r="12" spans="1:42" ht="32" x14ac:dyDescent="0.2">
      <c r="A12" s="19" t="s">
        <v>148</v>
      </c>
      <c r="B12" s="19" t="s">
        <v>148</v>
      </c>
      <c r="C12" s="20">
        <v>0</v>
      </c>
      <c r="D12" s="21" t="s">
        <v>166</v>
      </c>
      <c r="E12" s="20">
        <v>100</v>
      </c>
      <c r="F12" s="20">
        <v>162</v>
      </c>
      <c r="G12" s="20">
        <v>1</v>
      </c>
      <c r="H12" s="19" t="s">
        <v>148</v>
      </c>
      <c r="I12" s="21" t="s">
        <v>167</v>
      </c>
      <c r="J12" s="21"/>
      <c r="K12" s="21"/>
      <c r="L12" s="21"/>
      <c r="M12" s="21"/>
      <c r="N12" s="20">
        <v>40.444400000000002</v>
      </c>
      <c r="O12" s="20">
        <v>-86.925600000000003</v>
      </c>
      <c r="P12" s="21" t="s">
        <v>50</v>
      </c>
      <c r="Q12" s="21" t="s">
        <v>151</v>
      </c>
      <c r="R12" s="20">
        <v>8</v>
      </c>
      <c r="S12" s="20">
        <v>4</v>
      </c>
      <c r="T12" s="20">
        <v>4</v>
      </c>
      <c r="U12" s="20">
        <v>4</v>
      </c>
      <c r="V12" s="20">
        <v>1</v>
      </c>
      <c r="W12" s="20">
        <v>3</v>
      </c>
      <c r="X12" s="20">
        <v>1</v>
      </c>
      <c r="Y12" s="20">
        <v>1</v>
      </c>
      <c r="Z12" s="20">
        <v>4</v>
      </c>
      <c r="AA12" s="20">
        <v>4</v>
      </c>
      <c r="AB12" s="20">
        <v>4</v>
      </c>
      <c r="AC12" s="20">
        <v>1</v>
      </c>
      <c r="AD12" s="20">
        <v>1</v>
      </c>
      <c r="AE12" s="20">
        <v>1</v>
      </c>
      <c r="AF12" s="20">
        <v>1</v>
      </c>
      <c r="AG12" s="20">
        <v>1</v>
      </c>
      <c r="AH12" s="20">
        <v>1</v>
      </c>
      <c r="AI12" s="20">
        <v>1</v>
      </c>
      <c r="AJ12" s="20">
        <v>1</v>
      </c>
      <c r="AK12" s="20">
        <v>1</v>
      </c>
      <c r="AL12" s="21"/>
      <c r="AM12" s="20">
        <v>4</v>
      </c>
      <c r="AN12" s="21"/>
      <c r="AO12" s="20">
        <v>2</v>
      </c>
      <c r="AP12" s="21"/>
    </row>
    <row r="13" spans="1:42" ht="32" x14ac:dyDescent="0.2">
      <c r="A13" s="19" t="s">
        <v>148</v>
      </c>
      <c r="B13" s="19" t="s">
        <v>148</v>
      </c>
      <c r="C13" s="20">
        <v>0</v>
      </c>
      <c r="D13" s="21" t="s">
        <v>168</v>
      </c>
      <c r="E13" s="20">
        <v>100</v>
      </c>
      <c r="F13" s="20">
        <v>129</v>
      </c>
      <c r="G13" s="20">
        <v>1</v>
      </c>
      <c r="H13" s="19" t="s">
        <v>148</v>
      </c>
      <c r="I13" s="21" t="s">
        <v>169</v>
      </c>
      <c r="J13" s="21"/>
      <c r="K13" s="21"/>
      <c r="L13" s="21"/>
      <c r="M13" s="21"/>
      <c r="N13" s="20">
        <v>40.444400000000002</v>
      </c>
      <c r="O13" s="20">
        <v>-86.925600000000003</v>
      </c>
      <c r="P13" s="21" t="s">
        <v>50</v>
      </c>
      <c r="Q13" s="21" t="s">
        <v>151</v>
      </c>
      <c r="R13" s="20">
        <v>8</v>
      </c>
      <c r="S13" s="20">
        <v>4</v>
      </c>
      <c r="T13" s="20">
        <v>4</v>
      </c>
      <c r="U13" s="20">
        <v>4</v>
      </c>
      <c r="V13" s="20">
        <v>1</v>
      </c>
      <c r="W13" s="21"/>
      <c r="X13" s="21"/>
      <c r="Y13" s="20">
        <v>1</v>
      </c>
      <c r="Z13" s="20">
        <v>1</v>
      </c>
      <c r="AA13" s="20">
        <v>1</v>
      </c>
      <c r="AB13" s="20">
        <v>1</v>
      </c>
      <c r="AC13" s="20">
        <v>1</v>
      </c>
      <c r="AD13" s="20">
        <v>1</v>
      </c>
      <c r="AE13" s="20">
        <v>1</v>
      </c>
      <c r="AF13" s="20">
        <v>1</v>
      </c>
      <c r="AG13" s="20">
        <v>1</v>
      </c>
      <c r="AH13" s="20">
        <v>1</v>
      </c>
      <c r="AI13" s="20">
        <v>4</v>
      </c>
      <c r="AJ13" s="20">
        <v>4</v>
      </c>
      <c r="AK13" s="20">
        <v>4</v>
      </c>
      <c r="AL13" s="21"/>
      <c r="AM13" s="20">
        <v>4</v>
      </c>
      <c r="AN13" s="21"/>
      <c r="AO13" s="20">
        <v>2</v>
      </c>
      <c r="AP13" s="21"/>
    </row>
    <row r="14" spans="1:42" ht="32" x14ac:dyDescent="0.2">
      <c r="A14" s="19" t="s">
        <v>148</v>
      </c>
      <c r="B14" s="19" t="s">
        <v>148</v>
      </c>
      <c r="C14" s="20">
        <v>0</v>
      </c>
      <c r="D14" s="21" t="s">
        <v>170</v>
      </c>
      <c r="E14" s="20">
        <v>100</v>
      </c>
      <c r="F14" s="20">
        <v>143</v>
      </c>
      <c r="G14" s="20">
        <v>1</v>
      </c>
      <c r="H14" s="19" t="s">
        <v>148</v>
      </c>
      <c r="I14" s="21" t="s">
        <v>171</v>
      </c>
      <c r="J14" s="21"/>
      <c r="K14" s="21"/>
      <c r="L14" s="21"/>
      <c r="M14" s="21"/>
      <c r="N14" s="20">
        <v>40.444400000000002</v>
      </c>
      <c r="O14" s="20">
        <v>-86.925600000000003</v>
      </c>
      <c r="P14" s="21" t="s">
        <v>50</v>
      </c>
      <c r="Q14" s="21" t="s">
        <v>151</v>
      </c>
      <c r="R14" s="20">
        <v>8</v>
      </c>
      <c r="S14" s="20">
        <v>3</v>
      </c>
      <c r="T14" s="20">
        <v>3</v>
      </c>
      <c r="U14" s="20">
        <v>4</v>
      </c>
      <c r="V14" s="21"/>
      <c r="W14" s="21"/>
      <c r="X14" s="20">
        <v>1</v>
      </c>
      <c r="Y14" s="20">
        <v>1</v>
      </c>
      <c r="Z14" s="20">
        <v>1</v>
      </c>
      <c r="AA14" s="20">
        <v>1</v>
      </c>
      <c r="AB14" s="20">
        <v>1</v>
      </c>
      <c r="AC14" s="20">
        <v>1</v>
      </c>
      <c r="AD14" s="20">
        <v>1</v>
      </c>
      <c r="AE14" s="20">
        <v>1</v>
      </c>
      <c r="AF14" s="20">
        <v>3</v>
      </c>
      <c r="AG14" s="20">
        <v>3</v>
      </c>
      <c r="AH14" s="20">
        <v>4</v>
      </c>
      <c r="AI14" s="20">
        <v>1</v>
      </c>
      <c r="AJ14" s="20">
        <v>1</v>
      </c>
      <c r="AK14" s="20">
        <v>1</v>
      </c>
      <c r="AL14" s="21"/>
      <c r="AM14" s="20">
        <v>4</v>
      </c>
      <c r="AN14" s="21"/>
      <c r="AO14" s="20">
        <v>1</v>
      </c>
      <c r="AP14" s="21"/>
    </row>
    <row r="15" spans="1:42" ht="32" x14ac:dyDescent="0.2">
      <c r="A15" s="19" t="s">
        <v>148</v>
      </c>
      <c r="B15" s="19" t="s">
        <v>148</v>
      </c>
      <c r="C15" s="20">
        <v>0</v>
      </c>
      <c r="D15" s="21" t="s">
        <v>172</v>
      </c>
      <c r="E15" s="20">
        <v>100</v>
      </c>
      <c r="F15" s="20">
        <v>228</v>
      </c>
      <c r="G15" s="20">
        <v>1</v>
      </c>
      <c r="H15" s="19" t="s">
        <v>148</v>
      </c>
      <c r="I15" s="21" t="s">
        <v>173</v>
      </c>
      <c r="J15" s="21"/>
      <c r="K15" s="21"/>
      <c r="L15" s="21"/>
      <c r="M15" s="21"/>
      <c r="N15" s="20">
        <v>40.444400000000002</v>
      </c>
      <c r="O15" s="20">
        <v>-86.925600000000003</v>
      </c>
      <c r="P15" s="21" t="s">
        <v>50</v>
      </c>
      <c r="Q15" s="21" t="s">
        <v>151</v>
      </c>
      <c r="R15" s="20">
        <v>8</v>
      </c>
      <c r="S15" s="20">
        <v>4</v>
      </c>
      <c r="T15" s="20">
        <v>1</v>
      </c>
      <c r="U15" s="20">
        <v>1</v>
      </c>
      <c r="V15" s="20">
        <v>1</v>
      </c>
      <c r="W15" s="21"/>
      <c r="X15" s="21"/>
      <c r="Y15" s="20">
        <v>1</v>
      </c>
      <c r="Z15" s="20">
        <v>4</v>
      </c>
      <c r="AA15" s="20">
        <v>2</v>
      </c>
      <c r="AB15" s="20">
        <v>3</v>
      </c>
      <c r="AC15" s="20">
        <v>3</v>
      </c>
      <c r="AD15" s="20">
        <v>3</v>
      </c>
      <c r="AE15" s="20">
        <v>5</v>
      </c>
      <c r="AF15" s="20">
        <v>5</v>
      </c>
      <c r="AG15" s="20">
        <v>3</v>
      </c>
      <c r="AH15" s="20">
        <v>5</v>
      </c>
      <c r="AI15" s="20">
        <v>2</v>
      </c>
      <c r="AJ15" s="20">
        <v>4</v>
      </c>
      <c r="AK15" s="20">
        <v>5</v>
      </c>
      <c r="AL15" s="21"/>
      <c r="AM15" s="20">
        <v>4</v>
      </c>
      <c r="AN15" s="21"/>
      <c r="AO15" s="20">
        <v>1</v>
      </c>
      <c r="AP15" s="21"/>
    </row>
    <row r="16" spans="1:42" ht="32" x14ac:dyDescent="0.2">
      <c r="A16" s="19" t="s">
        <v>148</v>
      </c>
      <c r="B16" s="19" t="s">
        <v>148</v>
      </c>
      <c r="C16" s="20">
        <v>0</v>
      </c>
      <c r="D16" s="21" t="s">
        <v>174</v>
      </c>
      <c r="E16" s="20">
        <v>100</v>
      </c>
      <c r="F16" s="20">
        <v>93</v>
      </c>
      <c r="G16" s="20">
        <v>1</v>
      </c>
      <c r="H16" s="19" t="s">
        <v>148</v>
      </c>
      <c r="I16" s="21" t="s">
        <v>175</v>
      </c>
      <c r="J16" s="21"/>
      <c r="K16" s="21"/>
      <c r="L16" s="21"/>
      <c r="M16" s="21"/>
      <c r="N16" s="20">
        <v>40.444400000000002</v>
      </c>
      <c r="O16" s="20">
        <v>-86.925600000000003</v>
      </c>
      <c r="P16" s="21" t="s">
        <v>50</v>
      </c>
      <c r="Q16" s="21" t="s">
        <v>151</v>
      </c>
      <c r="R16" s="20">
        <v>7</v>
      </c>
      <c r="S16" s="20">
        <v>3</v>
      </c>
      <c r="T16" s="21"/>
      <c r="U16" s="20">
        <v>3</v>
      </c>
      <c r="V16" s="20">
        <v>1</v>
      </c>
      <c r="W16" s="20">
        <v>2</v>
      </c>
      <c r="X16" s="20">
        <v>2</v>
      </c>
      <c r="Y16" s="21"/>
      <c r="Z16" s="20">
        <v>3</v>
      </c>
      <c r="AA16" s="20">
        <v>3</v>
      </c>
      <c r="AB16" s="20">
        <v>3</v>
      </c>
      <c r="AC16" s="20">
        <v>3</v>
      </c>
      <c r="AD16" s="20">
        <v>3</v>
      </c>
      <c r="AE16" s="20">
        <v>3</v>
      </c>
      <c r="AF16" s="20">
        <v>3</v>
      </c>
      <c r="AG16" s="20">
        <v>3</v>
      </c>
      <c r="AH16" s="20">
        <v>3</v>
      </c>
      <c r="AI16" s="20">
        <v>3</v>
      </c>
      <c r="AJ16" s="20">
        <v>3</v>
      </c>
      <c r="AK16" s="20">
        <v>3</v>
      </c>
      <c r="AL16" s="21"/>
      <c r="AM16" s="20">
        <v>6</v>
      </c>
      <c r="AN16" s="21"/>
      <c r="AO16" s="20">
        <v>1</v>
      </c>
      <c r="AP16" s="21"/>
    </row>
    <row r="17" spans="1:42" ht="32" x14ac:dyDescent="0.2">
      <c r="A17" s="19" t="s">
        <v>148</v>
      </c>
      <c r="B17" s="19" t="s">
        <v>148</v>
      </c>
      <c r="C17" s="20">
        <v>0</v>
      </c>
      <c r="D17" s="21" t="s">
        <v>176</v>
      </c>
      <c r="E17" s="20">
        <v>100</v>
      </c>
      <c r="F17" s="20">
        <v>87047</v>
      </c>
      <c r="G17" s="20">
        <v>1</v>
      </c>
      <c r="H17" s="19" t="s">
        <v>148</v>
      </c>
      <c r="I17" s="21" t="s">
        <v>177</v>
      </c>
      <c r="J17" s="21"/>
      <c r="K17" s="21"/>
      <c r="L17" s="21"/>
      <c r="M17" s="21"/>
      <c r="N17" s="20">
        <v>37.984200000000001</v>
      </c>
      <c r="O17" s="20">
        <v>23.735299999999999</v>
      </c>
      <c r="P17" s="21" t="s">
        <v>178</v>
      </c>
      <c r="Q17" s="21" t="s">
        <v>151</v>
      </c>
      <c r="R17" s="20">
        <v>8</v>
      </c>
      <c r="S17" s="20">
        <v>3</v>
      </c>
      <c r="T17" s="20">
        <v>3</v>
      </c>
      <c r="U17" s="20">
        <v>2</v>
      </c>
      <c r="V17" s="20">
        <v>3</v>
      </c>
      <c r="W17" s="21"/>
      <c r="X17" s="21"/>
      <c r="Y17" s="20">
        <v>2</v>
      </c>
      <c r="Z17" s="20">
        <v>3</v>
      </c>
      <c r="AA17" s="20">
        <v>3</v>
      </c>
      <c r="AB17" s="20">
        <v>3</v>
      </c>
      <c r="AC17" s="20">
        <v>1</v>
      </c>
      <c r="AD17" s="20">
        <v>1</v>
      </c>
      <c r="AE17" s="20">
        <v>1</v>
      </c>
      <c r="AF17" s="20">
        <v>1</v>
      </c>
      <c r="AG17" s="20">
        <v>1</v>
      </c>
      <c r="AH17" s="20">
        <v>1</v>
      </c>
      <c r="AI17" s="20">
        <v>3</v>
      </c>
      <c r="AJ17" s="20">
        <v>3</v>
      </c>
      <c r="AK17" s="20">
        <v>3</v>
      </c>
      <c r="AL17" s="21"/>
      <c r="AM17" s="20">
        <v>5</v>
      </c>
      <c r="AN17" s="21"/>
      <c r="AO17" s="20">
        <v>2</v>
      </c>
      <c r="AP17"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Frequency</vt:lpstr>
      <vt:lpstr>Plot-Table Data</vt:lpstr>
      <vt:lpstr>Coded Clean Data</vt:lpstr>
      <vt:lpstr>Decoded Data</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Ioannis Keroglou</cp:lastModifiedBy>
  <dcterms:created xsi:type="dcterms:W3CDTF">2025-09-21T16:02:51Z</dcterms:created>
  <dcterms:modified xsi:type="dcterms:W3CDTF">2025-09-24T21:04:39Z</dcterms:modified>
</cp:coreProperties>
</file>