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hae\Desktop\LF06\Anlagen zu Präsentationen\"/>
    </mc:Choice>
  </mc:AlternateContent>
  <xr:revisionPtr revIDLastSave="0" documentId="13_ncr:1_{9133ABFB-8A47-45E5-B5AB-518C7DE7B1FF}" xr6:coauthVersionLast="45" xr6:coauthVersionMax="45" xr10:uidLastSave="{00000000-0000-0000-0000-000000000000}"/>
  <bookViews>
    <workbookView xWindow="-120" yWindow="-120" windowWidth="19440" windowHeight="11640" xr2:uid="{A0D6E4F3-C34F-4642-8C11-4379DFB959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7" i="1"/>
  <c r="E18" i="1" s="1"/>
  <c r="E21" i="1" s="1"/>
  <c r="E6" i="1"/>
  <c r="E7" i="1" s="1"/>
  <c r="E8" i="1" l="1"/>
  <c r="E9" i="1" s="1"/>
  <c r="E22" i="1"/>
  <c r="E23" i="1" s="1"/>
  <c r="E24" i="1" l="1"/>
  <c r="E25" i="1" s="1"/>
  <c r="E10" i="1"/>
  <c r="E11" i="1" s="1"/>
</calcChain>
</file>

<file path=xl/sharedStrings.xml><?xml version="1.0" encoding="utf-8"?>
<sst xmlns="http://schemas.openxmlformats.org/spreadsheetml/2006/main" count="20" uniqueCount="19">
  <si>
    <t xml:space="preserve"> + Gemeinkostenzuschlagssatz auf Produktivlöhne</t>
  </si>
  <si>
    <t xml:space="preserve"> + Gewinnzuschlag</t>
  </si>
  <si>
    <t xml:space="preserve"> = Stundenverrechnungssatz (netto)</t>
  </si>
  <si>
    <t xml:space="preserve"> + Umsatzsteuer </t>
  </si>
  <si>
    <t xml:space="preserve"> = Stundenverrechnungsatz IT-Techniker (brutto)</t>
  </si>
  <si>
    <t>Materialeinsatz</t>
  </si>
  <si>
    <t xml:space="preserve"> + Materialgemeinkosten</t>
  </si>
  <si>
    <t xml:space="preserve"> = Materialkosten</t>
  </si>
  <si>
    <t xml:space="preserve"> + Lohngemeinkosten</t>
  </si>
  <si>
    <t xml:space="preserve"> = Selbstkosten</t>
  </si>
  <si>
    <t xml:space="preserve"> = Angebotspreis (netto)</t>
  </si>
  <si>
    <t xml:space="preserve"> + Umsatzsteuer</t>
  </si>
  <si>
    <t xml:space="preserve"> = Selbstkostensatz</t>
  </si>
  <si>
    <t xml:space="preserve">  = Rechnungsbetrag (brutto)</t>
  </si>
  <si>
    <t>Berechnen des:</t>
  </si>
  <si>
    <r>
      <rPr>
        <b/>
        <u/>
        <sz val="11"/>
        <color theme="1"/>
        <rFont val="Calibri"/>
        <family val="2"/>
        <scheme val="minor"/>
      </rPr>
      <t>Stundensatz /Stundenverrechnungsatz</t>
    </r>
    <r>
      <rPr>
        <u/>
        <sz val="11"/>
        <color theme="1"/>
        <rFont val="Calibri"/>
        <family val="2"/>
        <scheme val="minor"/>
      </rPr>
      <t xml:space="preserve"> eines IT- Service-Mitarbeiters (</t>
    </r>
    <r>
      <rPr>
        <u/>
        <sz val="11"/>
        <color rgb="FFFF0000"/>
        <rFont val="Calibri"/>
        <family val="2"/>
        <scheme val="minor"/>
      </rPr>
      <t>mit  Material</t>
    </r>
    <r>
      <rPr>
        <u/>
        <sz val="11"/>
        <color theme="1"/>
        <rFont val="Calibri"/>
        <family val="2"/>
        <scheme val="minor"/>
      </rPr>
      <t>)</t>
    </r>
  </si>
  <si>
    <t>Produktiver Lohnsatz (Stundenlohn)</t>
  </si>
  <si>
    <r>
      <rPr>
        <b/>
        <u/>
        <sz val="11"/>
        <color theme="1"/>
        <rFont val="Calibri"/>
        <family val="2"/>
        <scheme val="minor"/>
      </rPr>
      <t>Stundensatz /Stundenverrechnungsatzes</t>
    </r>
    <r>
      <rPr>
        <u/>
        <sz val="11"/>
        <color theme="1"/>
        <rFont val="Calibri"/>
        <family val="2"/>
        <scheme val="minor"/>
      </rPr>
      <t xml:space="preserve"> eines IT- Service-Mitarbeiters </t>
    </r>
    <r>
      <rPr>
        <u/>
        <sz val="11"/>
        <color rgb="FFFF0000"/>
        <rFont val="Calibri"/>
        <family val="2"/>
        <scheme val="minor"/>
      </rPr>
      <t>(ohne Material)</t>
    </r>
  </si>
  <si>
    <t xml:space="preserve"> 2 Mitarbeiter  à 20 € produktive Lohnkosten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</si>
</sst>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0" fontId="2" fillId="0" borderId="1" xfId="0" applyFont="1" applyBorder="1"/>
    <xf numFmtId="44" fontId="2" fillId="0" borderId="1" xfId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2D67-4F10-4420-98E3-D9B25E627930}">
  <dimension ref="A1:K25"/>
  <sheetViews>
    <sheetView showGridLines="0" tabSelected="1" zoomScale="180" zoomScaleNormal="180" workbookViewId="0"/>
  </sheetViews>
  <sheetFormatPr baseColWidth="10" defaultRowHeight="15" x14ac:dyDescent="0.25"/>
  <cols>
    <col min="3" max="3" width="20.140625" customWidth="1"/>
    <col min="5" max="5" width="10.85546875" style="1"/>
    <col min="11" max="11" width="10.85546875" style="1"/>
  </cols>
  <sheetData>
    <row r="1" spans="1:5" x14ac:dyDescent="0.25">
      <c r="A1" s="2" t="s">
        <v>14</v>
      </c>
    </row>
    <row r="2" spans="1:5" x14ac:dyDescent="0.25">
      <c r="A2" s="2"/>
    </row>
    <row r="3" spans="1:5" x14ac:dyDescent="0.25">
      <c r="A3" s="3" t="s">
        <v>17</v>
      </c>
    </row>
    <row r="5" spans="1:5" x14ac:dyDescent="0.25">
      <c r="A5" s="7" t="s">
        <v>16</v>
      </c>
      <c r="B5" s="4"/>
      <c r="C5" s="4"/>
      <c r="D5" s="4"/>
      <c r="E5" s="5">
        <v>23</v>
      </c>
    </row>
    <row r="6" spans="1:5" x14ac:dyDescent="0.25">
      <c r="A6" s="4" t="s">
        <v>0</v>
      </c>
      <c r="B6" s="4"/>
      <c r="C6" s="4"/>
      <c r="D6" s="6">
        <v>1.8</v>
      </c>
      <c r="E6" s="5">
        <f>E5*D6</f>
        <v>41.4</v>
      </c>
    </row>
    <row r="7" spans="1:5" x14ac:dyDescent="0.25">
      <c r="A7" s="12" t="s">
        <v>12</v>
      </c>
      <c r="B7" s="13"/>
      <c r="C7" s="14"/>
      <c r="D7" s="4"/>
      <c r="E7" s="5">
        <f>SUM(E5:E6)</f>
        <v>64.400000000000006</v>
      </c>
    </row>
    <row r="8" spans="1:5" x14ac:dyDescent="0.25">
      <c r="A8" s="9" t="s">
        <v>1</v>
      </c>
      <c r="B8" s="10"/>
      <c r="C8" s="11"/>
      <c r="D8" s="6">
        <v>0.15</v>
      </c>
      <c r="E8" s="5">
        <f>E7*D8</f>
        <v>9.66</v>
      </c>
    </row>
    <row r="9" spans="1:5" x14ac:dyDescent="0.25">
      <c r="A9" s="4" t="s">
        <v>2</v>
      </c>
      <c r="B9" s="4"/>
      <c r="C9" s="4"/>
      <c r="D9" s="4"/>
      <c r="E9" s="5">
        <f>SUM(E7:E8)</f>
        <v>74.06</v>
      </c>
    </row>
    <row r="10" spans="1:5" x14ac:dyDescent="0.25">
      <c r="A10" s="9" t="s">
        <v>3</v>
      </c>
      <c r="B10" s="10"/>
      <c r="C10" s="11"/>
      <c r="D10" s="6">
        <v>0.19</v>
      </c>
      <c r="E10" s="5">
        <f>E9*D10</f>
        <v>14.071400000000001</v>
      </c>
    </row>
    <row r="11" spans="1:5" x14ac:dyDescent="0.25">
      <c r="A11" s="7" t="s">
        <v>4</v>
      </c>
      <c r="B11" s="7"/>
      <c r="C11" s="7"/>
      <c r="D11" s="7"/>
      <c r="E11" s="8">
        <f>SUM(E9:E10)</f>
        <v>88.131399999999999</v>
      </c>
    </row>
    <row r="14" spans="1:5" x14ac:dyDescent="0.25">
      <c r="A14" s="3" t="s">
        <v>15</v>
      </c>
    </row>
    <row r="16" spans="1:5" x14ac:dyDescent="0.25">
      <c r="A16" s="12" t="s">
        <v>5</v>
      </c>
      <c r="B16" s="13"/>
      <c r="C16" s="14"/>
      <c r="D16" s="4"/>
      <c r="E16" s="5">
        <v>120</v>
      </c>
    </row>
    <row r="17" spans="1:5" x14ac:dyDescent="0.25">
      <c r="A17" s="9" t="s">
        <v>6</v>
      </c>
      <c r="B17" s="10"/>
      <c r="C17" s="11"/>
      <c r="D17" s="6">
        <v>0.2</v>
      </c>
      <c r="E17" s="5">
        <f>E16*D17</f>
        <v>24</v>
      </c>
    </row>
    <row r="18" spans="1:5" x14ac:dyDescent="0.25">
      <c r="A18" s="9" t="s">
        <v>7</v>
      </c>
      <c r="B18" s="10"/>
      <c r="C18" s="11"/>
      <c r="D18" s="4"/>
      <c r="E18" s="5">
        <f>SUM(E16:E17)</f>
        <v>144</v>
      </c>
    </row>
    <row r="19" spans="1:5" x14ac:dyDescent="0.25">
      <c r="A19" s="9" t="s">
        <v>18</v>
      </c>
      <c r="B19" s="10"/>
      <c r="C19" s="11"/>
      <c r="D19" s="4"/>
      <c r="E19" s="5">
        <v>40</v>
      </c>
    </row>
    <row r="20" spans="1:5" x14ac:dyDescent="0.25">
      <c r="A20" s="9" t="s">
        <v>8</v>
      </c>
      <c r="B20" s="10"/>
      <c r="C20" s="11"/>
      <c r="D20" s="6">
        <v>1.8</v>
      </c>
      <c r="E20" s="5">
        <f>E19*D20</f>
        <v>72</v>
      </c>
    </row>
    <row r="21" spans="1:5" x14ac:dyDescent="0.25">
      <c r="A21" s="12" t="s">
        <v>9</v>
      </c>
      <c r="B21" s="13"/>
      <c r="C21" s="14"/>
      <c r="D21" s="4"/>
      <c r="E21" s="5">
        <f>SUM(E18:E20)</f>
        <v>256</v>
      </c>
    </row>
    <row r="22" spans="1:5" x14ac:dyDescent="0.25">
      <c r="A22" s="9" t="s">
        <v>1</v>
      </c>
      <c r="B22" s="10"/>
      <c r="C22" s="11"/>
      <c r="D22" s="6">
        <v>0.15</v>
      </c>
      <c r="E22" s="5">
        <f>E21*D22</f>
        <v>38.4</v>
      </c>
    </row>
    <row r="23" spans="1:5" x14ac:dyDescent="0.25">
      <c r="A23" s="9" t="s">
        <v>10</v>
      </c>
      <c r="B23" s="10"/>
      <c r="C23" s="11"/>
      <c r="D23" s="4"/>
      <c r="E23" s="5">
        <f>SUM(E21:E22)</f>
        <v>294.39999999999998</v>
      </c>
    </row>
    <row r="24" spans="1:5" x14ac:dyDescent="0.25">
      <c r="A24" s="9" t="s">
        <v>11</v>
      </c>
      <c r="B24" s="10"/>
      <c r="C24" s="11"/>
      <c r="D24" s="6">
        <v>0.19</v>
      </c>
      <c r="E24" s="5">
        <f>E23*D24</f>
        <v>55.935999999999993</v>
      </c>
    </row>
    <row r="25" spans="1:5" x14ac:dyDescent="0.25">
      <c r="A25" s="7" t="s">
        <v>13</v>
      </c>
      <c r="B25" s="7"/>
      <c r="C25" s="7"/>
      <c r="D25" s="7"/>
      <c r="E25" s="8">
        <f>SUM(E23:E24)</f>
        <v>350.33599999999996</v>
      </c>
    </row>
  </sheetData>
  <mergeCells count="12">
    <mergeCell ref="A24:C24"/>
    <mergeCell ref="A7:C7"/>
    <mergeCell ref="A8:C8"/>
    <mergeCell ref="A10:C10"/>
    <mergeCell ref="A16:C16"/>
    <mergeCell ref="A17:C17"/>
    <mergeCell ref="A18:C18"/>
    <mergeCell ref="A19:C19"/>
    <mergeCell ref="A20:C20"/>
    <mergeCell ref="A21:C21"/>
    <mergeCell ref="A22:C22"/>
    <mergeCell ref="A23:C2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ziegler</dc:creator>
  <cp:lastModifiedBy>mjohae</cp:lastModifiedBy>
  <dcterms:created xsi:type="dcterms:W3CDTF">2020-10-20T11:15:38Z</dcterms:created>
  <dcterms:modified xsi:type="dcterms:W3CDTF">2020-11-13T17:30:26Z</dcterms:modified>
</cp:coreProperties>
</file>