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GitHubRepos\PHYS-12-Website\content\portfolio\Final Project\CAD\"/>
    </mc:Choice>
  </mc:AlternateContent>
  <xr:revisionPtr revIDLastSave="0" documentId="13_ncr:1_{1B234FE6-817E-46C2-AA46-345A0532252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rameters" sheetId="1" r:id="rId1"/>
    <sheet name="MetricSocketBolt_LookupTable" sheetId="2" r:id="rId2"/>
    <sheet name="MetricHexNut_Lookup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3" l="1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21" i="3"/>
  <c r="A38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</calcChain>
</file>

<file path=xl/sharedStrings.xml><?xml version="1.0" encoding="utf-8"?>
<sst xmlns="http://schemas.openxmlformats.org/spreadsheetml/2006/main" count="125" uniqueCount="60">
  <si>
    <t>name</t>
  </si>
  <si>
    <t>equation</t>
  </si>
  <si>
    <t>unit/type</t>
  </si>
  <si>
    <t>comment</t>
  </si>
  <si>
    <t>Body Diameter, D</t>
  </si>
  <si>
    <t>Head Diameter, A</t>
  </si>
  <si>
    <t>Head Height, H</t>
  </si>
  <si>
    <t>Chamfer or Radius, S, Max</t>
  </si>
  <si>
    <t>Hexagon Socket Size, J, Nom.</t>
  </si>
  <si>
    <t>Spline Socket Size, M, Nom.</t>
  </si>
  <si>
    <t>Key Engagement, T, Min</t>
  </si>
  <si>
    <r>
      <t>Transition Diameter, B</t>
    </r>
    <r>
      <rPr>
        <b/>
        <sz val="9"/>
        <color rgb="FFFFFFFF"/>
        <rFont val="MorebiRoundedMedium"/>
      </rPr>
      <t>a</t>
    </r>
    <r>
      <rPr>
        <b/>
        <sz val="12"/>
        <color rgb="FFFFFFFF"/>
        <rFont val="MorebiRoundedMedium"/>
      </rPr>
      <t>, Max</t>
    </r>
  </si>
  <si>
    <t>Max</t>
  </si>
  <si>
    <t>Min</t>
  </si>
  <si>
    <t>--</t>
  </si>
  <si>
    <t>Nominal Size</t>
  </si>
  <si>
    <t>Thread Pitch</t>
  </si>
  <si>
    <t>M48</t>
  </si>
  <si>
    <t>M42</t>
  </si>
  <si>
    <t>M36</t>
  </si>
  <si>
    <t>M30</t>
  </si>
  <si>
    <t>M24</t>
  </si>
  <si>
    <t>M20</t>
  </si>
  <si>
    <t>M16</t>
  </si>
  <si>
    <t>M14</t>
  </si>
  <si>
    <t>M12</t>
  </si>
  <si>
    <t>M10</t>
  </si>
  <si>
    <t>M8</t>
  </si>
  <si>
    <t>M6</t>
  </si>
  <si>
    <t>M5</t>
  </si>
  <si>
    <t>M4</t>
  </si>
  <si>
    <t>M3</t>
  </si>
  <si>
    <t>M2.5</t>
  </si>
  <si>
    <t>M2</t>
  </si>
  <si>
    <t>M1.6</t>
  </si>
  <si>
    <t>M1.6x0.35</t>
  </si>
  <si>
    <t>M2x0.4</t>
  </si>
  <si>
    <t>M2.5x0.45</t>
  </si>
  <si>
    <t>M3x0.5</t>
  </si>
  <si>
    <t>M4x0.7</t>
  </si>
  <si>
    <t>M5x0.8</t>
  </si>
  <si>
    <t>M6x1</t>
  </si>
  <si>
    <t>M8x1.25</t>
  </si>
  <si>
    <t>M10x1.5</t>
  </si>
  <si>
    <t>M12x1.75</t>
  </si>
  <si>
    <t>M14x2</t>
  </si>
  <si>
    <t>M16x2</t>
  </si>
  <si>
    <t>M20x2.5</t>
  </si>
  <si>
    <t>M24x3</t>
  </si>
  <si>
    <t>M30x3.5</t>
  </si>
  <si>
    <t>M36x4</t>
  </si>
  <si>
    <t>M42x4.5</t>
  </si>
  <si>
    <t>M48x5</t>
  </si>
  <si>
    <t>Width Across Flats, S</t>
  </si>
  <si>
    <t>Width Across Corners, E</t>
  </si>
  <si>
    <t>Thickness, M,</t>
  </si>
  <si>
    <r>
      <t>Bearing Face Diameter, D</t>
    </r>
    <r>
      <rPr>
        <b/>
        <sz val="9"/>
        <color rgb="FFFFFFFF"/>
        <rFont val="MorebiRoundedMedium"/>
      </rPr>
      <t>w</t>
    </r>
    <r>
      <rPr>
        <b/>
        <sz val="12"/>
        <color rgb="FFFFFFFF"/>
        <rFont val="MorebiRoundedMedium"/>
      </rPr>
      <t>, Min</t>
    </r>
  </si>
  <si>
    <t>Washer Face Thickness</t>
  </si>
  <si>
    <t>Nominal Nut Diameter</t>
  </si>
  <si>
    <t>M3.5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</si>
</sst>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FFFFFF"/>
      <name val="MorebiRoundedMedium"/>
    </font>
    <font>
      <b/>
      <sz val="9"/>
      <color rgb="FFFFFFFF"/>
      <name val="MorebiRoundedMedium"/>
    </font>
    <font>
      <sz val="12"/>
      <color rgb="FF323232"/>
      <name val="MorebiRoundedMedium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B3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91965</xdr:colOff>
      <xdr:row>0</xdr:row>
      <xdr:rowOff>0</xdr:rowOff>
    </xdr:from>
    <xdr:to>
      <xdr:col>22</xdr:col>
      <xdr:colOff>311040</xdr:colOff>
      <xdr:row>16</xdr:row>
      <xdr:rowOff>0</xdr:rowOff>
    </xdr:to>
    <xdr:pic>
      <xdr:nvPicPr>
        <xdr:cNvPr id="2" name="Picture 1" descr="ASME B18.3.1M Metric Socket Head Cap Screws">
          <a:extLst>
            <a:ext uri="{FF2B5EF4-FFF2-40B4-BE49-F238E27FC236}">
              <a16:creationId xmlns:a16="http://schemas.microsoft.com/office/drawing/2014/main" id="{944CED88-1F71-5374-CD8B-A585A4800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1189" y="0"/>
          <a:ext cx="5717299" cy="3770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85725</xdr:colOff>
      <xdr:row>9</xdr:row>
      <xdr:rowOff>133350</xdr:rowOff>
    </xdr:to>
    <xdr:pic>
      <xdr:nvPicPr>
        <xdr:cNvPr id="2" name="Picture 1" descr="ASME B18.2.4.1M Metric Hex Nuts Style 1">
          <a:extLst>
            <a:ext uri="{FF2B5EF4-FFF2-40B4-BE49-F238E27FC236}">
              <a16:creationId xmlns:a16="http://schemas.microsoft.com/office/drawing/2014/main" id="{DF133B30-8776-5DDA-F034-92CBDB15A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0"/>
          <a:ext cx="530542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D2" sqref="D2"/>
    </sheetView>
  </sheetViews>
  <sheetFormatPr defaultRowHeight="15"/>
  <cols>
    <col min="1" max="1" width="32.7109375" customWidth="1"/>
    <col min="2" max="2" width="44.7109375" customWidth="1"/>
    <col min="3" max="4" width="9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 ht="17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6CE0-3498-404E-9740-140320C15E8A}">
  <dimension ref="A1:M38"/>
  <sheetViews>
    <sheetView zoomScale="145" zoomScaleNormal="145" workbookViewId="0">
      <selection activeCell="D13" sqref="D13"/>
    </sheetView>
  </sheetViews>
  <sheetFormatPr defaultRowHeight="15"/>
  <cols>
    <col min="1" max="1" width="10.28515625" bestFit="1" customWidth="1"/>
    <col min="4" max="4" width="9.42578125" customWidth="1"/>
    <col min="9" max="9" width="12.42578125" bestFit="1" customWidth="1"/>
    <col min="10" max="11" width="14.85546875" bestFit="1" customWidth="1"/>
    <col min="12" max="12" width="15.85546875" customWidth="1"/>
    <col min="13" max="13" width="12.5703125" bestFit="1" customWidth="1"/>
  </cols>
  <sheetData>
    <row r="1" spans="1:13" ht="61.5" customHeight="1" thickBot="1">
      <c r="A1" s="3" t="s">
        <v>15</v>
      </c>
      <c r="B1" s="3" t="s">
        <v>16</v>
      </c>
      <c r="C1" s="5" t="s">
        <v>4</v>
      </c>
      <c r="D1" s="6"/>
      <c r="E1" s="5" t="s">
        <v>5</v>
      </c>
      <c r="F1" s="6"/>
      <c r="G1" s="5" t="s">
        <v>6</v>
      </c>
      <c r="H1" s="6"/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7.25" thickTop="1" thickBot="1">
      <c r="A2" s="4"/>
      <c r="B2" s="4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4"/>
      <c r="J2" s="4"/>
      <c r="K2" s="4"/>
      <c r="L2" s="4"/>
      <c r="M2" s="4"/>
    </row>
    <row r="3" spans="1:13" ht="16.5" thickTop="1" thickBot="1">
      <c r="A3" s="2" t="s">
        <v>34</v>
      </c>
      <c r="B3" s="2">
        <v>0.35</v>
      </c>
      <c r="C3" s="2">
        <v>1.6</v>
      </c>
      <c r="D3" s="2">
        <v>1.46</v>
      </c>
      <c r="E3" s="2">
        <v>3</v>
      </c>
      <c r="F3" s="2">
        <v>2.87</v>
      </c>
      <c r="G3" s="2">
        <v>1.6</v>
      </c>
      <c r="H3" s="2">
        <v>1.52</v>
      </c>
      <c r="I3" s="2">
        <v>0.16</v>
      </c>
      <c r="J3" s="2">
        <v>1.5</v>
      </c>
      <c r="K3" s="2">
        <v>1.829</v>
      </c>
      <c r="L3" s="2">
        <v>0.8</v>
      </c>
      <c r="M3" s="2">
        <v>2</v>
      </c>
    </row>
    <row r="4" spans="1:13" ht="15.75" thickBot="1">
      <c r="A4" s="2" t="s">
        <v>33</v>
      </c>
      <c r="B4" s="2">
        <v>0.4</v>
      </c>
      <c r="C4" s="2">
        <v>2</v>
      </c>
      <c r="D4" s="2">
        <v>1.86</v>
      </c>
      <c r="E4" s="2">
        <v>3.8</v>
      </c>
      <c r="F4" s="2">
        <v>3.65</v>
      </c>
      <c r="G4" s="2">
        <v>2</v>
      </c>
      <c r="H4" s="2">
        <v>1.91</v>
      </c>
      <c r="I4" s="2">
        <v>0.2</v>
      </c>
      <c r="J4" s="2">
        <v>1.5</v>
      </c>
      <c r="K4" s="2">
        <v>1.829</v>
      </c>
      <c r="L4" s="2">
        <v>1</v>
      </c>
      <c r="M4" s="2">
        <v>2.6</v>
      </c>
    </row>
    <row r="5" spans="1:13" ht="15.75" thickBot="1">
      <c r="A5" s="2" t="s">
        <v>32</v>
      </c>
      <c r="B5" s="2">
        <v>0.45</v>
      </c>
      <c r="C5" s="2">
        <v>2.5</v>
      </c>
      <c r="D5" s="2">
        <v>2.36</v>
      </c>
      <c r="E5" s="2">
        <v>4.5</v>
      </c>
      <c r="F5" s="2">
        <v>4.33</v>
      </c>
      <c r="G5" s="2">
        <v>2.5</v>
      </c>
      <c r="H5" s="2">
        <v>2.4</v>
      </c>
      <c r="I5" s="2">
        <v>0.25</v>
      </c>
      <c r="J5" s="2">
        <v>2</v>
      </c>
      <c r="K5" s="2">
        <v>2.4380000000000002</v>
      </c>
      <c r="L5" s="2">
        <v>1.25</v>
      </c>
      <c r="M5" s="2">
        <v>3.1</v>
      </c>
    </row>
    <row r="6" spans="1:13" ht="15.75" thickBot="1">
      <c r="A6" s="2" t="s">
        <v>31</v>
      </c>
      <c r="B6" s="2">
        <v>0.5</v>
      </c>
      <c r="C6" s="2">
        <v>3</v>
      </c>
      <c r="D6" s="2">
        <v>2.86</v>
      </c>
      <c r="E6" s="2">
        <v>5.5</v>
      </c>
      <c r="F6" s="2">
        <v>5.32</v>
      </c>
      <c r="G6" s="2">
        <v>3</v>
      </c>
      <c r="H6" s="2">
        <v>2.89</v>
      </c>
      <c r="I6" s="2">
        <v>0.3</v>
      </c>
      <c r="J6" s="2">
        <v>2.5</v>
      </c>
      <c r="K6" s="2">
        <v>2.819</v>
      </c>
      <c r="L6" s="2">
        <v>1.5</v>
      </c>
      <c r="M6" s="2">
        <v>3.6</v>
      </c>
    </row>
    <row r="7" spans="1:13" ht="15.75" thickBot="1">
      <c r="A7" s="2" t="s">
        <v>30</v>
      </c>
      <c r="B7" s="2">
        <v>0.7</v>
      </c>
      <c r="C7" s="2">
        <v>4</v>
      </c>
      <c r="D7" s="2">
        <v>3.82</v>
      </c>
      <c r="E7" s="2">
        <v>7</v>
      </c>
      <c r="F7" s="2">
        <v>6.8</v>
      </c>
      <c r="G7" s="2">
        <v>4</v>
      </c>
      <c r="H7" s="2">
        <v>3.88</v>
      </c>
      <c r="I7" s="2">
        <v>0.4</v>
      </c>
      <c r="J7" s="2">
        <v>3</v>
      </c>
      <c r="K7" s="2">
        <v>3.3780000000000001</v>
      </c>
      <c r="L7" s="2">
        <v>2</v>
      </c>
      <c r="M7" s="2">
        <v>4.7</v>
      </c>
    </row>
    <row r="8" spans="1:13" ht="15.75" thickBot="1">
      <c r="A8" s="2" t="s">
        <v>29</v>
      </c>
      <c r="B8" s="2">
        <v>0.8</v>
      </c>
      <c r="C8" s="2">
        <v>5</v>
      </c>
      <c r="D8" s="2">
        <v>4.82</v>
      </c>
      <c r="E8" s="2">
        <v>8.5</v>
      </c>
      <c r="F8" s="2">
        <v>8.27</v>
      </c>
      <c r="G8" s="2">
        <v>5</v>
      </c>
      <c r="H8" s="2">
        <v>4.8600000000000003</v>
      </c>
      <c r="I8" s="2">
        <v>0.5</v>
      </c>
      <c r="J8" s="2">
        <v>4</v>
      </c>
      <c r="K8" s="2">
        <v>4.6479999999999997</v>
      </c>
      <c r="L8" s="2">
        <v>2.5</v>
      </c>
      <c r="M8" s="2">
        <v>5.7</v>
      </c>
    </row>
    <row r="9" spans="1:13" ht="15.75" thickBot="1">
      <c r="A9" s="2" t="s">
        <v>28</v>
      </c>
      <c r="B9" s="2">
        <v>1</v>
      </c>
      <c r="C9" s="2">
        <v>6</v>
      </c>
      <c r="D9" s="2">
        <v>5.82</v>
      </c>
      <c r="E9" s="2">
        <v>10</v>
      </c>
      <c r="F9" s="2">
        <v>9.74</v>
      </c>
      <c r="G9" s="2">
        <v>6</v>
      </c>
      <c r="H9" s="2">
        <v>5.85</v>
      </c>
      <c r="I9" s="2">
        <v>0.6</v>
      </c>
      <c r="J9" s="2">
        <v>5</v>
      </c>
      <c r="K9" s="2">
        <v>5.4859999999999998</v>
      </c>
      <c r="L9" s="2">
        <v>3</v>
      </c>
      <c r="M9" s="2">
        <v>6.8</v>
      </c>
    </row>
    <row r="10" spans="1:13" ht="15.75" thickBot="1">
      <c r="A10" s="2" t="s">
        <v>27</v>
      </c>
      <c r="B10" s="2">
        <v>1.25</v>
      </c>
      <c r="C10" s="2">
        <v>8</v>
      </c>
      <c r="D10" s="2">
        <v>7.78</v>
      </c>
      <c r="E10" s="2">
        <v>13</v>
      </c>
      <c r="F10" s="2">
        <v>12.7</v>
      </c>
      <c r="G10" s="2">
        <v>8</v>
      </c>
      <c r="H10" s="2">
        <v>7.83</v>
      </c>
      <c r="I10" s="2">
        <v>0.8</v>
      </c>
      <c r="J10" s="2">
        <v>6</v>
      </c>
      <c r="K10" s="2">
        <v>7.391</v>
      </c>
      <c r="L10" s="2">
        <v>4</v>
      </c>
      <c r="M10" s="2">
        <v>9.1999999999999993</v>
      </c>
    </row>
    <row r="11" spans="1:13" ht="15.75" thickBot="1">
      <c r="A11" s="2" t="s">
        <v>26</v>
      </c>
      <c r="B11" s="2">
        <v>1.5</v>
      </c>
      <c r="C11" s="2">
        <v>10</v>
      </c>
      <c r="D11" s="2">
        <v>9.7799999999999994</v>
      </c>
      <c r="E11" s="2">
        <v>16</v>
      </c>
      <c r="F11" s="2">
        <v>15.67</v>
      </c>
      <c r="G11" s="2">
        <v>10</v>
      </c>
      <c r="H11" s="2">
        <v>9.81</v>
      </c>
      <c r="I11" s="2">
        <v>1</v>
      </c>
      <c r="J11" s="2">
        <v>8</v>
      </c>
      <c r="K11" s="2" t="s">
        <v>14</v>
      </c>
      <c r="L11" s="2">
        <v>5</v>
      </c>
      <c r="M11" s="2">
        <v>11.2</v>
      </c>
    </row>
    <row r="12" spans="1:13" ht="15.75" thickBot="1">
      <c r="A12" s="2" t="s">
        <v>25</v>
      </c>
      <c r="B12" s="2">
        <v>1.75</v>
      </c>
      <c r="C12" s="2">
        <v>12</v>
      </c>
      <c r="D12" s="2">
        <v>11.73</v>
      </c>
      <c r="E12" s="2">
        <v>18</v>
      </c>
      <c r="F12" s="2">
        <v>17.63</v>
      </c>
      <c r="G12" s="2">
        <v>12</v>
      </c>
      <c r="H12" s="2">
        <v>11.79</v>
      </c>
      <c r="I12" s="2">
        <v>1.2</v>
      </c>
      <c r="J12" s="2">
        <v>10</v>
      </c>
      <c r="K12" s="2" t="s">
        <v>14</v>
      </c>
      <c r="L12" s="2">
        <v>6</v>
      </c>
      <c r="M12" s="2">
        <v>14.2</v>
      </c>
    </row>
    <row r="13" spans="1:13" ht="15.75" thickBot="1">
      <c r="A13" s="2" t="s">
        <v>24</v>
      </c>
      <c r="B13" s="2">
        <v>2</v>
      </c>
      <c r="C13" s="2">
        <v>14</v>
      </c>
      <c r="D13" s="2">
        <v>13.73</v>
      </c>
      <c r="E13" s="2">
        <v>21</v>
      </c>
      <c r="F13" s="2">
        <v>20.6</v>
      </c>
      <c r="G13" s="2">
        <v>14</v>
      </c>
      <c r="H13" s="2">
        <v>13.77</v>
      </c>
      <c r="I13" s="2">
        <v>1.4</v>
      </c>
      <c r="J13" s="2">
        <v>12</v>
      </c>
      <c r="K13" s="2" t="s">
        <v>14</v>
      </c>
      <c r="L13" s="2">
        <v>7</v>
      </c>
      <c r="M13" s="2">
        <v>16.2</v>
      </c>
    </row>
    <row r="14" spans="1:13" ht="15.75" thickBot="1">
      <c r="A14" s="2" t="s">
        <v>23</v>
      </c>
      <c r="B14" s="2">
        <v>2</v>
      </c>
      <c r="C14" s="2">
        <v>16</v>
      </c>
      <c r="D14" s="2">
        <v>15.73</v>
      </c>
      <c r="E14" s="2">
        <v>24</v>
      </c>
      <c r="F14" s="2">
        <v>23.58</v>
      </c>
      <c r="G14" s="2">
        <v>16</v>
      </c>
      <c r="H14" s="2">
        <v>15.76</v>
      </c>
      <c r="I14" s="2">
        <v>1.6</v>
      </c>
      <c r="J14" s="2">
        <v>14</v>
      </c>
      <c r="K14" s="2" t="s">
        <v>14</v>
      </c>
      <c r="L14" s="2">
        <v>8</v>
      </c>
      <c r="M14" s="2">
        <v>18.2</v>
      </c>
    </row>
    <row r="15" spans="1:13" ht="15.75" thickBot="1">
      <c r="A15" s="2" t="s">
        <v>22</v>
      </c>
      <c r="B15" s="2">
        <v>2.5</v>
      </c>
      <c r="C15" s="2">
        <v>20</v>
      </c>
      <c r="D15" s="2">
        <v>19.670000000000002</v>
      </c>
      <c r="E15" s="2">
        <v>30</v>
      </c>
      <c r="F15" s="2">
        <v>29.53</v>
      </c>
      <c r="G15" s="2">
        <v>20</v>
      </c>
      <c r="H15" s="2">
        <v>19.73</v>
      </c>
      <c r="I15" s="2">
        <v>2</v>
      </c>
      <c r="J15" s="2">
        <v>17</v>
      </c>
      <c r="K15" s="2" t="s">
        <v>14</v>
      </c>
      <c r="L15" s="2">
        <v>10</v>
      </c>
      <c r="M15" s="2">
        <v>22.4</v>
      </c>
    </row>
    <row r="16" spans="1:13" ht="15.75" thickBot="1">
      <c r="A16" s="2" t="s">
        <v>21</v>
      </c>
      <c r="B16" s="2">
        <v>3</v>
      </c>
      <c r="C16" s="2">
        <v>24</v>
      </c>
      <c r="D16" s="2">
        <v>23.67</v>
      </c>
      <c r="E16" s="2">
        <v>36</v>
      </c>
      <c r="F16" s="2">
        <v>35.479999999999997</v>
      </c>
      <c r="G16" s="2">
        <v>24</v>
      </c>
      <c r="H16" s="2">
        <v>23.7</v>
      </c>
      <c r="I16" s="2">
        <v>2.4</v>
      </c>
      <c r="J16" s="2">
        <v>19</v>
      </c>
      <c r="K16" s="2" t="s">
        <v>14</v>
      </c>
      <c r="L16" s="2">
        <v>12</v>
      </c>
      <c r="M16" s="2">
        <v>26.4</v>
      </c>
    </row>
    <row r="17" spans="1:13" ht="15.75" thickBot="1">
      <c r="A17" s="2" t="s">
        <v>20</v>
      </c>
      <c r="B17" s="2">
        <v>3.5</v>
      </c>
      <c r="C17" s="2">
        <v>30</v>
      </c>
      <c r="D17" s="2">
        <v>29.67</v>
      </c>
      <c r="E17" s="2">
        <v>45</v>
      </c>
      <c r="F17" s="2">
        <v>44.42</v>
      </c>
      <c r="G17" s="2">
        <v>30</v>
      </c>
      <c r="H17" s="2">
        <v>29.67</v>
      </c>
      <c r="I17" s="2">
        <v>3</v>
      </c>
      <c r="J17" s="2">
        <v>22</v>
      </c>
      <c r="K17" s="2" t="s">
        <v>14</v>
      </c>
      <c r="L17" s="2">
        <v>15</v>
      </c>
      <c r="M17" s="2">
        <v>33.4</v>
      </c>
    </row>
    <row r="18" spans="1:13" ht="15.75" thickBot="1">
      <c r="A18" s="2" t="s">
        <v>19</v>
      </c>
      <c r="B18" s="2">
        <v>4</v>
      </c>
      <c r="C18" s="2">
        <v>36</v>
      </c>
      <c r="D18" s="2">
        <v>35.61</v>
      </c>
      <c r="E18" s="2">
        <v>54</v>
      </c>
      <c r="F18" s="2">
        <v>43.37</v>
      </c>
      <c r="G18" s="2">
        <v>36</v>
      </c>
      <c r="H18" s="2">
        <v>35.64</v>
      </c>
      <c r="I18" s="2">
        <v>3.6</v>
      </c>
      <c r="J18" s="2">
        <v>27</v>
      </c>
      <c r="K18" s="2" t="s">
        <v>14</v>
      </c>
      <c r="L18" s="2">
        <v>18</v>
      </c>
      <c r="M18" s="2">
        <v>39.4</v>
      </c>
    </row>
    <row r="19" spans="1:13" ht="15.75" thickBot="1">
      <c r="A19" s="2" t="s">
        <v>18</v>
      </c>
      <c r="B19" s="2">
        <v>4.5</v>
      </c>
      <c r="C19" s="2">
        <v>42</v>
      </c>
      <c r="D19" s="2">
        <v>41.61</v>
      </c>
      <c r="E19" s="2">
        <v>63</v>
      </c>
      <c r="F19" s="2">
        <v>62.31</v>
      </c>
      <c r="G19" s="2">
        <v>42</v>
      </c>
      <c r="H19" s="2">
        <v>41.61</v>
      </c>
      <c r="I19" s="2">
        <v>4.2</v>
      </c>
      <c r="J19" s="2">
        <v>32</v>
      </c>
      <c r="K19" s="2" t="s">
        <v>14</v>
      </c>
      <c r="L19" s="2">
        <v>21</v>
      </c>
      <c r="M19" s="2">
        <v>45.6</v>
      </c>
    </row>
    <row r="20" spans="1:13" ht="15.75" thickBot="1">
      <c r="A20" s="2" t="s">
        <v>17</v>
      </c>
      <c r="B20" s="2">
        <v>5</v>
      </c>
      <c r="C20" s="2">
        <v>48</v>
      </c>
      <c r="D20" s="2">
        <v>47.61</v>
      </c>
      <c r="E20" s="2">
        <v>72</v>
      </c>
      <c r="F20" s="2">
        <v>71.27</v>
      </c>
      <c r="G20" s="2">
        <v>48</v>
      </c>
      <c r="H20" s="2">
        <v>47.58</v>
      </c>
      <c r="I20" s="2">
        <v>4.8</v>
      </c>
      <c r="J20" s="2">
        <v>36</v>
      </c>
      <c r="K20" s="2" t="s">
        <v>14</v>
      </c>
      <c r="L20" s="2">
        <v>24</v>
      </c>
      <c r="M20" s="2">
        <v>52.6</v>
      </c>
    </row>
    <row r="21" spans="1:13">
      <c r="A21" t="str">
        <f>_xlfn.CONCAT(A3,"x",B3)</f>
        <v>M1.6x0.35</v>
      </c>
      <c r="B21" t="s">
        <v>35</v>
      </c>
    </row>
    <row r="22" spans="1:13">
      <c r="A22" t="str">
        <f t="shared" ref="A22:B37" si="0">_xlfn.CONCAT(A4,"x",B4)</f>
        <v>M2x0.4</v>
      </c>
      <c r="B22" t="s">
        <v>36</v>
      </c>
    </row>
    <row r="23" spans="1:13">
      <c r="A23" t="str">
        <f t="shared" si="0"/>
        <v>M2.5x0.45</v>
      </c>
      <c r="B23" t="s">
        <v>37</v>
      </c>
    </row>
    <row r="24" spans="1:13">
      <c r="A24" t="str">
        <f t="shared" si="0"/>
        <v>M3x0.5</v>
      </c>
      <c r="B24" t="s">
        <v>38</v>
      </c>
    </row>
    <row r="25" spans="1:13">
      <c r="A25" t="str">
        <f t="shared" si="0"/>
        <v>M4x0.7</v>
      </c>
      <c r="B25" t="s">
        <v>39</v>
      </c>
    </row>
    <row r="26" spans="1:13">
      <c r="A26" t="str">
        <f t="shared" si="0"/>
        <v>M5x0.8</v>
      </c>
      <c r="B26" t="s">
        <v>40</v>
      </c>
    </row>
    <row r="27" spans="1:13">
      <c r="A27" t="str">
        <f t="shared" si="0"/>
        <v>M6x1</v>
      </c>
      <c r="B27" t="s">
        <v>41</v>
      </c>
    </row>
    <row r="28" spans="1:13">
      <c r="A28" t="str">
        <f t="shared" si="0"/>
        <v>M8x1.25</v>
      </c>
      <c r="B28" t="s">
        <v>42</v>
      </c>
    </row>
    <row r="29" spans="1:13">
      <c r="A29" t="str">
        <f t="shared" si="0"/>
        <v>M10x1.5</v>
      </c>
      <c r="B29" t="s">
        <v>43</v>
      </c>
    </row>
    <row r="30" spans="1:13">
      <c r="A30" t="str">
        <f t="shared" si="0"/>
        <v>M12x1.75</v>
      </c>
      <c r="B30" t="s">
        <v>44</v>
      </c>
    </row>
    <row r="31" spans="1:13">
      <c r="A31" t="str">
        <f t="shared" si="0"/>
        <v>M14x2</v>
      </c>
      <c r="B31" t="s">
        <v>45</v>
      </c>
    </row>
    <row r="32" spans="1:13">
      <c r="A32" t="str">
        <f t="shared" si="0"/>
        <v>M16x2</v>
      </c>
      <c r="B32" t="s">
        <v>46</v>
      </c>
    </row>
    <row r="33" spans="1:2">
      <c r="A33" t="str">
        <f t="shared" si="0"/>
        <v>M20x2.5</v>
      </c>
      <c r="B33" t="s">
        <v>47</v>
      </c>
    </row>
    <row r="34" spans="1:2">
      <c r="A34" t="str">
        <f t="shared" si="0"/>
        <v>M24x3</v>
      </c>
      <c r="B34" t="s">
        <v>48</v>
      </c>
    </row>
    <row r="35" spans="1:2">
      <c r="A35" t="str">
        <f t="shared" si="0"/>
        <v>M30x3.5</v>
      </c>
      <c r="B35" t="s">
        <v>49</v>
      </c>
    </row>
    <row r="36" spans="1:2">
      <c r="A36" t="str">
        <f t="shared" si="0"/>
        <v>M36x4</v>
      </c>
      <c r="B36" t="s">
        <v>50</v>
      </c>
    </row>
    <row r="37" spans="1:2">
      <c r="A37" t="str">
        <f t="shared" si="0"/>
        <v>M42x4.5</v>
      </c>
      <c r="B37" t="s">
        <v>51</v>
      </c>
    </row>
    <row r="38" spans="1:2">
      <c r="A38" t="str">
        <f>_xlfn.CONCAT(A20,"x",B20)</f>
        <v>M48x5</v>
      </c>
      <c r="B38" t="s">
        <v>52</v>
      </c>
    </row>
  </sheetData>
  <mergeCells count="10">
    <mergeCell ref="K1:K2"/>
    <mergeCell ref="L1:L2"/>
    <mergeCell ref="M1:M2"/>
    <mergeCell ref="B1:B2"/>
    <mergeCell ref="A1:A2"/>
    <mergeCell ref="C1:D1"/>
    <mergeCell ref="E1:F1"/>
    <mergeCell ref="G1:H1"/>
    <mergeCell ref="I1:I2"/>
    <mergeCell ref="J1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BAA9-B389-4660-A4FF-EFC92E556186}">
  <dimension ref="A1:K38"/>
  <sheetViews>
    <sheetView tabSelected="1" zoomScale="145" zoomScaleNormal="145" workbookViewId="0">
      <selection activeCell="C5" sqref="C5"/>
    </sheetView>
  </sheetViews>
  <sheetFormatPr defaultRowHeight="15"/>
  <cols>
    <col min="1" max="1" width="15.85546875" bestFit="1" customWidth="1"/>
    <col min="2" max="2" width="15.85546875" customWidth="1"/>
    <col min="3" max="4" width="9" customWidth="1"/>
    <col min="5" max="6" width="10.42578125" customWidth="1"/>
    <col min="7" max="8" width="8.42578125" customWidth="1"/>
    <col min="9" max="9" width="20.5703125" bestFit="1" customWidth="1"/>
  </cols>
  <sheetData>
    <row r="1" spans="1:11" ht="77.25" customHeight="1" thickBot="1">
      <c r="A1" s="3" t="s">
        <v>58</v>
      </c>
      <c r="B1" s="3" t="s">
        <v>16</v>
      </c>
      <c r="C1" s="5" t="s">
        <v>53</v>
      </c>
      <c r="D1" s="6"/>
      <c r="E1" s="5" t="s">
        <v>54</v>
      </c>
      <c r="F1" s="6"/>
      <c r="G1" s="5" t="s">
        <v>55</v>
      </c>
      <c r="H1" s="6"/>
      <c r="I1" s="3" t="s">
        <v>56</v>
      </c>
      <c r="J1" s="5" t="s">
        <v>57</v>
      </c>
      <c r="K1" s="6"/>
    </row>
    <row r="2" spans="1:11" ht="17.25" thickTop="1" thickBot="1">
      <c r="A2" s="4"/>
      <c r="B2" s="4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4"/>
      <c r="J2" s="1" t="s">
        <v>12</v>
      </c>
      <c r="K2" s="1" t="s">
        <v>13</v>
      </c>
    </row>
    <row r="3" spans="1:11" ht="16.5" thickTop="1" thickBot="1">
      <c r="A3" s="2" t="s">
        <v>34</v>
      </c>
      <c r="B3" s="2">
        <v>0.35</v>
      </c>
      <c r="C3" s="2">
        <v>3.2</v>
      </c>
      <c r="D3" s="2">
        <v>3.02</v>
      </c>
      <c r="E3" s="2">
        <v>3.7</v>
      </c>
      <c r="F3" s="2">
        <v>3.41</v>
      </c>
      <c r="G3" s="2">
        <v>1.3</v>
      </c>
      <c r="H3" s="2">
        <v>1.05</v>
      </c>
      <c r="I3" s="2">
        <v>2.2999999999999998</v>
      </c>
      <c r="J3" s="2" t="s">
        <v>14</v>
      </c>
      <c r="K3" s="2" t="s">
        <v>14</v>
      </c>
    </row>
    <row r="4" spans="1:11" ht="15.75" thickBot="1">
      <c r="A4" s="2" t="s">
        <v>33</v>
      </c>
      <c r="B4" s="2">
        <v>0.4</v>
      </c>
      <c r="C4" s="2">
        <v>4</v>
      </c>
      <c r="D4" s="2">
        <v>3.82</v>
      </c>
      <c r="E4" s="2">
        <v>4.62</v>
      </c>
      <c r="F4" s="2">
        <v>4.32</v>
      </c>
      <c r="G4" s="2">
        <v>1.6</v>
      </c>
      <c r="H4" s="2">
        <v>1.35</v>
      </c>
      <c r="I4" s="2">
        <v>3.1</v>
      </c>
      <c r="J4" s="2" t="s">
        <v>14</v>
      </c>
      <c r="K4" s="2" t="s">
        <v>14</v>
      </c>
    </row>
    <row r="5" spans="1:11" ht="15.75" thickBot="1">
      <c r="A5" s="2" t="s">
        <v>32</v>
      </c>
      <c r="B5" s="2">
        <v>0.45</v>
      </c>
      <c r="C5" s="2">
        <v>5</v>
      </c>
      <c r="D5" s="2">
        <v>4.82</v>
      </c>
      <c r="E5" s="2">
        <v>5.77</v>
      </c>
      <c r="F5" s="2">
        <v>5.45</v>
      </c>
      <c r="G5" s="2">
        <v>2</v>
      </c>
      <c r="H5" s="2">
        <v>1.75</v>
      </c>
      <c r="I5" s="2">
        <v>4.0999999999999996</v>
      </c>
      <c r="J5" s="2" t="s">
        <v>14</v>
      </c>
      <c r="K5" s="2" t="s">
        <v>14</v>
      </c>
    </row>
    <row r="6" spans="1:11" ht="15.75" thickBot="1">
      <c r="A6" s="2" t="s">
        <v>31</v>
      </c>
      <c r="B6" s="2">
        <v>0.5</v>
      </c>
      <c r="C6" s="2">
        <v>5.5</v>
      </c>
      <c r="D6" s="2">
        <v>5.32</v>
      </c>
      <c r="E6" s="2">
        <v>6.35</v>
      </c>
      <c r="F6" s="2">
        <v>6.01</v>
      </c>
      <c r="G6" s="2">
        <v>2.4</v>
      </c>
      <c r="H6" s="2">
        <v>2.15</v>
      </c>
      <c r="I6" s="2">
        <v>4.5999999999999996</v>
      </c>
      <c r="J6" s="2" t="s">
        <v>14</v>
      </c>
      <c r="K6" s="2" t="s">
        <v>14</v>
      </c>
    </row>
    <row r="7" spans="1:11" ht="15.75" thickBot="1">
      <c r="A7" s="2" t="s">
        <v>59</v>
      </c>
      <c r="B7" s="2">
        <v>0.6</v>
      </c>
      <c r="C7" s="2">
        <v>6</v>
      </c>
      <c r="D7" s="2">
        <v>5.82</v>
      </c>
      <c r="E7" s="2">
        <v>6.93</v>
      </c>
      <c r="F7" s="2">
        <v>6.58</v>
      </c>
      <c r="G7" s="2">
        <v>2.8</v>
      </c>
      <c r="H7" s="2">
        <v>2.5499999999999998</v>
      </c>
      <c r="I7" s="2">
        <v>5.0999999999999996</v>
      </c>
      <c r="J7" s="2" t="s">
        <v>14</v>
      </c>
      <c r="K7" s="2" t="s">
        <v>14</v>
      </c>
    </row>
    <row r="8" spans="1:11" ht="15.75" thickBot="1">
      <c r="A8" s="2" t="s">
        <v>30</v>
      </c>
      <c r="B8" s="2">
        <v>0.7</v>
      </c>
      <c r="C8" s="2">
        <v>7</v>
      </c>
      <c r="D8" s="2">
        <v>6.78</v>
      </c>
      <c r="E8" s="2">
        <v>8.08</v>
      </c>
      <c r="F8" s="2">
        <v>7.66</v>
      </c>
      <c r="G8" s="2">
        <v>3.2</v>
      </c>
      <c r="H8" s="2">
        <v>2.9</v>
      </c>
      <c r="I8" s="2">
        <v>6</v>
      </c>
      <c r="J8" s="2" t="s">
        <v>14</v>
      </c>
      <c r="K8" s="2" t="s">
        <v>14</v>
      </c>
    </row>
    <row r="9" spans="1:11" ht="15.75" thickBot="1">
      <c r="A9" s="2" t="s">
        <v>29</v>
      </c>
      <c r="B9" s="2">
        <v>0.8</v>
      </c>
      <c r="C9" s="2">
        <v>8</v>
      </c>
      <c r="D9" s="2">
        <v>7.78</v>
      </c>
      <c r="E9" s="2">
        <v>9.24</v>
      </c>
      <c r="F9" s="2">
        <v>8.7899999999999991</v>
      </c>
      <c r="G9" s="2">
        <v>4.7</v>
      </c>
      <c r="H9" s="2">
        <v>4.4000000000000004</v>
      </c>
      <c r="I9" s="2">
        <v>7</v>
      </c>
      <c r="J9" s="2" t="s">
        <v>14</v>
      </c>
      <c r="K9" s="2" t="s">
        <v>14</v>
      </c>
    </row>
    <row r="10" spans="1:11" ht="15.75" thickBot="1">
      <c r="A10" s="2" t="s">
        <v>28</v>
      </c>
      <c r="B10" s="2">
        <v>1</v>
      </c>
      <c r="C10" s="2">
        <v>10</v>
      </c>
      <c r="D10" s="2">
        <v>9.7799999999999994</v>
      </c>
      <c r="E10" s="2">
        <v>11.55</v>
      </c>
      <c r="F10" s="2">
        <v>11.05</v>
      </c>
      <c r="G10" s="2">
        <v>5.2</v>
      </c>
      <c r="H10" s="2">
        <v>4.9000000000000004</v>
      </c>
      <c r="I10" s="2">
        <v>8.9</v>
      </c>
      <c r="J10" s="2" t="s">
        <v>14</v>
      </c>
      <c r="K10" s="2" t="s">
        <v>14</v>
      </c>
    </row>
    <row r="11" spans="1:11" ht="15.75" thickBot="1">
      <c r="A11" s="2" t="s">
        <v>27</v>
      </c>
      <c r="B11" s="2">
        <v>1.25</v>
      </c>
      <c r="C11" s="2">
        <v>13</v>
      </c>
      <c r="D11" s="2">
        <v>12.73</v>
      </c>
      <c r="E11" s="2">
        <v>15.01</v>
      </c>
      <c r="F11" s="2">
        <v>14.38</v>
      </c>
      <c r="G11" s="2">
        <v>6.8</v>
      </c>
      <c r="H11" s="2">
        <v>6.44</v>
      </c>
      <c r="I11" s="2">
        <v>11.6</v>
      </c>
      <c r="J11" s="2" t="s">
        <v>14</v>
      </c>
      <c r="K11" s="2" t="s">
        <v>14</v>
      </c>
    </row>
    <row r="12" spans="1:11" ht="15.75" thickBot="1">
      <c r="A12" s="2" t="s">
        <v>26</v>
      </c>
      <c r="B12" s="2">
        <v>1.5</v>
      </c>
      <c r="C12" s="2">
        <v>15</v>
      </c>
      <c r="D12" s="2">
        <v>14.73</v>
      </c>
      <c r="E12" s="2">
        <v>17.32</v>
      </c>
      <c r="F12" s="2">
        <v>16.64</v>
      </c>
      <c r="G12" s="2">
        <v>9.1</v>
      </c>
      <c r="H12" s="2">
        <v>8.6999999999999993</v>
      </c>
      <c r="I12" s="2">
        <v>13.6</v>
      </c>
      <c r="J12" s="2">
        <v>0.6</v>
      </c>
      <c r="K12" s="2">
        <v>0.3</v>
      </c>
    </row>
    <row r="13" spans="1:11" ht="15.75" thickBot="1">
      <c r="A13" s="2" t="s">
        <v>26</v>
      </c>
      <c r="B13" s="2">
        <v>1.5</v>
      </c>
      <c r="C13" s="2">
        <v>16</v>
      </c>
      <c r="D13" s="2">
        <v>15.73</v>
      </c>
      <c r="E13" s="2">
        <v>18.48</v>
      </c>
      <c r="F13" s="2">
        <v>17.77</v>
      </c>
      <c r="G13" s="2">
        <v>8.4</v>
      </c>
      <c r="H13" s="2">
        <v>8.0399999999999991</v>
      </c>
      <c r="I13" s="2">
        <v>14.6</v>
      </c>
      <c r="J13" s="2" t="s">
        <v>14</v>
      </c>
      <c r="K13" s="2" t="s">
        <v>14</v>
      </c>
    </row>
    <row r="14" spans="1:11" ht="15.75" thickBot="1">
      <c r="A14" s="2" t="s">
        <v>25</v>
      </c>
      <c r="B14" s="2">
        <v>1.75</v>
      </c>
      <c r="C14" s="2">
        <v>18</v>
      </c>
      <c r="D14" s="2">
        <v>17.73</v>
      </c>
      <c r="E14" s="2">
        <v>20.78</v>
      </c>
      <c r="F14" s="2">
        <v>20.03</v>
      </c>
      <c r="G14" s="2">
        <v>10.8</v>
      </c>
      <c r="H14" s="2">
        <v>10.37</v>
      </c>
      <c r="I14" s="2">
        <v>16.600000000000001</v>
      </c>
      <c r="J14" s="2" t="s">
        <v>14</v>
      </c>
      <c r="K14" s="2" t="s">
        <v>14</v>
      </c>
    </row>
    <row r="15" spans="1:11" ht="15.75" thickBot="1">
      <c r="A15" s="2" t="s">
        <v>24</v>
      </c>
      <c r="B15" s="2">
        <v>2</v>
      </c>
      <c r="C15" s="2">
        <v>21</v>
      </c>
      <c r="D15" s="2">
        <v>20.67</v>
      </c>
      <c r="E15" s="2">
        <v>24.25</v>
      </c>
      <c r="F15" s="2">
        <v>23.36</v>
      </c>
      <c r="G15" s="2">
        <v>12.8</v>
      </c>
      <c r="H15" s="2">
        <v>12.1</v>
      </c>
      <c r="I15" s="2">
        <v>19.399999999999999</v>
      </c>
      <c r="J15" s="2" t="s">
        <v>14</v>
      </c>
      <c r="K15" s="2" t="s">
        <v>14</v>
      </c>
    </row>
    <row r="16" spans="1:11" ht="15.75" thickBot="1">
      <c r="A16" s="2" t="s">
        <v>23</v>
      </c>
      <c r="B16" s="2">
        <v>2</v>
      </c>
      <c r="C16" s="2">
        <v>24</v>
      </c>
      <c r="D16" s="2">
        <v>23.67</v>
      </c>
      <c r="E16" s="2">
        <v>27.71</v>
      </c>
      <c r="F16" s="2">
        <v>26.75</v>
      </c>
      <c r="G16" s="2">
        <v>14.8</v>
      </c>
      <c r="H16" s="2">
        <v>14.1</v>
      </c>
      <c r="I16" s="2">
        <v>22.4</v>
      </c>
      <c r="J16" s="2" t="s">
        <v>14</v>
      </c>
      <c r="K16" s="2" t="s">
        <v>14</v>
      </c>
    </row>
    <row r="17" spans="1:11" ht="15.75" thickBot="1">
      <c r="A17" s="2" t="s">
        <v>22</v>
      </c>
      <c r="B17" s="2">
        <v>2.5</v>
      </c>
      <c r="C17" s="2">
        <v>30</v>
      </c>
      <c r="D17" s="2">
        <v>29.16</v>
      </c>
      <c r="E17" s="2">
        <v>34.64</v>
      </c>
      <c r="F17" s="2">
        <v>32.950000000000003</v>
      </c>
      <c r="G17" s="2">
        <v>18</v>
      </c>
      <c r="H17" s="2">
        <v>16.899999999999999</v>
      </c>
      <c r="I17" s="2">
        <v>27.9</v>
      </c>
      <c r="J17" s="2">
        <v>0.8</v>
      </c>
      <c r="K17" s="2">
        <v>0.4</v>
      </c>
    </row>
    <row r="18" spans="1:11" ht="15.75" thickBot="1">
      <c r="A18" s="2" t="s">
        <v>21</v>
      </c>
      <c r="B18" s="2">
        <v>3</v>
      </c>
      <c r="C18" s="2">
        <v>36</v>
      </c>
      <c r="D18" s="2">
        <v>35</v>
      </c>
      <c r="E18" s="2">
        <v>41.57</v>
      </c>
      <c r="F18" s="2">
        <v>39.549999999999997</v>
      </c>
      <c r="G18" s="2">
        <v>21.5</v>
      </c>
      <c r="H18" s="2">
        <v>20.2</v>
      </c>
      <c r="I18" s="2">
        <v>32.5</v>
      </c>
      <c r="J18" s="2">
        <v>0.8</v>
      </c>
      <c r="K18" s="2">
        <v>0.4</v>
      </c>
    </row>
    <row r="19" spans="1:11" ht="15.75" thickBot="1">
      <c r="A19" s="2" t="s">
        <v>20</v>
      </c>
      <c r="B19" s="2">
        <v>3.5</v>
      </c>
      <c r="C19" s="2">
        <v>46</v>
      </c>
      <c r="D19" s="2">
        <v>45</v>
      </c>
      <c r="E19" s="2">
        <v>53.12</v>
      </c>
      <c r="F19" s="2">
        <v>50.85</v>
      </c>
      <c r="G19" s="2">
        <v>25.6</v>
      </c>
      <c r="H19" s="2">
        <v>24.3</v>
      </c>
      <c r="I19" s="2">
        <v>42.5</v>
      </c>
      <c r="J19" s="2">
        <v>0.8</v>
      </c>
      <c r="K19" s="2">
        <v>0.4</v>
      </c>
    </row>
    <row r="20" spans="1:11" ht="15.75" thickBot="1">
      <c r="A20" s="2" t="s">
        <v>19</v>
      </c>
      <c r="B20" s="2">
        <v>4</v>
      </c>
      <c r="C20" s="2">
        <v>55</v>
      </c>
      <c r="D20" s="2">
        <v>53.8</v>
      </c>
      <c r="E20" s="2">
        <v>63.51</v>
      </c>
      <c r="F20" s="2">
        <v>60.79</v>
      </c>
      <c r="G20" s="2">
        <v>31</v>
      </c>
      <c r="H20" s="2">
        <v>29.4</v>
      </c>
      <c r="I20" s="2">
        <v>50.8</v>
      </c>
      <c r="J20" s="2">
        <v>0.8</v>
      </c>
      <c r="K20" s="2">
        <v>0.4</v>
      </c>
    </row>
    <row r="21" spans="1:11">
      <c r="A21" t="str">
        <f>_xlfn.CONCAT(A3,"x",B3)</f>
        <v>M1.6x0.35</v>
      </c>
    </row>
    <row r="22" spans="1:11">
      <c r="A22" t="str">
        <f t="shared" ref="A22:A41" si="0">_xlfn.CONCAT(A4,"x",B4)</f>
        <v>M2x0.4</v>
      </c>
    </row>
    <row r="23" spans="1:11">
      <c r="A23" t="str">
        <f t="shared" si="0"/>
        <v>M2.5x0.45</v>
      </c>
    </row>
    <row r="24" spans="1:11">
      <c r="A24" t="str">
        <f t="shared" si="0"/>
        <v>M3x0.5</v>
      </c>
    </row>
    <row r="25" spans="1:11">
      <c r="A25" t="str">
        <f t="shared" si="0"/>
        <v>M3.5x0.6</v>
      </c>
    </row>
    <row r="26" spans="1:11">
      <c r="A26" t="str">
        <f t="shared" si="0"/>
        <v>M4x0.7</v>
      </c>
    </row>
    <row r="27" spans="1:11">
      <c r="A27" t="str">
        <f t="shared" si="0"/>
        <v>M5x0.8</v>
      </c>
    </row>
    <row r="28" spans="1:11">
      <c r="A28" t="str">
        <f t="shared" si="0"/>
        <v>M6x1</v>
      </c>
    </row>
    <row r="29" spans="1:11">
      <c r="A29" t="str">
        <f t="shared" si="0"/>
        <v>M8x1.25</v>
      </c>
    </row>
    <row r="30" spans="1:11">
      <c r="A30" t="str">
        <f t="shared" si="0"/>
        <v>M10x1.5</v>
      </c>
    </row>
    <row r="31" spans="1:11">
      <c r="A31" t="str">
        <f t="shared" si="0"/>
        <v>M10x1.5</v>
      </c>
    </row>
    <row r="32" spans="1:11">
      <c r="A32" t="str">
        <f t="shared" si="0"/>
        <v>M12x1.75</v>
      </c>
    </row>
    <row r="33" spans="1:1">
      <c r="A33" t="str">
        <f t="shared" si="0"/>
        <v>M14x2</v>
      </c>
    </row>
    <row r="34" spans="1:1">
      <c r="A34" t="str">
        <f t="shared" si="0"/>
        <v>M16x2</v>
      </c>
    </row>
    <row r="35" spans="1:1">
      <c r="A35" t="str">
        <f t="shared" si="0"/>
        <v>M20x2.5</v>
      </c>
    </row>
    <row r="36" spans="1:1">
      <c r="A36" t="str">
        <f t="shared" si="0"/>
        <v>M24x3</v>
      </c>
    </row>
    <row r="37" spans="1:1">
      <c r="A37" t="str">
        <f t="shared" si="0"/>
        <v>M30x3.5</v>
      </c>
    </row>
    <row r="38" spans="1:1">
      <c r="A38" t="str">
        <f t="shared" si="0"/>
        <v>M36x4</v>
      </c>
    </row>
  </sheetData>
  <mergeCells count="7">
    <mergeCell ref="A1:A2"/>
    <mergeCell ref="C1:D1"/>
    <mergeCell ref="E1:F1"/>
    <mergeCell ref="G1:H1"/>
    <mergeCell ref="I1:I2"/>
    <mergeCell ref="J1:K1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MetricSocketBolt_LookupTable</vt:lpstr>
      <vt:lpstr>MetricHexNut_LookupTable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aubrey-work</dc:creator>
  <cp:lastModifiedBy>A</cp:lastModifiedBy>
  <dcterms:created xsi:type="dcterms:W3CDTF">2015-06-05T18:17:20Z</dcterms:created>
  <dcterms:modified xsi:type="dcterms:W3CDTF">2022-08-21T07:53:27Z</dcterms:modified>
</cp:coreProperties>
</file>