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ot\git\bmwcrawler\"/>
    </mc:Choice>
  </mc:AlternateContent>
  <xr:revisionPtr revIDLastSave="0" documentId="13_ncr:1_{22A9745D-D0A6-4509-8FDB-C31C21A4AB6D}" xr6:coauthVersionLast="45" xr6:coauthVersionMax="45" xr10:uidLastSave="{00000000-0000-0000-0000-000000000000}"/>
  <bookViews>
    <workbookView xWindow="-120" yWindow="-120" windowWidth="38640" windowHeight="21240" activeTab="2" xr2:uid="{50926F15-AF04-4611-A895-7A28EE78B717}"/>
  </bookViews>
  <sheets>
    <sheet name="RAWData" sheetId="1" r:id="rId1"/>
    <sheet name="RAWDealsNew" sheetId="3" r:id="rId2"/>
    <sheet name="RAWDealsLoaner" sheetId="4" r:id="rId3"/>
    <sheet name="BestDeal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G3" i="4" s="1"/>
  <c r="F4" i="4"/>
  <c r="G4" i="4" s="1"/>
  <c r="F5" i="4"/>
  <c r="G5" i="4" s="1"/>
  <c r="F6" i="4"/>
  <c r="G6" i="4" s="1"/>
  <c r="F7" i="4"/>
  <c r="G7" i="4" s="1"/>
  <c r="F8" i="4"/>
  <c r="G8" i="4"/>
  <c r="F9" i="4"/>
  <c r="G9" i="4" s="1"/>
  <c r="F10" i="4"/>
  <c r="G10" i="4" s="1"/>
  <c r="F11" i="4"/>
  <c r="G11" i="4"/>
  <c r="F12" i="4"/>
  <c r="G12" i="4" s="1"/>
  <c r="F13" i="4"/>
  <c r="G13" i="4" s="1"/>
  <c r="F14" i="4"/>
  <c r="G14" i="4"/>
  <c r="F15" i="4"/>
  <c r="G15" i="4" s="1"/>
  <c r="F16" i="4"/>
  <c r="G16" i="4" s="1"/>
  <c r="F17" i="4"/>
  <c r="G17" i="4"/>
  <c r="F18" i="4"/>
  <c r="G18" i="4" s="1"/>
  <c r="F19" i="4"/>
  <c r="G19" i="4" s="1"/>
  <c r="F20" i="4"/>
  <c r="G20" i="4"/>
  <c r="F21" i="4"/>
  <c r="G21" i="4" s="1"/>
  <c r="F22" i="4"/>
  <c r="G22" i="4" s="1"/>
  <c r="F23" i="4"/>
  <c r="G23" i="4"/>
  <c r="F24" i="4"/>
  <c r="G24" i="4" s="1"/>
  <c r="F25" i="4"/>
  <c r="G25" i="4" s="1"/>
  <c r="F26" i="4"/>
  <c r="G26" i="4"/>
  <c r="F27" i="4"/>
  <c r="G27" i="4" s="1"/>
  <c r="F28" i="4"/>
  <c r="G28" i="4" s="1"/>
  <c r="F29" i="4"/>
  <c r="G29" i="4"/>
  <c r="F30" i="4"/>
  <c r="G30" i="4" s="1"/>
  <c r="F31" i="4"/>
  <c r="G31" i="4" s="1"/>
  <c r="F32" i="4"/>
  <c r="G32" i="4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/>
  <c r="F39" i="4"/>
  <c r="G39" i="4" s="1"/>
  <c r="F40" i="4"/>
  <c r="G40" i="4" s="1"/>
  <c r="F41" i="4"/>
  <c r="G41" i="4"/>
  <c r="F2" i="4"/>
  <c r="G2" i="4" s="1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2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B1" i="2"/>
  <c r="C1" i="2"/>
  <c r="D1" i="2"/>
  <c r="E1" i="2"/>
  <c r="F1" i="2"/>
  <c r="A1" i="2"/>
</calcChain>
</file>

<file path=xl/sharedStrings.xml><?xml version="1.0" encoding="utf-8"?>
<sst xmlns="http://schemas.openxmlformats.org/spreadsheetml/2006/main" count="622" uniqueCount="342">
  <si>
    <t>name</t>
  </si>
  <si>
    <t>vin</t>
  </si>
  <si>
    <t>totalMsrp</t>
  </si>
  <si>
    <t>dealer.businessName</t>
  </si>
  <si>
    <t>dealer.phone</t>
  </si>
  <si>
    <t>dealer.url</t>
  </si>
  <si>
    <t>M6 Gran Coupe</t>
  </si>
  <si>
    <t>WBS6E9C5XKG808415</t>
  </si>
  <si>
    <t>MAG BMW of Dublin</t>
  </si>
  <si>
    <t>https://www.magbmwofdublin.com</t>
  </si>
  <si>
    <t>i8</t>
  </si>
  <si>
    <t>WBY2Z4C52K7D88910</t>
  </si>
  <si>
    <t>Autogermana BMW</t>
  </si>
  <si>
    <t>https://www.autogermanabmw.com</t>
  </si>
  <si>
    <t>Total number of vehicles</t>
  </si>
  <si>
    <t>X7 xDrive50i</t>
  </si>
  <si>
    <t>5UXCX4C57KLS38743</t>
  </si>
  <si>
    <t>BMW of Newport</t>
  </si>
  <si>
    <t>http://www.bmwofnewport.com</t>
  </si>
  <si>
    <t>M5 Competition</t>
  </si>
  <si>
    <t>WBSJF0C58KB447105</t>
  </si>
  <si>
    <t>Autoplex BMW</t>
  </si>
  <si>
    <t>https://www.autoplexbmw.com</t>
  </si>
  <si>
    <t>M850xi Convertible</t>
  </si>
  <si>
    <t>WBAFY4C57KBX39436</t>
  </si>
  <si>
    <t>BMW of Springfield</t>
  </si>
  <si>
    <t>http://www.bmwofspringfieldnj.com</t>
  </si>
  <si>
    <t>M850i xDrive Coupe</t>
  </si>
  <si>
    <t>WBABC4C57KBU95414</t>
  </si>
  <si>
    <t>Enterprise BMW</t>
  </si>
  <si>
    <t>https://www.enterprisebmw.com</t>
  </si>
  <si>
    <t xml:space="preserve">        </t>
  </si>
  <si>
    <t>WBAFY4C54KBX39412</t>
  </si>
  <si>
    <t>Valley Auto World, Inc.</t>
  </si>
  <si>
    <t>https://www.valleyautoworldbmw.com</t>
  </si>
  <si>
    <t xml:space="preserve">    </t>
  </si>
  <si>
    <t>M5 Sedan</t>
  </si>
  <si>
    <t>WBSJF0C5XKB285784</t>
  </si>
  <si>
    <t>BMW of Gainesville</t>
  </si>
  <si>
    <t>https://www.bmwofgainesville.com</t>
  </si>
  <si>
    <t>WBSJF0C58KB447654</t>
  </si>
  <si>
    <t>BMW of El Cajon</t>
  </si>
  <si>
    <t>http://www.bmwofelcajon.com/</t>
  </si>
  <si>
    <t>WBAFY4C52KBX39411</t>
  </si>
  <si>
    <t>Hendrick BMW Northlake</t>
  </si>
  <si>
    <t>https://www.hendrickbmwnorthlake.com/</t>
  </si>
  <si>
    <t xml:space="preserve">  </t>
  </si>
  <si>
    <t>WBAFY4C59KBX39423</t>
  </si>
  <si>
    <t>BMW of Southpoint</t>
  </si>
  <si>
    <t>https://www.bmwsouthpoint.com</t>
  </si>
  <si>
    <t>WBSJF0C55KB447160</t>
  </si>
  <si>
    <t>Orr BMW</t>
  </si>
  <si>
    <t>https://www.orrbmw.com</t>
  </si>
  <si>
    <t>WBAFY4C58KBX38814</t>
  </si>
  <si>
    <t>Irvine BMW</t>
  </si>
  <si>
    <t>https://www.irvinebmw.com</t>
  </si>
  <si>
    <t>WBAFY4C51KBX29713</t>
  </si>
  <si>
    <t>Bobby Rahal BMW of South Hills</t>
  </si>
  <si>
    <t>https://www.bobbyrahalbmw.com</t>
  </si>
  <si>
    <t>WBAFY4C53KBX29714</t>
  </si>
  <si>
    <t>WBAFY4C58KBX39235</t>
  </si>
  <si>
    <t>Rusnak BMW</t>
  </si>
  <si>
    <t>https://www.rusnakbmw.com</t>
  </si>
  <si>
    <t>WBAFY4C59KBX39051</t>
  </si>
  <si>
    <t>Medford BMW</t>
  </si>
  <si>
    <t>https://www.medfordbmw.com</t>
  </si>
  <si>
    <t>WBAFY4C54KBX39197</t>
  </si>
  <si>
    <t>Laurel BMW of Westmont</t>
  </si>
  <si>
    <t>https://www.laurelbmw.com</t>
  </si>
  <si>
    <t>WBAFY4C56KBX39654</t>
  </si>
  <si>
    <t>Niello BMW Sacramento</t>
  </si>
  <si>
    <t>http://bmw.niello.com</t>
  </si>
  <si>
    <t>WBAFY4C58KBJ99093</t>
  </si>
  <si>
    <t>WBAFY4C52KBX38839</t>
  </si>
  <si>
    <t>Bill Pearce BMW</t>
  </si>
  <si>
    <t>http://www.billpearcebmw.com</t>
  </si>
  <si>
    <t>WBAFY4C56KBJ98959</t>
  </si>
  <si>
    <t>D-Patrick Motoplex</t>
  </si>
  <si>
    <t>http://www.dpatrickbmw.com</t>
  </si>
  <si>
    <t>WBAFY4C53KBJ99020</t>
  </si>
  <si>
    <t>BMW of Crystal Lake</t>
  </si>
  <si>
    <t>https://www.bmwofcrystallake.com</t>
  </si>
  <si>
    <t>WBAFY4C57KBJ98808</t>
  </si>
  <si>
    <t>WBAFY4C59KBX29488</t>
  </si>
  <si>
    <t>BMW of Murrieta</t>
  </si>
  <si>
    <t>https://www.bmwofmurrieta.com</t>
  </si>
  <si>
    <t>WBAFY4C55KBX39077</t>
  </si>
  <si>
    <t>WBAFY4C55KBX39595</t>
  </si>
  <si>
    <t>Schomp BMW of Highlands Ranch</t>
  </si>
  <si>
    <t>https://www.schompbmw.com</t>
  </si>
  <si>
    <t xml:space="preserve">       </t>
  </si>
  <si>
    <t>WBAFY4C55KBJ99066</t>
  </si>
  <si>
    <t>BMW of Utica</t>
  </si>
  <si>
    <t>https://www.bmwutica.com</t>
  </si>
  <si>
    <t>WBAFY4C53KBX39014</t>
  </si>
  <si>
    <t>BMW of Eugene</t>
  </si>
  <si>
    <t>https://bmwofeugene.com</t>
  </si>
  <si>
    <t>WBAFY4C51KBX39027</t>
  </si>
  <si>
    <t>P &amp; W BMW</t>
  </si>
  <si>
    <t>https://www.pandwbmw.com</t>
  </si>
  <si>
    <t>750i xDrive Sedan</t>
  </si>
  <si>
    <t>WBA7F2C54KB240463</t>
  </si>
  <si>
    <t>BMW of Rockville</t>
  </si>
  <si>
    <t>https://www.bmwrockville.com</t>
  </si>
  <si>
    <t>WBAFY4C52KBX39277</t>
  </si>
  <si>
    <t>East Bay BMW</t>
  </si>
  <si>
    <t>https://www.eastbaybmw.com</t>
  </si>
  <si>
    <t>WBABC4C51KBU96462</t>
  </si>
  <si>
    <t>Crown BMW</t>
  </si>
  <si>
    <t>https://www.crownbmw.com</t>
  </si>
  <si>
    <t>WBABC4C59KBU96533</t>
  </si>
  <si>
    <t>Hansel BMW of Santa Rosa</t>
  </si>
  <si>
    <t>https://www.hanselbmwofsantarosa.com</t>
  </si>
  <si>
    <t xml:space="preserve"> </t>
  </si>
  <si>
    <t>WBAFY4C50KBX39617</t>
  </si>
  <si>
    <t>South Bay BMW</t>
  </si>
  <si>
    <t>http://www.southbaybmw.com</t>
  </si>
  <si>
    <t>WBS6E9C51KG808447</t>
  </si>
  <si>
    <t>BMW of Riverside</t>
  </si>
  <si>
    <t>https://www.bmwofriverside.com</t>
  </si>
  <si>
    <t>Model</t>
  </si>
  <si>
    <t>SimpleModel</t>
  </si>
  <si>
    <t xml:space="preserve">230i xdrive coupe 
</t>
  </si>
  <si>
    <t>42,xxx</t>
  </si>
  <si>
    <t xml:space="preserve">230i xdrive 
convertible
</t>
  </si>
  <si>
    <t>49,xxx</t>
  </si>
  <si>
    <t xml:space="preserve">M240i xdrive 
convertible
</t>
  </si>
  <si>
    <t>56,xxx</t>
  </si>
  <si>
    <t>228xi 
Gran Coupe</t>
  </si>
  <si>
    <t>41,xxx</t>
  </si>
  <si>
    <t>M235i xdrive 
Gran Coupe</t>
  </si>
  <si>
    <t>M2 comp</t>
  </si>
  <si>
    <t>65,xxx</t>
  </si>
  <si>
    <t>330i xdrive</t>
  </si>
  <si>
    <t>$47,xxx</t>
  </si>
  <si>
    <t>330i xdrive
MSPORT</t>
  </si>
  <si>
    <t>53,xxx</t>
  </si>
  <si>
    <t xml:space="preserve">M340i xdrive
</t>
  </si>
  <si>
    <t>64,xxx</t>
  </si>
  <si>
    <t>430i xdrive
Gran Coupe</t>
  </si>
  <si>
    <t>50,xxx</t>
  </si>
  <si>
    <t>440i xdrive
convertible</t>
  </si>
  <si>
    <t>68,xxx</t>
  </si>
  <si>
    <t>M4
Competition</t>
  </si>
  <si>
    <t>83,xxx</t>
  </si>
  <si>
    <t>M4 Competition
convertible</t>
  </si>
  <si>
    <t>90,xxx</t>
  </si>
  <si>
    <t>M4 CS</t>
  </si>
  <si>
    <t>106,xxx</t>
  </si>
  <si>
    <t>530i xdrive</t>
  </si>
  <si>
    <t>540i xdrive</t>
  </si>
  <si>
    <t>72,xxx</t>
  </si>
  <si>
    <t xml:space="preserve">M550i xdrive
</t>
  </si>
  <si>
    <t>M5</t>
  </si>
  <si>
    <t>107,xxx</t>
  </si>
  <si>
    <t>M5 comp</t>
  </si>
  <si>
    <t>118,xxx</t>
  </si>
  <si>
    <t>M850i xdrive
convertible</t>
  </si>
  <si>
    <t>122,xxx</t>
  </si>
  <si>
    <t>840i xdrive 
Gran Coupe</t>
  </si>
  <si>
    <t>M850i xdrive
Gran Coupe</t>
  </si>
  <si>
    <t>117,xxx</t>
  </si>
  <si>
    <t>M8
Gran Coupe</t>
  </si>
  <si>
    <t>135,xxx</t>
  </si>
  <si>
    <t xml:space="preserve">M8 
COMPETITION
Gran Coupe
</t>
  </si>
  <si>
    <t>148,xxx</t>
  </si>
  <si>
    <t>M8 COMPETITION
2 dr COUPE</t>
  </si>
  <si>
    <t>157,xxx</t>
  </si>
  <si>
    <t>M8 COMPETITION
convertible</t>
  </si>
  <si>
    <t>159,xxx</t>
  </si>
  <si>
    <t>i8 COUPE
4 passenger</t>
  </si>
  <si>
    <t>154,xxx</t>
  </si>
  <si>
    <t>740i xdrive</t>
  </si>
  <si>
    <t>92,xxx</t>
  </si>
  <si>
    <t xml:space="preserve">740i xdrive
MSPORT
</t>
  </si>
  <si>
    <t>97,xxx</t>
  </si>
  <si>
    <t>745e xdrive
hybrid</t>
  </si>
  <si>
    <t>103,xxx</t>
  </si>
  <si>
    <t xml:space="preserve">750i xdrive
</t>
  </si>
  <si>
    <t>105,xxx</t>
  </si>
  <si>
    <t>750i xdrive
MSPORT</t>
  </si>
  <si>
    <t>116,xxx</t>
  </si>
  <si>
    <t xml:space="preserve">M760i xdrive
</t>
  </si>
  <si>
    <t>180,xxx</t>
  </si>
  <si>
    <t>Z4 3.0</t>
  </si>
  <si>
    <t>55,xxx</t>
  </si>
  <si>
    <t>Z4 M40</t>
  </si>
  <si>
    <t>x1 xdrive</t>
  </si>
  <si>
    <t>x2 xdrive</t>
  </si>
  <si>
    <t>43,xxx</t>
  </si>
  <si>
    <t>x3 xdrive30i</t>
  </si>
  <si>
    <t>45,xxx</t>
  </si>
  <si>
    <t>x3 xdrive30i
MSPORT</t>
  </si>
  <si>
    <t xml:space="preserve">x3 M40i
</t>
  </si>
  <si>
    <t>58,xxx</t>
  </si>
  <si>
    <t>X3M</t>
  </si>
  <si>
    <t>73,xxx</t>
  </si>
  <si>
    <t>11-12%</t>
  </si>
  <si>
    <t>X3M competition</t>
  </si>
  <si>
    <t>78,xxx</t>
  </si>
  <si>
    <t>82,xxx</t>
  </si>
  <si>
    <t>X4 xdrive30i</t>
  </si>
  <si>
    <t>$55,xxx</t>
  </si>
  <si>
    <t>X4 xdrive M40i</t>
  </si>
  <si>
    <t>67,xxx</t>
  </si>
  <si>
    <t>X4M</t>
  </si>
  <si>
    <t>80,xxx</t>
  </si>
  <si>
    <t>X4M competition</t>
  </si>
  <si>
    <t>86,xxx</t>
  </si>
  <si>
    <t xml:space="preserve">
X5 xdrive40i</t>
  </si>
  <si>
    <t>$63,xxx</t>
  </si>
  <si>
    <t xml:space="preserve">
X5 xdrive40i 
3 row</t>
  </si>
  <si>
    <t>71,xxx</t>
  </si>
  <si>
    <t>X5 xdrive40i
MSPORT</t>
  </si>
  <si>
    <t>X5 xdrive50i</t>
  </si>
  <si>
    <t>79,xxx</t>
  </si>
  <si>
    <t>X5 xdrive M50i</t>
  </si>
  <si>
    <t xml:space="preserve">
X5M Comp
</t>
  </si>
  <si>
    <t>124,xxx</t>
  </si>
  <si>
    <t>x6 xdrive40i</t>
  </si>
  <si>
    <t>x6 M50i</t>
  </si>
  <si>
    <t>94,xxx</t>
  </si>
  <si>
    <t>X6M Comp</t>
  </si>
  <si>
    <t>127,xxx</t>
  </si>
  <si>
    <t>X7 xdrive40i</t>
  </si>
  <si>
    <t xml:space="preserve">
X7 xdrive50i</t>
  </si>
  <si>
    <t>95,xxx</t>
  </si>
  <si>
    <t>Car</t>
  </si>
  <si>
    <t>MSRP</t>
  </si>
  <si>
    <t>Percentage</t>
  </si>
  <si>
    <t>WHO?</t>
  </si>
  <si>
    <t>WHERE?</t>
  </si>
  <si>
    <t>discountsales2020</t>
  </si>
  <si>
    <t>NE</t>
  </si>
  <si>
    <t>discountsales2021</t>
  </si>
  <si>
    <t>discountsales2022</t>
  </si>
  <si>
    <t>discountsales2023</t>
  </si>
  <si>
    <t>discountsales2024</t>
  </si>
  <si>
    <t>discountsales2025</t>
  </si>
  <si>
    <t>discountsales2026</t>
  </si>
  <si>
    <t>discountsales2027</t>
  </si>
  <si>
    <t>discountsales2028</t>
  </si>
  <si>
    <t>discountsales2029</t>
  </si>
  <si>
    <t>discountsales2030</t>
  </si>
  <si>
    <t>discountsales2031</t>
  </si>
  <si>
    <t>discountsales2032</t>
  </si>
  <si>
    <t>discountsales2033</t>
  </si>
  <si>
    <t>discountsales2034</t>
  </si>
  <si>
    <t>discountsales2035</t>
  </si>
  <si>
    <t>discountsales2036</t>
  </si>
  <si>
    <t>discountsales2037</t>
  </si>
  <si>
    <t>discountsales2038</t>
  </si>
  <si>
    <t>discountsales2039</t>
  </si>
  <si>
    <t>discountsales2040</t>
  </si>
  <si>
    <t>discountsales2041</t>
  </si>
  <si>
    <t>discountsales2042</t>
  </si>
  <si>
    <t>discountsales2043</t>
  </si>
  <si>
    <t>discountsales2044</t>
  </si>
  <si>
    <t>discountsales2045</t>
  </si>
  <si>
    <t>discountsales2046</t>
  </si>
  <si>
    <t>discountsales2047</t>
  </si>
  <si>
    <t>discountsales2048</t>
  </si>
  <si>
    <t>discountsales2049</t>
  </si>
  <si>
    <t>discountsales2050</t>
  </si>
  <si>
    <t>discountsales2051</t>
  </si>
  <si>
    <t>discountsales2052</t>
  </si>
  <si>
    <t>discountsales2053</t>
  </si>
  <si>
    <t>discountsales2054</t>
  </si>
  <si>
    <t>discountsales2055</t>
  </si>
  <si>
    <t>discountsales2056</t>
  </si>
  <si>
    <t>discountsales2057</t>
  </si>
  <si>
    <t>discountsales2058</t>
  </si>
  <si>
    <t>discountsales2059</t>
  </si>
  <si>
    <t>discountsales2060</t>
  </si>
  <si>
    <t>discountsales2061</t>
  </si>
  <si>
    <t>discountsales2062</t>
  </si>
  <si>
    <t>discountsales2063</t>
  </si>
  <si>
    <t>discountsales2064</t>
  </si>
  <si>
    <t>discountsales2065</t>
  </si>
  <si>
    <t>discountsales2066</t>
  </si>
  <si>
    <t>discountsales2067</t>
  </si>
  <si>
    <t>discountsales2068</t>
  </si>
  <si>
    <t>discountsales2069</t>
  </si>
  <si>
    <t>discountsales2070</t>
  </si>
  <si>
    <t>discountsales2071</t>
  </si>
  <si>
    <t>discountsales2072</t>
  </si>
  <si>
    <t>discountsales2073</t>
  </si>
  <si>
    <t>discountsales2074</t>
  </si>
  <si>
    <t>discountsales2075</t>
  </si>
  <si>
    <t>discountsales2076</t>
  </si>
  <si>
    <t>discountsales2077</t>
  </si>
  <si>
    <t>48,xxx</t>
  </si>
  <si>
    <t>54,xxx</t>
  </si>
  <si>
    <t>430i xdrive
Gran Coupe
4 door</t>
  </si>
  <si>
    <t>51,xxx</t>
  </si>
  <si>
    <t>2020
530i xdrive</t>
  </si>
  <si>
    <t>60,xxx</t>
  </si>
  <si>
    <t>X2 xdrive</t>
  </si>
  <si>
    <t>46,xxx</t>
  </si>
  <si>
    <t>2020
x3 xdrive30i</t>
  </si>
  <si>
    <t>77,xxx</t>
  </si>
  <si>
    <t>$50,XXX</t>
  </si>
  <si>
    <t>$49,xxx</t>
  </si>
  <si>
    <t>59,xxx</t>
  </si>
  <si>
    <t>63,xxx</t>
  </si>
  <si>
    <t>61,xxx</t>
  </si>
  <si>
    <t>X5 xdrive</t>
  </si>
  <si>
    <t>HN308</t>
  </si>
  <si>
    <t>330xi</t>
  </si>
  <si>
    <t>530xi</t>
  </si>
  <si>
    <t>540xi</t>
  </si>
  <si>
    <t>M550xi</t>
  </si>
  <si>
    <t>X1 xdrive28i</t>
  </si>
  <si>
    <t>X2 xdrive28i</t>
  </si>
  <si>
    <t>X3 xdrive30i</t>
  </si>
  <si>
    <t>X3 M40i</t>
  </si>
  <si>
    <t>X5 xdrive40i</t>
  </si>
  <si>
    <t>NYCLIFE</t>
  </si>
  <si>
    <t>228xi Gran Coupe</t>
  </si>
  <si>
    <t>740xi</t>
  </si>
  <si>
    <t>840xi Gran Coupe</t>
  </si>
  <si>
    <t>M8 Convertible</t>
  </si>
  <si>
    <t>M8 Gran Coupe</t>
  </si>
  <si>
    <t>Z4 sdrive30i</t>
  </si>
  <si>
    <t>M4 Coupe</t>
  </si>
  <si>
    <t>X5 M50i</t>
  </si>
  <si>
    <t>X5M</t>
  </si>
  <si>
    <t>X7 M50i</t>
  </si>
  <si>
    <t>$66xxx</t>
  </si>
  <si>
    <t>$65xxx</t>
  </si>
  <si>
    <t>$49xxx</t>
  </si>
  <si>
    <t>$50xxx</t>
  </si>
  <si>
    <t>$48xxx</t>
  </si>
  <si>
    <t>$82K</t>
  </si>
  <si>
    <t>$85K</t>
  </si>
  <si>
    <t>BostonCarConcierge</t>
  </si>
  <si>
    <t>540xi Loaner
Non M</t>
  </si>
  <si>
    <t>330 xi Loaner</t>
  </si>
  <si>
    <t>430xi Coupe</t>
  </si>
  <si>
    <t xml:space="preserve">X5 50i
NEW
</t>
  </si>
  <si>
    <t xml:space="preserve">330i xdrive
MSPORT
</t>
  </si>
  <si>
    <t>530xi 
M Sport! Loaner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</si>
</sst>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</font>
    <font>
      <b/>
      <sz val="24"/>
      <color theme="1"/>
      <name val="Calibri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9" fontId="6" fillId="4" borderId="4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10" fontId="6" fillId="4" borderId="4" xfId="0" applyNumberFormat="1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4" fillId="9" borderId="4" xfId="0" applyFont="1" applyFill="1" applyBorder="1" applyAlignment="1">
      <alignment horizontal="center" wrapText="1"/>
    </xf>
    <xf numFmtId="0" fontId="5" fillId="9" borderId="4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10" borderId="3" xfId="0" applyFont="1" applyFill="1" applyBorder="1" applyAlignment="1">
      <alignment horizontal="center" wrapText="1"/>
    </xf>
    <xf numFmtId="0" fontId="8" fillId="10" borderId="4" xfId="0" applyFont="1" applyFill="1" applyBorder="1" applyAlignment="1">
      <alignment horizontal="center" wrapText="1"/>
    </xf>
    <xf numFmtId="9" fontId="9" fillId="10" borderId="4" xfId="0" applyNumberFormat="1" applyFont="1" applyFill="1" applyBorder="1" applyAlignment="1">
      <alignment horizontal="center" wrapText="1"/>
    </xf>
    <xf numFmtId="0" fontId="4" fillId="11" borderId="3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 wrapText="1"/>
    </xf>
    <xf numFmtId="0" fontId="10" fillId="11" borderId="5" xfId="0" applyFont="1" applyFill="1" applyBorder="1" applyAlignment="1">
      <alignment horizontal="center" wrapText="1"/>
    </xf>
    <xf numFmtId="0" fontId="10" fillId="11" borderId="6" xfId="0" applyFont="1" applyFill="1" applyBorder="1" applyAlignment="1">
      <alignment horizontal="center" wrapText="1"/>
    </xf>
    <xf numFmtId="0" fontId="4" fillId="12" borderId="6" xfId="0" applyFont="1" applyFill="1" applyBorder="1" applyAlignment="1">
      <alignment horizontal="center" wrapText="1"/>
    </xf>
    <xf numFmtId="0" fontId="4" fillId="12" borderId="4" xfId="0" applyFont="1" applyFill="1" applyBorder="1" applyAlignment="1">
      <alignment horizontal="center" wrapText="1"/>
    </xf>
    <xf numFmtId="0" fontId="4" fillId="13" borderId="6" xfId="0" applyFont="1" applyFill="1" applyBorder="1" applyAlignment="1">
      <alignment horizontal="center" wrapText="1"/>
    </xf>
    <xf numFmtId="0" fontId="4" fillId="1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4" fillId="14" borderId="3" xfId="0" applyFont="1" applyFill="1" applyBorder="1" applyAlignment="1">
      <alignment horizontal="center" wrapText="1"/>
    </xf>
    <xf numFmtId="0" fontId="5" fillId="14" borderId="4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 wrapText="1"/>
    </xf>
    <xf numFmtId="0" fontId="10" fillId="15" borderId="3" xfId="0" applyFont="1" applyFill="1" applyBorder="1" applyAlignment="1">
      <alignment horizontal="center" wrapText="1"/>
    </xf>
    <xf numFmtId="0" fontId="5" fillId="15" borderId="4" xfId="0" applyFont="1" applyFill="1" applyBorder="1" applyAlignment="1">
      <alignment horizontal="center" wrapText="1"/>
    </xf>
    <xf numFmtId="0" fontId="10" fillId="16" borderId="3" xfId="0" applyFont="1" applyFill="1" applyBorder="1" applyAlignment="1">
      <alignment horizontal="center" wrapText="1"/>
    </xf>
    <xf numFmtId="0" fontId="5" fillId="16" borderId="4" xfId="0" applyFont="1" applyFill="1" applyBorder="1" applyAlignment="1">
      <alignment horizontal="center" wrapText="1"/>
    </xf>
    <xf numFmtId="0" fontId="4" fillId="17" borderId="1" xfId="0" applyFont="1" applyFill="1" applyBorder="1" applyAlignment="1">
      <alignment horizontal="center" wrapText="1"/>
    </xf>
    <xf numFmtId="0" fontId="5" fillId="17" borderId="2" xfId="0" applyFont="1" applyFill="1" applyBorder="1" applyAlignment="1">
      <alignment horizontal="center" wrapText="1"/>
    </xf>
    <xf numFmtId="10" fontId="6" fillId="17" borderId="2" xfId="0" applyNumberFormat="1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10" fontId="6" fillId="10" borderId="4" xfId="0" applyNumberFormat="1" applyFont="1" applyFill="1" applyBorder="1" applyAlignment="1">
      <alignment horizontal="center" wrapText="1"/>
    </xf>
    <xf numFmtId="0" fontId="4" fillId="18" borderId="3" xfId="0" applyFont="1" applyFill="1" applyBorder="1" applyAlignment="1">
      <alignment horizontal="center" wrapText="1"/>
    </xf>
    <xf numFmtId="0" fontId="5" fillId="18" borderId="4" xfId="0" applyFont="1" applyFill="1" applyBorder="1" applyAlignment="1">
      <alignment horizontal="center" wrapText="1"/>
    </xf>
    <xf numFmtId="9" fontId="6" fillId="18" borderId="4" xfId="0" applyNumberFormat="1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9" fontId="6" fillId="5" borderId="4" xfId="0" applyNumberFormat="1" applyFont="1" applyFill="1" applyBorder="1" applyAlignment="1">
      <alignment horizontal="center" wrapText="1"/>
    </xf>
    <xf numFmtId="0" fontId="4" fillId="13" borderId="3" xfId="0" applyFont="1" applyFill="1" applyBorder="1" applyAlignment="1">
      <alignment horizontal="center" wrapText="1"/>
    </xf>
    <xf numFmtId="0" fontId="5" fillId="13" borderId="4" xfId="0" applyFont="1" applyFill="1" applyBorder="1" applyAlignment="1">
      <alignment horizontal="center" wrapText="1"/>
    </xf>
    <xf numFmtId="0" fontId="10" fillId="19" borderId="7" xfId="0" applyFont="1" applyFill="1" applyBorder="1" applyAlignment="1">
      <alignment horizontal="center" wrapText="1"/>
    </xf>
    <xf numFmtId="0" fontId="5" fillId="19" borderId="4" xfId="0" applyFont="1" applyFill="1" applyBorder="1" applyAlignment="1">
      <alignment horizontal="center" wrapText="1"/>
    </xf>
    <xf numFmtId="9" fontId="6" fillId="19" borderId="4" xfId="0" applyNumberFormat="1" applyFont="1" applyFill="1" applyBorder="1" applyAlignment="1">
      <alignment horizontal="center" wrapText="1"/>
    </xf>
    <xf numFmtId="0" fontId="10" fillId="19" borderId="3" xfId="0" applyFont="1" applyFill="1" applyBorder="1" applyAlignment="1">
      <alignment horizontal="center" wrapText="1"/>
    </xf>
    <xf numFmtId="0" fontId="5" fillId="10" borderId="4" xfId="0" applyFont="1" applyFill="1" applyBorder="1" applyAlignment="1">
      <alignment horizontal="center" wrapText="1"/>
    </xf>
    <xf numFmtId="9" fontId="6" fillId="10" borderId="4" xfId="0" applyNumberFormat="1" applyFont="1" applyFill="1" applyBorder="1" applyAlignment="1">
      <alignment horizontal="center" wrapText="1"/>
    </xf>
    <xf numFmtId="0" fontId="4" fillId="20" borderId="3" xfId="0" applyFont="1" applyFill="1" applyBorder="1" applyAlignment="1">
      <alignment horizontal="center" wrapText="1"/>
    </xf>
    <xf numFmtId="0" fontId="5" fillId="20" borderId="4" xfId="0" applyFont="1" applyFill="1" applyBorder="1" applyAlignment="1">
      <alignment horizontal="center" wrapText="1"/>
    </xf>
    <xf numFmtId="9" fontId="6" fillId="20" borderId="4" xfId="0" applyNumberFormat="1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10" fontId="14" fillId="6" borderId="2" xfId="0" applyNumberFormat="1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10" fontId="14" fillId="21" borderId="4" xfId="0" applyNumberFormat="1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10" fontId="14" fillId="6" borderId="4" xfId="0" applyNumberFormat="1" applyFont="1" applyFill="1" applyBorder="1" applyAlignment="1">
      <alignment horizontal="center" vertical="center" wrapText="1"/>
    </xf>
    <xf numFmtId="6" fontId="15" fillId="22" borderId="8" xfId="0" applyNumberFormat="1" applyFont="1" applyFill="1" applyBorder="1" applyAlignment="1">
      <alignment horizontal="center" wrapText="1"/>
    </xf>
    <xf numFmtId="10" fontId="16" fillId="22" borderId="8" xfId="0" applyNumberFormat="1" applyFont="1" applyFill="1" applyBorder="1" applyAlignment="1">
      <alignment horizontal="center" wrapText="1"/>
    </xf>
    <xf numFmtId="6" fontId="15" fillId="23" borderId="8" xfId="0" applyNumberFormat="1" applyFont="1" applyFill="1" applyBorder="1" applyAlignment="1">
      <alignment horizontal="center" wrapText="1"/>
    </xf>
    <xf numFmtId="10" fontId="16" fillId="23" borderId="8" xfId="0" applyNumberFormat="1" applyFont="1" applyFill="1" applyBorder="1" applyAlignment="1">
      <alignment horizontal="center" wrapText="1"/>
    </xf>
    <xf numFmtId="6" fontId="17" fillId="0" borderId="8" xfId="0" applyNumberFormat="1" applyFont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10" fontId="6" fillId="21" borderId="2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9" fontId="6" fillId="21" borderId="4" xfId="0" applyNumberFormat="1" applyFont="1" applyFill="1" applyBorder="1" applyAlignment="1">
      <alignment horizontal="center" wrapText="1"/>
    </xf>
    <xf numFmtId="10" fontId="6" fillId="21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790A-1A0C-4DAC-A8F6-56D4FE48AE5F}">
  <dimension ref="A1:G38"/>
  <sheetViews>
    <sheetView workbookViewId="0">
      <selection activeCell="J14" sqref="J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15</v>
      </c>
      <c r="B2" t="s">
        <v>16</v>
      </c>
      <c r="C2">
        <v>120975</v>
      </c>
      <c r="D2" t="s">
        <v>17</v>
      </c>
      <c r="E2">
        <v>4018479600</v>
      </c>
      <c r="F2" t="s">
        <v>18</v>
      </c>
    </row>
    <row r="3" spans="1:7" x14ac:dyDescent="0.25">
      <c r="A3" t="s">
        <v>19</v>
      </c>
      <c r="B3" t="s">
        <v>20</v>
      </c>
      <c r="C3">
        <v>120985</v>
      </c>
      <c r="D3" t="s">
        <v>21</v>
      </c>
      <c r="E3">
        <v>8063592886</v>
      </c>
      <c r="F3" t="s">
        <v>22</v>
      </c>
    </row>
    <row r="4" spans="1:7" x14ac:dyDescent="0.25">
      <c r="A4" t="s">
        <v>23</v>
      </c>
      <c r="B4" t="s">
        <v>24</v>
      </c>
      <c r="C4">
        <v>122395</v>
      </c>
      <c r="D4" t="s">
        <v>25</v>
      </c>
      <c r="E4">
        <v>9733797744</v>
      </c>
      <c r="F4" t="s">
        <v>26</v>
      </c>
    </row>
    <row r="5" spans="1:7" x14ac:dyDescent="0.25">
      <c r="A5" t="s">
        <v>27</v>
      </c>
      <c r="B5" t="s">
        <v>28</v>
      </c>
      <c r="C5">
        <v>122495</v>
      </c>
      <c r="D5" t="s">
        <v>29</v>
      </c>
      <c r="E5">
        <v>9207492020</v>
      </c>
      <c r="F5" t="s">
        <v>30</v>
      </c>
      <c r="G5" t="s">
        <v>31</v>
      </c>
    </row>
    <row r="6" spans="1:7" x14ac:dyDescent="0.25">
      <c r="A6" t="s">
        <v>23</v>
      </c>
      <c r="B6" t="s">
        <v>32</v>
      </c>
      <c r="C6">
        <v>122905</v>
      </c>
      <c r="D6" t="s">
        <v>33</v>
      </c>
      <c r="E6">
        <v>9108677000</v>
      </c>
      <c r="F6" t="s">
        <v>34</v>
      </c>
      <c r="G6" t="s">
        <v>35</v>
      </c>
    </row>
    <row r="7" spans="1:7" x14ac:dyDescent="0.25">
      <c r="A7" t="s">
        <v>36</v>
      </c>
      <c r="B7" t="s">
        <v>37</v>
      </c>
      <c r="C7">
        <v>122970</v>
      </c>
      <c r="D7" t="s">
        <v>38</v>
      </c>
      <c r="E7">
        <v>3523764551</v>
      </c>
      <c r="F7" t="s">
        <v>39</v>
      </c>
    </row>
    <row r="8" spans="1:7" x14ac:dyDescent="0.25">
      <c r="A8" t="s">
        <v>36</v>
      </c>
      <c r="B8" t="s">
        <v>40</v>
      </c>
      <c r="C8">
        <v>123525</v>
      </c>
      <c r="D8" t="s">
        <v>41</v>
      </c>
      <c r="E8">
        <v>8886900685</v>
      </c>
      <c r="F8" t="s">
        <v>42</v>
      </c>
    </row>
    <row r="9" spans="1:7" x14ac:dyDescent="0.25">
      <c r="A9" t="s">
        <v>23</v>
      </c>
      <c r="B9" t="s">
        <v>43</v>
      </c>
      <c r="C9">
        <v>123645</v>
      </c>
      <c r="D9" t="s">
        <v>44</v>
      </c>
      <c r="E9">
        <v>7043793100</v>
      </c>
      <c r="F9" t="s">
        <v>45</v>
      </c>
      <c r="G9" t="s">
        <v>46</v>
      </c>
    </row>
    <row r="10" spans="1:7" x14ac:dyDescent="0.25">
      <c r="A10" t="s">
        <v>23</v>
      </c>
      <c r="B10" t="s">
        <v>47</v>
      </c>
      <c r="C10">
        <v>124315</v>
      </c>
      <c r="D10" t="s">
        <v>48</v>
      </c>
      <c r="E10">
        <v>9842875400</v>
      </c>
      <c r="F10" t="s">
        <v>49</v>
      </c>
    </row>
    <row r="11" spans="1:7" x14ac:dyDescent="0.25">
      <c r="A11" t="s">
        <v>19</v>
      </c>
      <c r="B11" t="s">
        <v>50</v>
      </c>
      <c r="C11">
        <v>124595</v>
      </c>
      <c r="D11" t="s">
        <v>51</v>
      </c>
      <c r="E11">
        <v>3186291269</v>
      </c>
      <c r="F11" t="s">
        <v>52</v>
      </c>
    </row>
    <row r="12" spans="1:7" x14ac:dyDescent="0.25">
      <c r="A12" t="s">
        <v>23</v>
      </c>
      <c r="B12" t="s">
        <v>53</v>
      </c>
      <c r="C12">
        <v>124630</v>
      </c>
      <c r="D12" t="s">
        <v>54</v>
      </c>
      <c r="E12">
        <v>8888422418</v>
      </c>
      <c r="F12" t="s">
        <v>55</v>
      </c>
    </row>
    <row r="13" spans="1:7" x14ac:dyDescent="0.25">
      <c r="A13" t="s">
        <v>23</v>
      </c>
      <c r="B13" t="s">
        <v>56</v>
      </c>
      <c r="C13">
        <v>124995</v>
      </c>
      <c r="D13" t="s">
        <v>57</v>
      </c>
      <c r="E13">
        <v>7247462600</v>
      </c>
      <c r="F13" t="s">
        <v>58</v>
      </c>
      <c r="G13" t="s">
        <v>46</v>
      </c>
    </row>
    <row r="14" spans="1:7" x14ac:dyDescent="0.25">
      <c r="A14" t="s">
        <v>23</v>
      </c>
      <c r="B14" t="s">
        <v>59</v>
      </c>
      <c r="C14">
        <v>125045</v>
      </c>
      <c r="D14" t="s">
        <v>8</v>
      </c>
      <c r="E14">
        <v>6148892571</v>
      </c>
      <c r="F14" t="s">
        <v>9</v>
      </c>
    </row>
    <row r="15" spans="1:7" x14ac:dyDescent="0.25">
      <c r="A15" t="s">
        <v>23</v>
      </c>
      <c r="B15" t="s">
        <v>60</v>
      </c>
      <c r="C15">
        <v>125245</v>
      </c>
      <c r="D15" t="s">
        <v>61</v>
      </c>
      <c r="E15">
        <v>8054966500</v>
      </c>
      <c r="F15" t="s">
        <v>62</v>
      </c>
    </row>
    <row r="16" spans="1:7" x14ac:dyDescent="0.25">
      <c r="A16" t="s">
        <v>23</v>
      </c>
      <c r="B16" t="s">
        <v>63</v>
      </c>
      <c r="C16">
        <v>125245</v>
      </c>
      <c r="D16" t="s">
        <v>64</v>
      </c>
      <c r="E16">
        <v>5417748450</v>
      </c>
      <c r="F16" t="s">
        <v>65</v>
      </c>
    </row>
    <row r="17" spans="1:7" x14ac:dyDescent="0.25">
      <c r="A17" t="s">
        <v>23</v>
      </c>
      <c r="B17" t="s">
        <v>66</v>
      </c>
      <c r="C17">
        <v>125255</v>
      </c>
      <c r="D17" t="s">
        <v>67</v>
      </c>
      <c r="E17">
        <v>6306545400</v>
      </c>
      <c r="F17" t="s">
        <v>68</v>
      </c>
    </row>
    <row r="18" spans="1:7" x14ac:dyDescent="0.25">
      <c r="A18" t="s">
        <v>23</v>
      </c>
      <c r="B18" t="s">
        <v>69</v>
      </c>
      <c r="C18">
        <v>125450</v>
      </c>
      <c r="D18" t="s">
        <v>70</v>
      </c>
      <c r="E18">
        <v>9164861011</v>
      </c>
      <c r="F18" t="s">
        <v>71</v>
      </c>
    </row>
    <row r="19" spans="1:7" x14ac:dyDescent="0.25">
      <c r="A19" t="s">
        <v>23</v>
      </c>
      <c r="B19" t="s">
        <v>72</v>
      </c>
      <c r="C19">
        <v>126045</v>
      </c>
      <c r="D19" t="s">
        <v>33</v>
      </c>
      <c r="E19">
        <v>9108677000</v>
      </c>
      <c r="F19" t="s">
        <v>34</v>
      </c>
    </row>
    <row r="20" spans="1:7" x14ac:dyDescent="0.25">
      <c r="A20" t="s">
        <v>23</v>
      </c>
      <c r="B20" t="s">
        <v>73</v>
      </c>
      <c r="C20">
        <v>126045</v>
      </c>
      <c r="D20" t="s">
        <v>74</v>
      </c>
      <c r="E20">
        <v>7758262100</v>
      </c>
      <c r="F20" t="s">
        <v>75</v>
      </c>
    </row>
    <row r="21" spans="1:7" x14ac:dyDescent="0.25">
      <c r="A21" t="s">
        <v>23</v>
      </c>
      <c r="B21" t="s">
        <v>76</v>
      </c>
      <c r="C21">
        <v>126045</v>
      </c>
      <c r="D21" t="s">
        <v>77</v>
      </c>
      <c r="E21">
        <v>8124736590</v>
      </c>
      <c r="F21" t="s">
        <v>78</v>
      </c>
    </row>
    <row r="22" spans="1:7" x14ac:dyDescent="0.25">
      <c r="A22" t="s">
        <v>23</v>
      </c>
      <c r="B22" t="s">
        <v>79</v>
      </c>
      <c r="C22">
        <v>126295</v>
      </c>
      <c r="D22" t="s">
        <v>80</v>
      </c>
      <c r="E22">
        <v>8154554330</v>
      </c>
      <c r="F22" t="s">
        <v>81</v>
      </c>
    </row>
    <row r="23" spans="1:7" x14ac:dyDescent="0.25">
      <c r="A23" t="s">
        <v>23</v>
      </c>
      <c r="B23" t="s">
        <v>82</v>
      </c>
      <c r="C23">
        <v>126295</v>
      </c>
      <c r="D23" t="s">
        <v>44</v>
      </c>
      <c r="E23">
        <v>7043793100</v>
      </c>
      <c r="F23" t="s">
        <v>45</v>
      </c>
      <c r="G23" t="s">
        <v>46</v>
      </c>
    </row>
    <row r="24" spans="1:7" x14ac:dyDescent="0.25">
      <c r="A24" t="s">
        <v>23</v>
      </c>
      <c r="B24" t="s">
        <v>83</v>
      </c>
      <c r="C24">
        <v>126525</v>
      </c>
      <c r="D24" t="s">
        <v>84</v>
      </c>
      <c r="E24">
        <v>9512498000</v>
      </c>
      <c r="F24" t="s">
        <v>85</v>
      </c>
    </row>
    <row r="25" spans="1:7" x14ac:dyDescent="0.25">
      <c r="A25" t="s">
        <v>23</v>
      </c>
      <c r="B25" t="s">
        <v>86</v>
      </c>
      <c r="C25">
        <v>127470</v>
      </c>
      <c r="D25" t="s">
        <v>54</v>
      </c>
      <c r="E25">
        <v>8888422418</v>
      </c>
      <c r="F25" t="s">
        <v>55</v>
      </c>
    </row>
    <row r="26" spans="1:7" x14ac:dyDescent="0.25">
      <c r="A26" t="s">
        <v>23</v>
      </c>
      <c r="B26" t="s">
        <v>87</v>
      </c>
      <c r="C26">
        <v>127975</v>
      </c>
      <c r="D26" t="s">
        <v>88</v>
      </c>
      <c r="E26">
        <v>3037301300</v>
      </c>
      <c r="F26" t="s">
        <v>89</v>
      </c>
      <c r="G26" t="s">
        <v>90</v>
      </c>
    </row>
    <row r="27" spans="1:7" x14ac:dyDescent="0.25">
      <c r="A27" t="s">
        <v>23</v>
      </c>
      <c r="B27" t="s">
        <v>91</v>
      </c>
      <c r="C27">
        <v>129445</v>
      </c>
      <c r="D27" t="s">
        <v>92</v>
      </c>
      <c r="E27">
        <v>3157971520</v>
      </c>
      <c r="F27" t="s">
        <v>93</v>
      </c>
    </row>
    <row r="28" spans="1:7" x14ac:dyDescent="0.25">
      <c r="A28" t="s">
        <v>23</v>
      </c>
      <c r="B28" t="s">
        <v>94</v>
      </c>
      <c r="C28">
        <v>129595</v>
      </c>
      <c r="D28" t="s">
        <v>95</v>
      </c>
      <c r="E28">
        <v>5413421763</v>
      </c>
      <c r="F28" t="s">
        <v>96</v>
      </c>
    </row>
    <row r="29" spans="1:7" x14ac:dyDescent="0.25">
      <c r="A29" t="s">
        <v>23</v>
      </c>
      <c r="B29" t="s">
        <v>97</v>
      </c>
      <c r="C29">
        <v>129845</v>
      </c>
      <c r="D29" t="s">
        <v>98</v>
      </c>
      <c r="E29">
        <v>4126820788</v>
      </c>
      <c r="F29" t="s">
        <v>99</v>
      </c>
    </row>
    <row r="30" spans="1:7" x14ac:dyDescent="0.25">
      <c r="A30" t="s">
        <v>100</v>
      </c>
      <c r="B30" t="s">
        <v>101</v>
      </c>
      <c r="C30">
        <v>130170</v>
      </c>
      <c r="D30" t="s">
        <v>102</v>
      </c>
      <c r="E30">
        <v>3019848989</v>
      </c>
      <c r="F30" t="s">
        <v>103</v>
      </c>
    </row>
    <row r="31" spans="1:7" x14ac:dyDescent="0.25">
      <c r="A31" t="s">
        <v>23</v>
      </c>
      <c r="B31" t="s">
        <v>104</v>
      </c>
      <c r="C31">
        <v>130445</v>
      </c>
      <c r="D31" t="s">
        <v>105</v>
      </c>
      <c r="E31">
        <v>8885937018</v>
      </c>
      <c r="F31" t="s">
        <v>106</v>
      </c>
    </row>
    <row r="32" spans="1:7" x14ac:dyDescent="0.25">
      <c r="A32" t="s">
        <v>27</v>
      </c>
      <c r="B32" t="s">
        <v>107</v>
      </c>
      <c r="C32">
        <v>130670</v>
      </c>
      <c r="D32" t="s">
        <v>108</v>
      </c>
      <c r="E32">
        <v>3363233900</v>
      </c>
      <c r="F32" t="s">
        <v>109</v>
      </c>
    </row>
    <row r="33" spans="1:7" x14ac:dyDescent="0.25">
      <c r="A33" t="s">
        <v>27</v>
      </c>
      <c r="B33" t="s">
        <v>110</v>
      </c>
      <c r="C33">
        <v>130700</v>
      </c>
      <c r="D33" t="s">
        <v>111</v>
      </c>
      <c r="E33">
        <v>8778220534</v>
      </c>
      <c r="F33" t="s">
        <v>112</v>
      </c>
      <c r="G33" t="s">
        <v>113</v>
      </c>
    </row>
    <row r="34" spans="1:7" x14ac:dyDescent="0.25">
      <c r="A34" t="s">
        <v>23</v>
      </c>
      <c r="B34" t="s">
        <v>114</v>
      </c>
      <c r="C34">
        <v>132995</v>
      </c>
      <c r="D34" t="s">
        <v>115</v>
      </c>
      <c r="E34">
        <v>3109397300</v>
      </c>
      <c r="F34" t="s">
        <v>116</v>
      </c>
    </row>
    <row r="35" spans="1:7" x14ac:dyDescent="0.25">
      <c r="A35" t="s">
        <v>6</v>
      </c>
      <c r="B35" t="s">
        <v>117</v>
      </c>
      <c r="C35">
        <v>134695</v>
      </c>
      <c r="D35" t="s">
        <v>118</v>
      </c>
      <c r="E35">
        <v>9513735000</v>
      </c>
      <c r="F35" t="s">
        <v>119</v>
      </c>
    </row>
    <row r="36" spans="1:7" x14ac:dyDescent="0.25">
      <c r="A36" t="s">
        <v>6</v>
      </c>
      <c r="B36" t="s">
        <v>7</v>
      </c>
      <c r="C36">
        <v>138695</v>
      </c>
      <c r="D36" t="s">
        <v>8</v>
      </c>
      <c r="E36">
        <v>6148892571</v>
      </c>
      <c r="F36" t="s">
        <v>9</v>
      </c>
    </row>
    <row r="37" spans="1:7" x14ac:dyDescent="0.25">
      <c r="A37" t="s">
        <v>10</v>
      </c>
      <c r="B37" t="s">
        <v>11</v>
      </c>
      <c r="C37">
        <v>160795</v>
      </c>
      <c r="D37" t="s">
        <v>12</v>
      </c>
      <c r="E37">
        <v>7874747000</v>
      </c>
      <c r="F37" t="s">
        <v>13</v>
      </c>
    </row>
    <row r="38" spans="1:7" x14ac:dyDescent="0.25">
      <c r="A38" t="s">
        <v>14</v>
      </c>
      <c r="B38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2C1C-1518-4788-B002-5894EB90CE54}">
  <dimension ref="A1:G81"/>
  <sheetViews>
    <sheetView zoomScale="205" zoomScaleNormal="205" workbookViewId="0">
      <selection activeCell="F1" sqref="F1:G2"/>
    </sheetView>
  </sheetViews>
  <sheetFormatPr defaultRowHeight="15" x14ac:dyDescent="0.25"/>
  <cols>
    <col min="3" max="3" width="11.5703125" bestFit="1" customWidth="1"/>
  </cols>
  <sheetData>
    <row r="1" spans="1:7" ht="47.25" thickBot="1" x14ac:dyDescent="0.4">
      <c r="A1" s="4" t="s">
        <v>227</v>
      </c>
      <c r="B1" s="5" t="s">
        <v>228</v>
      </c>
      <c r="C1" s="6" t="s">
        <v>229</v>
      </c>
      <c r="D1" t="s">
        <v>230</v>
      </c>
      <c r="E1" t="s">
        <v>231</v>
      </c>
      <c r="F1" s="2" t="s">
        <v>120</v>
      </c>
      <c r="G1" s="2" t="s">
        <v>121</v>
      </c>
    </row>
    <row r="2" spans="1:7" ht="65.25" thickBot="1" x14ac:dyDescent="0.4">
      <c r="A2" s="7" t="s">
        <v>122</v>
      </c>
      <c r="B2" s="8" t="s">
        <v>123</v>
      </c>
      <c r="C2" s="9">
        <v>0.13</v>
      </c>
      <c r="D2" t="s">
        <v>232</v>
      </c>
      <c r="E2" t="s">
        <v>233</v>
      </c>
      <c r="F2" t="str">
        <f t="shared" ref="F2:F46" si="0">IFERROR(LEFT(A2,FIND(" ",A2)-1),IFERROR(LEFT(A2,FIND(CHAR(10),A2)-1),A2))</f>
        <v>230i</v>
      </c>
      <c r="G2" t="str">
        <f>IF(RIGHT(F2,1)="i",IF(RIGHT(F2,2)="xi",LEFT(F2,LEN(F2)-2),LEFT(F2,LEN(F2)-1)),F2)</f>
        <v>230</v>
      </c>
    </row>
    <row r="3" spans="1:7" ht="81" thickBot="1" x14ac:dyDescent="0.4">
      <c r="A3" s="7" t="s">
        <v>124</v>
      </c>
      <c r="B3" s="8" t="s">
        <v>125</v>
      </c>
      <c r="C3" s="9">
        <v>0.13</v>
      </c>
      <c r="D3" t="s">
        <v>234</v>
      </c>
      <c r="E3" t="s">
        <v>233</v>
      </c>
      <c r="F3" t="str">
        <f t="shared" si="0"/>
        <v>230i</v>
      </c>
      <c r="G3" t="str">
        <f t="shared" ref="G3:G66" si="1">IF(RIGHT(F3,1)="i",IF(RIGHT(F3,2)="xi",LEFT(F3,LEN(F3)-2),LEFT(F3,LEN(F3)-1)),F3)</f>
        <v>230</v>
      </c>
    </row>
    <row r="4" spans="1:7" ht="81" thickBot="1" x14ac:dyDescent="0.4">
      <c r="A4" s="7" t="s">
        <v>126</v>
      </c>
      <c r="B4" s="8" t="s">
        <v>127</v>
      </c>
      <c r="C4" s="9">
        <v>0.13</v>
      </c>
      <c r="D4" t="s">
        <v>235</v>
      </c>
      <c r="E4" t="s">
        <v>233</v>
      </c>
      <c r="F4" t="str">
        <f t="shared" si="0"/>
        <v>M240i</v>
      </c>
      <c r="G4" t="str">
        <f t="shared" si="1"/>
        <v>M240</v>
      </c>
    </row>
    <row r="5" spans="1:7" ht="49.5" thickBot="1" x14ac:dyDescent="0.4">
      <c r="A5" s="7" t="s">
        <v>128</v>
      </c>
      <c r="B5" s="10" t="s">
        <v>129</v>
      </c>
      <c r="C5" s="9">
        <v>0.12</v>
      </c>
      <c r="D5" t="s">
        <v>236</v>
      </c>
      <c r="E5" t="s">
        <v>233</v>
      </c>
      <c r="F5" t="str">
        <f t="shared" si="0"/>
        <v>228xi</v>
      </c>
      <c r="G5" t="str">
        <f t="shared" si="1"/>
        <v>228</v>
      </c>
    </row>
    <row r="6" spans="1:7" ht="65.25" thickBot="1" x14ac:dyDescent="0.4">
      <c r="A6" s="7" t="s">
        <v>130</v>
      </c>
      <c r="B6" s="10" t="s">
        <v>125</v>
      </c>
      <c r="C6" s="9">
        <v>0.12</v>
      </c>
      <c r="D6" t="s">
        <v>237</v>
      </c>
      <c r="E6" t="s">
        <v>233</v>
      </c>
      <c r="F6" t="str">
        <f t="shared" si="0"/>
        <v>M235i</v>
      </c>
      <c r="G6" t="str">
        <f t="shared" si="1"/>
        <v>M235</v>
      </c>
    </row>
    <row r="7" spans="1:7" ht="33.75" thickBot="1" x14ac:dyDescent="0.4">
      <c r="A7" s="7" t="s">
        <v>131</v>
      </c>
      <c r="B7" s="10" t="s">
        <v>132</v>
      </c>
      <c r="C7" s="9">
        <v>0.12</v>
      </c>
      <c r="D7" t="s">
        <v>238</v>
      </c>
      <c r="E7" t="s">
        <v>233</v>
      </c>
      <c r="F7" t="str">
        <f t="shared" si="0"/>
        <v>M2</v>
      </c>
      <c r="G7" t="str">
        <f t="shared" si="1"/>
        <v>M2</v>
      </c>
    </row>
    <row r="8" spans="1:7" ht="33.75" thickBot="1" x14ac:dyDescent="0.4">
      <c r="A8" s="11" t="s">
        <v>133</v>
      </c>
      <c r="B8" s="12" t="s">
        <v>134</v>
      </c>
      <c r="C8" s="13">
        <v>0.125</v>
      </c>
      <c r="D8" t="s">
        <v>239</v>
      </c>
      <c r="E8" t="s">
        <v>233</v>
      </c>
      <c r="F8" t="str">
        <f t="shared" si="0"/>
        <v>330i</v>
      </c>
      <c r="G8" t="str">
        <f t="shared" si="1"/>
        <v>330</v>
      </c>
    </row>
    <row r="9" spans="1:7" ht="65.25" thickBot="1" x14ac:dyDescent="0.4">
      <c r="A9" s="11" t="s">
        <v>135</v>
      </c>
      <c r="B9" s="12" t="s">
        <v>136</v>
      </c>
      <c r="C9" s="13">
        <v>0.125</v>
      </c>
      <c r="D9" t="s">
        <v>240</v>
      </c>
      <c r="E9" t="s">
        <v>233</v>
      </c>
      <c r="F9" t="str">
        <f t="shared" si="0"/>
        <v>330i</v>
      </c>
      <c r="G9" t="str">
        <f t="shared" si="1"/>
        <v>330</v>
      </c>
    </row>
    <row r="10" spans="1:7" ht="49.5" thickBot="1" x14ac:dyDescent="0.4">
      <c r="A10" s="11" t="s">
        <v>137</v>
      </c>
      <c r="B10" s="12" t="s">
        <v>138</v>
      </c>
      <c r="C10" s="13">
        <v>0.11</v>
      </c>
      <c r="D10" t="s">
        <v>241</v>
      </c>
      <c r="E10" t="s">
        <v>233</v>
      </c>
      <c r="F10" t="str">
        <f t="shared" si="0"/>
        <v>M340i</v>
      </c>
      <c r="G10" t="str">
        <f t="shared" si="1"/>
        <v>M340</v>
      </c>
    </row>
    <row r="11" spans="1:7" ht="65.25" thickBot="1" x14ac:dyDescent="0.4">
      <c r="A11" s="14" t="s">
        <v>139</v>
      </c>
      <c r="B11" s="15" t="s">
        <v>140</v>
      </c>
      <c r="C11" s="13">
        <v>0.12</v>
      </c>
      <c r="D11" t="s">
        <v>242</v>
      </c>
      <c r="E11" t="s">
        <v>233</v>
      </c>
      <c r="F11" t="str">
        <f t="shared" si="0"/>
        <v>430i</v>
      </c>
      <c r="G11" t="str">
        <f t="shared" si="1"/>
        <v>430</v>
      </c>
    </row>
    <row r="12" spans="1:7" ht="65.25" thickBot="1" x14ac:dyDescent="0.4">
      <c r="A12" s="14" t="s">
        <v>141</v>
      </c>
      <c r="B12" s="15" t="s">
        <v>142</v>
      </c>
      <c r="C12" s="13">
        <v>0.12</v>
      </c>
      <c r="D12" t="s">
        <v>243</v>
      </c>
      <c r="E12" t="s">
        <v>233</v>
      </c>
      <c r="F12" t="str">
        <f t="shared" si="0"/>
        <v>440i</v>
      </c>
      <c r="G12" t="str">
        <f t="shared" si="1"/>
        <v>440</v>
      </c>
    </row>
    <row r="13" spans="1:7" ht="49.5" thickBot="1" x14ac:dyDescent="0.4">
      <c r="A13" s="16" t="s">
        <v>143</v>
      </c>
      <c r="B13" s="15" t="s">
        <v>144</v>
      </c>
      <c r="C13" s="13">
        <v>0.11</v>
      </c>
      <c r="D13" t="s">
        <v>244</v>
      </c>
      <c r="E13" t="s">
        <v>233</v>
      </c>
      <c r="F13" t="str">
        <f t="shared" si="0"/>
        <v>M4</v>
      </c>
      <c r="G13" t="str">
        <f t="shared" si="1"/>
        <v>M4</v>
      </c>
    </row>
    <row r="14" spans="1:7" ht="81" thickBot="1" x14ac:dyDescent="0.4">
      <c r="A14" s="17" t="s">
        <v>145</v>
      </c>
      <c r="B14" s="18" t="s">
        <v>146</v>
      </c>
      <c r="C14" s="13">
        <v>0.11</v>
      </c>
      <c r="D14" t="s">
        <v>245</v>
      </c>
      <c r="E14" t="s">
        <v>233</v>
      </c>
      <c r="F14" t="str">
        <f t="shared" si="0"/>
        <v>M4</v>
      </c>
      <c r="G14" t="str">
        <f t="shared" si="1"/>
        <v>M4</v>
      </c>
    </row>
    <row r="15" spans="1:7" ht="24" thickBot="1" x14ac:dyDescent="0.4">
      <c r="A15" s="16" t="s">
        <v>147</v>
      </c>
      <c r="B15" s="15" t="s">
        <v>148</v>
      </c>
      <c r="C15" s="13">
        <v>0.18</v>
      </c>
      <c r="D15" t="s">
        <v>246</v>
      </c>
      <c r="E15" t="s">
        <v>233</v>
      </c>
      <c r="F15" t="str">
        <f t="shared" si="0"/>
        <v>M4</v>
      </c>
      <c r="G15" t="str">
        <f t="shared" si="1"/>
        <v>M4</v>
      </c>
    </row>
    <row r="16" spans="1:7" ht="33.75" thickBot="1" x14ac:dyDescent="0.4">
      <c r="A16" s="19" t="s">
        <v>149</v>
      </c>
      <c r="B16" s="20" t="s">
        <v>138</v>
      </c>
      <c r="C16" s="13">
        <v>0.12</v>
      </c>
      <c r="D16" t="s">
        <v>247</v>
      </c>
      <c r="E16" t="s">
        <v>233</v>
      </c>
      <c r="F16" t="str">
        <f t="shared" si="0"/>
        <v>530i</v>
      </c>
      <c r="G16" t="str">
        <f t="shared" si="1"/>
        <v>530</v>
      </c>
    </row>
    <row r="17" spans="1:7" ht="33.75" thickBot="1" x14ac:dyDescent="0.4">
      <c r="A17" s="19" t="s">
        <v>150</v>
      </c>
      <c r="B17" s="20" t="s">
        <v>151</v>
      </c>
      <c r="C17" s="13">
        <v>0.12</v>
      </c>
      <c r="D17" t="s">
        <v>248</v>
      </c>
      <c r="E17" t="s">
        <v>233</v>
      </c>
      <c r="F17" t="str">
        <f t="shared" si="0"/>
        <v>540i</v>
      </c>
      <c r="G17" t="str">
        <f t="shared" si="1"/>
        <v>540</v>
      </c>
    </row>
    <row r="18" spans="1:7" ht="49.5" thickBot="1" x14ac:dyDescent="0.4">
      <c r="A18" s="19" t="s">
        <v>152</v>
      </c>
      <c r="B18" s="20" t="s">
        <v>144</v>
      </c>
      <c r="C18" s="13">
        <v>0.11</v>
      </c>
      <c r="D18" t="s">
        <v>249</v>
      </c>
      <c r="E18" t="s">
        <v>233</v>
      </c>
      <c r="F18" t="str">
        <f t="shared" si="0"/>
        <v>M550i</v>
      </c>
      <c r="G18" t="str">
        <f t="shared" si="1"/>
        <v>M550</v>
      </c>
    </row>
    <row r="19" spans="1:7" ht="24" thickBot="1" x14ac:dyDescent="0.4">
      <c r="A19" s="19" t="s">
        <v>153</v>
      </c>
      <c r="B19" s="20" t="s">
        <v>154</v>
      </c>
      <c r="C19" s="13">
        <v>0.11</v>
      </c>
      <c r="D19" t="s">
        <v>250</v>
      </c>
      <c r="E19" t="s">
        <v>233</v>
      </c>
      <c r="F19" t="str">
        <f t="shared" si="0"/>
        <v>M5</v>
      </c>
      <c r="G19" t="str">
        <f t="shared" si="1"/>
        <v>M5</v>
      </c>
    </row>
    <row r="20" spans="1:7" ht="33.75" thickBot="1" x14ac:dyDescent="0.4">
      <c r="A20" s="19" t="s">
        <v>155</v>
      </c>
      <c r="B20" s="20" t="s">
        <v>156</v>
      </c>
      <c r="C20" s="13">
        <v>0.11</v>
      </c>
      <c r="D20" t="s">
        <v>251</v>
      </c>
      <c r="E20" t="s">
        <v>233</v>
      </c>
      <c r="F20" t="str">
        <f t="shared" si="0"/>
        <v>M5</v>
      </c>
      <c r="G20" t="str">
        <f t="shared" si="1"/>
        <v>M5</v>
      </c>
    </row>
    <row r="21" spans="1:7" ht="65.25" thickBot="1" x14ac:dyDescent="0.4">
      <c r="A21" s="21" t="s">
        <v>157</v>
      </c>
      <c r="B21" s="22" t="s">
        <v>158</v>
      </c>
      <c r="C21" s="9">
        <v>0.22</v>
      </c>
      <c r="D21" t="s">
        <v>252</v>
      </c>
      <c r="E21" t="s">
        <v>233</v>
      </c>
      <c r="F21" t="str">
        <f t="shared" si="0"/>
        <v>M850i</v>
      </c>
      <c r="G21" t="str">
        <f t="shared" si="1"/>
        <v>M850</v>
      </c>
    </row>
    <row r="22" spans="1:7" ht="65.25" thickBot="1" x14ac:dyDescent="0.4">
      <c r="A22" s="21" t="s">
        <v>159</v>
      </c>
      <c r="B22" s="23" t="s">
        <v>146</v>
      </c>
      <c r="C22" s="13">
        <v>0.13</v>
      </c>
      <c r="D22" t="s">
        <v>253</v>
      </c>
      <c r="E22" t="s">
        <v>233</v>
      </c>
      <c r="F22" t="str">
        <f t="shared" si="0"/>
        <v>840i</v>
      </c>
      <c r="G22" t="str">
        <f t="shared" si="1"/>
        <v>840</v>
      </c>
    </row>
    <row r="23" spans="1:7" ht="65.25" thickBot="1" x14ac:dyDescent="0.4">
      <c r="A23" s="21" t="s">
        <v>160</v>
      </c>
      <c r="B23" s="23" t="s">
        <v>161</v>
      </c>
      <c r="C23" s="13">
        <v>0.14499999999999999</v>
      </c>
      <c r="D23" t="s">
        <v>254</v>
      </c>
      <c r="E23" t="s">
        <v>233</v>
      </c>
      <c r="F23" t="str">
        <f t="shared" si="0"/>
        <v>M850i</v>
      </c>
      <c r="G23" t="str">
        <f t="shared" si="1"/>
        <v>M850</v>
      </c>
    </row>
    <row r="24" spans="1:7" ht="49.5" thickBot="1" x14ac:dyDescent="0.4">
      <c r="A24" s="24" t="s">
        <v>162</v>
      </c>
      <c r="B24" s="22" t="s">
        <v>163</v>
      </c>
      <c r="C24" s="9">
        <v>0.12</v>
      </c>
      <c r="D24" t="s">
        <v>255</v>
      </c>
      <c r="E24" t="s">
        <v>233</v>
      </c>
      <c r="F24" t="str">
        <f t="shared" si="0"/>
        <v>M8
Gran</v>
      </c>
      <c r="G24" t="str">
        <f t="shared" si="1"/>
        <v>M8
Gran</v>
      </c>
    </row>
    <row r="25" spans="1:7" ht="96.75" thickBot="1" x14ac:dyDescent="0.4">
      <c r="A25" s="24" t="s">
        <v>164</v>
      </c>
      <c r="B25" s="22" t="s">
        <v>165</v>
      </c>
      <c r="C25" s="9">
        <v>0.13</v>
      </c>
      <c r="D25" t="s">
        <v>256</v>
      </c>
      <c r="E25" t="s">
        <v>233</v>
      </c>
      <c r="F25" t="str">
        <f t="shared" si="0"/>
        <v>M8</v>
      </c>
      <c r="G25" t="str">
        <f t="shared" si="1"/>
        <v>M8</v>
      </c>
    </row>
    <row r="26" spans="1:7" ht="81" thickBot="1" x14ac:dyDescent="0.4">
      <c r="A26" s="24" t="s">
        <v>166</v>
      </c>
      <c r="B26" s="22" t="s">
        <v>167</v>
      </c>
      <c r="C26" s="13">
        <v>0.18</v>
      </c>
      <c r="D26" t="s">
        <v>257</v>
      </c>
      <c r="E26" t="s">
        <v>233</v>
      </c>
      <c r="F26" t="str">
        <f t="shared" si="0"/>
        <v>M8</v>
      </c>
      <c r="G26" t="str">
        <f t="shared" si="1"/>
        <v>M8</v>
      </c>
    </row>
    <row r="27" spans="1:7" ht="81" thickBot="1" x14ac:dyDescent="0.4">
      <c r="A27" s="24" t="s">
        <v>168</v>
      </c>
      <c r="B27" s="22" t="s">
        <v>169</v>
      </c>
      <c r="C27" s="13">
        <v>0.18</v>
      </c>
      <c r="D27" t="s">
        <v>258</v>
      </c>
      <c r="E27" t="s">
        <v>233</v>
      </c>
      <c r="F27" t="str">
        <f t="shared" si="0"/>
        <v>M8</v>
      </c>
      <c r="G27" t="str">
        <f t="shared" si="1"/>
        <v>M8</v>
      </c>
    </row>
    <row r="28" spans="1:7" ht="165.75" thickBot="1" x14ac:dyDescent="0.55000000000000004">
      <c r="A28" s="26" t="s">
        <v>170</v>
      </c>
      <c r="B28" s="27" t="s">
        <v>171</v>
      </c>
      <c r="C28" s="28">
        <v>0.24</v>
      </c>
      <c r="D28" t="s">
        <v>259</v>
      </c>
      <c r="E28" t="s">
        <v>233</v>
      </c>
      <c r="F28" t="str">
        <f t="shared" si="0"/>
        <v>i8</v>
      </c>
      <c r="G28" t="str">
        <f t="shared" si="1"/>
        <v>i8</v>
      </c>
    </row>
    <row r="29" spans="1:7" ht="33.75" thickBot="1" x14ac:dyDescent="0.4">
      <c r="A29" s="29" t="s">
        <v>172</v>
      </c>
      <c r="B29" s="30" t="s">
        <v>173</v>
      </c>
      <c r="C29" s="13">
        <v>0.2</v>
      </c>
      <c r="D29" t="s">
        <v>260</v>
      </c>
      <c r="E29" t="s">
        <v>233</v>
      </c>
      <c r="F29" t="str">
        <f t="shared" si="0"/>
        <v>740i</v>
      </c>
      <c r="G29" t="str">
        <f t="shared" si="1"/>
        <v>740</v>
      </c>
    </row>
    <row r="30" spans="1:7" ht="54" thickBot="1" x14ac:dyDescent="0.4">
      <c r="A30" s="31" t="s">
        <v>174</v>
      </c>
      <c r="B30" s="30" t="s">
        <v>175</v>
      </c>
      <c r="C30" s="13">
        <v>0.2</v>
      </c>
      <c r="D30" t="s">
        <v>261</v>
      </c>
      <c r="E30" t="s">
        <v>233</v>
      </c>
      <c r="F30" t="str">
        <f t="shared" si="0"/>
        <v>740i</v>
      </c>
      <c r="G30" t="str">
        <f t="shared" si="1"/>
        <v>740</v>
      </c>
    </row>
    <row r="31" spans="1:7" ht="49.5" thickBot="1" x14ac:dyDescent="0.4">
      <c r="A31" s="29" t="s">
        <v>176</v>
      </c>
      <c r="B31" s="30" t="s">
        <v>177</v>
      </c>
      <c r="C31" s="13">
        <v>0.20499999999999999</v>
      </c>
      <c r="D31" t="s">
        <v>262</v>
      </c>
      <c r="E31" t="s">
        <v>233</v>
      </c>
      <c r="F31" t="str">
        <f t="shared" si="0"/>
        <v>745e</v>
      </c>
      <c r="G31" t="str">
        <f t="shared" si="1"/>
        <v>745e</v>
      </c>
    </row>
    <row r="32" spans="1:7" ht="49.5" thickBot="1" x14ac:dyDescent="0.4">
      <c r="A32" s="29" t="s">
        <v>178</v>
      </c>
      <c r="B32" s="30" t="s">
        <v>179</v>
      </c>
      <c r="C32" s="13">
        <v>0.17499999999999999</v>
      </c>
      <c r="D32" t="s">
        <v>263</v>
      </c>
      <c r="E32" t="s">
        <v>233</v>
      </c>
      <c r="F32" t="str">
        <f t="shared" si="0"/>
        <v>750i</v>
      </c>
      <c r="G32" t="str">
        <f t="shared" si="1"/>
        <v>750</v>
      </c>
    </row>
    <row r="33" spans="1:7" ht="41.25" thickBot="1" x14ac:dyDescent="0.4">
      <c r="A33" s="32" t="s">
        <v>180</v>
      </c>
      <c r="B33" s="30" t="s">
        <v>181</v>
      </c>
      <c r="C33" s="13">
        <v>0.17</v>
      </c>
      <c r="D33" t="s">
        <v>264</v>
      </c>
      <c r="E33" t="s">
        <v>233</v>
      </c>
      <c r="F33" t="str">
        <f t="shared" si="0"/>
        <v>750i</v>
      </c>
      <c r="G33" t="str">
        <f t="shared" si="1"/>
        <v>750</v>
      </c>
    </row>
    <row r="34" spans="1:7" ht="41.25" thickBot="1" x14ac:dyDescent="0.4">
      <c r="A34" s="32" t="s">
        <v>182</v>
      </c>
      <c r="B34" s="30" t="s">
        <v>183</v>
      </c>
      <c r="C34" s="13">
        <v>0.17</v>
      </c>
      <c r="D34" t="s">
        <v>265</v>
      </c>
      <c r="E34" t="s">
        <v>233</v>
      </c>
      <c r="F34" t="str">
        <f t="shared" si="0"/>
        <v>M760i</v>
      </c>
      <c r="G34" t="str">
        <f t="shared" si="1"/>
        <v>M760</v>
      </c>
    </row>
    <row r="35" spans="1:7" ht="24" thickBot="1" x14ac:dyDescent="0.4">
      <c r="A35" s="33" t="s">
        <v>184</v>
      </c>
      <c r="B35" s="34" t="s">
        <v>185</v>
      </c>
      <c r="C35" s="13">
        <v>0.12</v>
      </c>
      <c r="D35" t="s">
        <v>266</v>
      </c>
      <c r="E35" t="s">
        <v>233</v>
      </c>
      <c r="F35" t="str">
        <f t="shared" si="0"/>
        <v>Z4</v>
      </c>
      <c r="G35" t="str">
        <f t="shared" si="1"/>
        <v>Z4</v>
      </c>
    </row>
    <row r="36" spans="1:7" ht="24" thickBot="1" x14ac:dyDescent="0.4">
      <c r="A36" s="33" t="s">
        <v>186</v>
      </c>
      <c r="B36" s="34" t="s">
        <v>132</v>
      </c>
      <c r="C36" s="13">
        <v>0.12</v>
      </c>
      <c r="D36" t="s">
        <v>267</v>
      </c>
      <c r="E36" t="s">
        <v>233</v>
      </c>
      <c r="F36" t="str">
        <f t="shared" si="0"/>
        <v>Z4</v>
      </c>
      <c r="G36" t="str">
        <f t="shared" si="1"/>
        <v>Z4</v>
      </c>
    </row>
    <row r="37" spans="1:7" ht="33.75" thickBot="1" x14ac:dyDescent="0.4">
      <c r="A37" s="35" t="s">
        <v>187</v>
      </c>
      <c r="B37" s="36" t="s">
        <v>129</v>
      </c>
      <c r="C37" s="13">
        <v>0.125</v>
      </c>
      <c r="D37" t="s">
        <v>268</v>
      </c>
      <c r="E37" t="s">
        <v>233</v>
      </c>
      <c r="F37" t="str">
        <f t="shared" si="0"/>
        <v>x1</v>
      </c>
      <c r="G37" t="str">
        <f t="shared" si="1"/>
        <v>x1</v>
      </c>
    </row>
    <row r="38" spans="1:7" ht="33.75" thickBot="1" x14ac:dyDescent="0.4">
      <c r="A38" s="37" t="s">
        <v>188</v>
      </c>
      <c r="B38" s="8" t="s">
        <v>189</v>
      </c>
      <c r="C38" s="13">
        <v>0.125</v>
      </c>
      <c r="D38" t="s">
        <v>269</v>
      </c>
      <c r="E38" t="s">
        <v>233</v>
      </c>
      <c r="F38" t="str">
        <f t="shared" si="0"/>
        <v>x2</v>
      </c>
      <c r="G38" t="str">
        <f t="shared" si="1"/>
        <v>x2</v>
      </c>
    </row>
    <row r="39" spans="1:7" ht="49.5" thickBot="1" x14ac:dyDescent="0.4">
      <c r="A39" s="38" t="s">
        <v>190</v>
      </c>
      <c r="B39" s="18" t="s">
        <v>191</v>
      </c>
      <c r="C39" s="13">
        <v>0.12</v>
      </c>
      <c r="D39" t="s">
        <v>270</v>
      </c>
      <c r="E39" t="s">
        <v>233</v>
      </c>
      <c r="F39" t="str">
        <f t="shared" si="0"/>
        <v>x3</v>
      </c>
      <c r="G39" t="str">
        <f t="shared" si="1"/>
        <v>x3</v>
      </c>
    </row>
    <row r="40" spans="1:7" ht="81" thickBot="1" x14ac:dyDescent="0.4">
      <c r="A40" s="38" t="s">
        <v>192</v>
      </c>
      <c r="B40" s="18" t="s">
        <v>127</v>
      </c>
      <c r="C40" s="13">
        <v>0.12</v>
      </c>
      <c r="D40" t="s">
        <v>271</v>
      </c>
      <c r="E40" t="s">
        <v>233</v>
      </c>
      <c r="F40" t="str">
        <f t="shared" si="0"/>
        <v>x3</v>
      </c>
      <c r="G40" t="str">
        <f t="shared" si="1"/>
        <v>x3</v>
      </c>
    </row>
    <row r="41" spans="1:7" ht="33.75" thickBot="1" x14ac:dyDescent="0.4">
      <c r="A41" s="38" t="s">
        <v>193</v>
      </c>
      <c r="B41" s="18" t="s">
        <v>194</v>
      </c>
      <c r="C41" s="13">
        <v>0.12</v>
      </c>
      <c r="D41" t="s">
        <v>272</v>
      </c>
      <c r="E41" t="s">
        <v>233</v>
      </c>
      <c r="F41" t="str">
        <f t="shared" si="0"/>
        <v>x3</v>
      </c>
      <c r="G41" t="str">
        <f t="shared" si="1"/>
        <v>x3</v>
      </c>
    </row>
    <row r="42" spans="1:7" ht="47.25" thickBot="1" x14ac:dyDescent="0.4">
      <c r="A42" s="38" t="s">
        <v>195</v>
      </c>
      <c r="B42" s="18" t="s">
        <v>196</v>
      </c>
      <c r="C42" s="25" t="s">
        <v>197</v>
      </c>
      <c r="D42" t="s">
        <v>273</v>
      </c>
      <c r="E42" t="s">
        <v>233</v>
      </c>
      <c r="F42" t="str">
        <f t="shared" si="0"/>
        <v>X3M</v>
      </c>
      <c r="G42" t="str">
        <f t="shared" si="1"/>
        <v>X3M</v>
      </c>
    </row>
    <row r="43" spans="1:7" ht="49.5" thickBot="1" x14ac:dyDescent="0.4">
      <c r="A43" s="38" t="s">
        <v>198</v>
      </c>
      <c r="B43" s="18" t="s">
        <v>199</v>
      </c>
      <c r="C43" s="13">
        <v>0.12</v>
      </c>
      <c r="D43" t="s">
        <v>274</v>
      </c>
      <c r="E43" t="s">
        <v>233</v>
      </c>
      <c r="F43" t="str">
        <f t="shared" si="0"/>
        <v>X3M</v>
      </c>
      <c r="G43" t="str">
        <f t="shared" si="1"/>
        <v>X3M</v>
      </c>
    </row>
    <row r="44" spans="1:7" ht="49.5" thickBot="1" x14ac:dyDescent="0.4">
      <c r="A44" s="38" t="s">
        <v>198</v>
      </c>
      <c r="B44" s="18" t="s">
        <v>200</v>
      </c>
      <c r="C44" s="9">
        <v>0.12</v>
      </c>
      <c r="D44" t="s">
        <v>275</v>
      </c>
      <c r="E44" t="s">
        <v>233</v>
      </c>
      <c r="F44" t="str">
        <f t="shared" si="0"/>
        <v>X3M</v>
      </c>
      <c r="G44" t="str">
        <f t="shared" si="1"/>
        <v>X3M</v>
      </c>
    </row>
    <row r="45" spans="1:7" ht="49.5" thickBot="1" x14ac:dyDescent="0.4">
      <c r="A45" s="39" t="s">
        <v>201</v>
      </c>
      <c r="B45" s="40" t="s">
        <v>202</v>
      </c>
      <c r="C45" s="13">
        <v>0.12</v>
      </c>
      <c r="D45" t="s">
        <v>276</v>
      </c>
      <c r="E45" t="s">
        <v>233</v>
      </c>
      <c r="F45" t="str">
        <f t="shared" si="0"/>
        <v>X4</v>
      </c>
      <c r="G45" t="str">
        <f t="shared" si="1"/>
        <v>X4</v>
      </c>
    </row>
    <row r="46" spans="1:7" ht="49.5" thickBot="1" x14ac:dyDescent="0.4">
      <c r="A46" s="39" t="s">
        <v>203</v>
      </c>
      <c r="B46" s="40" t="s">
        <v>204</v>
      </c>
      <c r="C46" s="13">
        <v>0.12</v>
      </c>
      <c r="D46" t="s">
        <v>277</v>
      </c>
      <c r="E46" t="s">
        <v>233</v>
      </c>
      <c r="F46" t="str">
        <f t="shared" si="0"/>
        <v>X4</v>
      </c>
      <c r="G46" t="str">
        <f t="shared" si="1"/>
        <v>X4</v>
      </c>
    </row>
    <row r="47" spans="1:7" ht="24" thickBot="1" x14ac:dyDescent="0.4">
      <c r="A47" s="41" t="s">
        <v>205</v>
      </c>
      <c r="B47" s="42" t="s">
        <v>206</v>
      </c>
      <c r="C47" s="13">
        <v>0.12</v>
      </c>
      <c r="D47" t="s">
        <v>278</v>
      </c>
      <c r="E47" t="s">
        <v>233</v>
      </c>
      <c r="F47" t="str">
        <f>IFERROR(LEFT(A47,FIND(" ",A47)-1),IFERROR(LEFT(A47,FIND(CHAR(10),A47)-1),A47))</f>
        <v>X4M</v>
      </c>
      <c r="G47" t="str">
        <f t="shared" si="1"/>
        <v>X4M</v>
      </c>
    </row>
    <row r="48" spans="1:7" ht="49.5" thickBot="1" x14ac:dyDescent="0.4">
      <c r="A48" s="41" t="s">
        <v>207</v>
      </c>
      <c r="B48" s="42" t="s">
        <v>208</v>
      </c>
      <c r="C48" s="13">
        <v>0.12</v>
      </c>
      <c r="D48" t="s">
        <v>279</v>
      </c>
      <c r="E48" t="s">
        <v>233</v>
      </c>
      <c r="F48" t="str">
        <f t="shared" ref="F48:F81" si="2">IFERROR(LEFT(A48,FIND(" ",A48)-1),IFERROR(LEFT(A48,FIND(CHAR(10),A48)-1),A48))</f>
        <v>X4M</v>
      </c>
      <c r="G48" t="str">
        <f t="shared" si="1"/>
        <v>X4M</v>
      </c>
    </row>
    <row r="49" spans="1:7" ht="65.25" thickBot="1" x14ac:dyDescent="0.4">
      <c r="A49" s="43" t="s">
        <v>209</v>
      </c>
      <c r="B49" s="20" t="s">
        <v>210</v>
      </c>
      <c r="C49" s="13">
        <v>0.12</v>
      </c>
      <c r="D49" t="s">
        <v>280</v>
      </c>
      <c r="E49" t="s">
        <v>233</v>
      </c>
      <c r="F49" t="str">
        <f t="shared" si="2"/>
        <v xml:space="preserve">
X5</v>
      </c>
      <c r="G49" t="str">
        <f t="shared" si="1"/>
        <v xml:space="preserve">
X5</v>
      </c>
    </row>
    <row r="50" spans="1:7" ht="81" thickBot="1" x14ac:dyDescent="0.4">
      <c r="A50" s="43" t="s">
        <v>211</v>
      </c>
      <c r="B50" s="20" t="s">
        <v>212</v>
      </c>
      <c r="C50" s="13">
        <v>0.12</v>
      </c>
      <c r="D50" t="s">
        <v>281</v>
      </c>
      <c r="E50" t="s">
        <v>233</v>
      </c>
      <c r="F50" t="str">
        <f t="shared" si="2"/>
        <v xml:space="preserve">
X5</v>
      </c>
      <c r="G50" t="str">
        <f t="shared" si="1"/>
        <v xml:space="preserve">
X5</v>
      </c>
    </row>
    <row r="51" spans="1:7" ht="81" thickBot="1" x14ac:dyDescent="0.4">
      <c r="A51" s="43" t="s">
        <v>213</v>
      </c>
      <c r="B51" s="20" t="s">
        <v>151</v>
      </c>
      <c r="C51" s="13">
        <v>0.12</v>
      </c>
      <c r="D51" t="s">
        <v>282</v>
      </c>
      <c r="E51" t="s">
        <v>233</v>
      </c>
      <c r="F51" t="str">
        <f t="shared" si="2"/>
        <v>X5</v>
      </c>
      <c r="G51" t="str">
        <f t="shared" si="1"/>
        <v>X5</v>
      </c>
    </row>
    <row r="52" spans="1:7" ht="49.5" thickBot="1" x14ac:dyDescent="0.4">
      <c r="A52" s="43" t="s">
        <v>214</v>
      </c>
      <c r="B52" s="20" t="s">
        <v>215</v>
      </c>
      <c r="C52" s="13">
        <v>0.12</v>
      </c>
      <c r="D52" t="s">
        <v>283</v>
      </c>
      <c r="E52" t="s">
        <v>233</v>
      </c>
      <c r="F52" t="str">
        <f t="shared" si="2"/>
        <v>X5</v>
      </c>
      <c r="G52" t="str">
        <f t="shared" si="1"/>
        <v>X5</v>
      </c>
    </row>
    <row r="53" spans="1:7" ht="49.5" thickBot="1" x14ac:dyDescent="0.4">
      <c r="A53" s="43" t="s">
        <v>216</v>
      </c>
      <c r="B53" s="20" t="s">
        <v>146</v>
      </c>
      <c r="C53" s="13">
        <v>0.12</v>
      </c>
      <c r="D53" t="s">
        <v>284</v>
      </c>
      <c r="E53" t="s">
        <v>233</v>
      </c>
      <c r="F53" t="str">
        <f t="shared" si="2"/>
        <v>X5</v>
      </c>
      <c r="G53" t="str">
        <f t="shared" si="1"/>
        <v>X5</v>
      </c>
    </row>
    <row r="54" spans="1:7" ht="65.25" thickBot="1" x14ac:dyDescent="0.4">
      <c r="A54" s="43" t="s">
        <v>217</v>
      </c>
      <c r="B54" s="20" t="s">
        <v>218</v>
      </c>
      <c r="C54" s="9">
        <v>0.1</v>
      </c>
      <c r="D54" t="s">
        <v>285</v>
      </c>
      <c r="E54" t="s">
        <v>233</v>
      </c>
      <c r="F54" t="str">
        <f t="shared" si="2"/>
        <v xml:space="preserve">
X5M</v>
      </c>
      <c r="G54" t="str">
        <f t="shared" si="1"/>
        <v xml:space="preserve">
X5M</v>
      </c>
    </row>
    <row r="55" spans="1:7" ht="41.25" thickBot="1" x14ac:dyDescent="0.4">
      <c r="A55" s="44" t="s">
        <v>219</v>
      </c>
      <c r="B55" s="45" t="s">
        <v>206</v>
      </c>
      <c r="C55" s="9">
        <v>0.11</v>
      </c>
      <c r="D55" t="s">
        <v>286</v>
      </c>
      <c r="E55" t="s">
        <v>233</v>
      </c>
      <c r="F55" t="str">
        <f t="shared" si="2"/>
        <v>x6</v>
      </c>
      <c r="G55" t="str">
        <f t="shared" si="1"/>
        <v>x6</v>
      </c>
    </row>
    <row r="56" spans="1:7" ht="24" thickBot="1" x14ac:dyDescent="0.4">
      <c r="A56" s="44" t="s">
        <v>220</v>
      </c>
      <c r="B56" s="45" t="s">
        <v>221</v>
      </c>
      <c r="C56" s="9">
        <v>0.11</v>
      </c>
      <c r="D56" t="s">
        <v>287</v>
      </c>
      <c r="E56" t="s">
        <v>233</v>
      </c>
      <c r="F56" t="str">
        <f t="shared" si="2"/>
        <v>x6</v>
      </c>
      <c r="G56" t="str">
        <f t="shared" si="1"/>
        <v>x6</v>
      </c>
    </row>
    <row r="57" spans="1:7" ht="28.5" thickBot="1" x14ac:dyDescent="0.4">
      <c r="A57" s="44" t="s">
        <v>222</v>
      </c>
      <c r="B57" s="45" t="s">
        <v>223</v>
      </c>
      <c r="C57" s="9">
        <v>0.1</v>
      </c>
      <c r="D57" t="s">
        <v>288</v>
      </c>
      <c r="E57" t="s">
        <v>233</v>
      </c>
      <c r="F57" t="str">
        <f t="shared" si="2"/>
        <v>X6M</v>
      </c>
      <c r="G57" t="str">
        <f t="shared" si="1"/>
        <v>X6M</v>
      </c>
    </row>
    <row r="58" spans="1:7" ht="41.25" thickBot="1" x14ac:dyDescent="0.4">
      <c r="A58" s="46" t="s">
        <v>224</v>
      </c>
      <c r="B58" s="47" t="s">
        <v>144</v>
      </c>
      <c r="C58" s="13">
        <v>0.12</v>
      </c>
      <c r="D58" t="s">
        <v>289</v>
      </c>
      <c r="E58" t="s">
        <v>233</v>
      </c>
      <c r="F58" t="str">
        <f t="shared" si="2"/>
        <v>X7</v>
      </c>
      <c r="G58" t="str">
        <f t="shared" si="1"/>
        <v>X7</v>
      </c>
    </row>
    <row r="59" spans="1:7" ht="54" thickBot="1" x14ac:dyDescent="0.4">
      <c r="A59" s="46" t="s">
        <v>225</v>
      </c>
      <c r="B59" s="47" t="s">
        <v>226</v>
      </c>
      <c r="C59" s="13">
        <v>0.12</v>
      </c>
      <c r="D59" t="s">
        <v>290</v>
      </c>
      <c r="E59" t="s">
        <v>233</v>
      </c>
      <c r="F59" t="str">
        <f t="shared" si="2"/>
        <v xml:space="preserve">
X7</v>
      </c>
      <c r="G59" t="str">
        <f t="shared" si="1"/>
        <v xml:space="preserve">
X7</v>
      </c>
    </row>
    <row r="60" spans="1:7" ht="39.75" thickBot="1" x14ac:dyDescent="0.3">
      <c r="A60" s="86" t="s">
        <v>318</v>
      </c>
      <c r="B60" s="81">
        <v>41350</v>
      </c>
      <c r="C60" s="82">
        <v>0.13</v>
      </c>
      <c r="D60" t="s">
        <v>317</v>
      </c>
      <c r="E60" t="s">
        <v>233</v>
      </c>
      <c r="F60" t="str">
        <f t="shared" si="2"/>
        <v>228xi</v>
      </c>
      <c r="G60" t="str">
        <f t="shared" si="1"/>
        <v>228</v>
      </c>
    </row>
    <row r="61" spans="1:7" ht="15.75" thickBot="1" x14ac:dyDescent="0.3">
      <c r="A61" s="87" t="s">
        <v>308</v>
      </c>
      <c r="B61" s="83">
        <v>45200</v>
      </c>
      <c r="C61" s="84">
        <v>0.13</v>
      </c>
      <c r="D61" t="s">
        <v>317</v>
      </c>
      <c r="E61" t="s">
        <v>233</v>
      </c>
      <c r="F61" t="str">
        <f t="shared" si="2"/>
        <v>330xi</v>
      </c>
      <c r="G61" t="str">
        <f t="shared" si="1"/>
        <v>330</v>
      </c>
    </row>
    <row r="62" spans="1:7" ht="15.75" thickBot="1" x14ac:dyDescent="0.3">
      <c r="A62" s="87" t="s">
        <v>309</v>
      </c>
      <c r="B62" s="83">
        <v>58900</v>
      </c>
      <c r="C62" s="84">
        <v>0.13</v>
      </c>
      <c r="D62" t="s">
        <v>317</v>
      </c>
      <c r="E62" t="s">
        <v>233</v>
      </c>
      <c r="F62" t="str">
        <f t="shared" si="2"/>
        <v>530xi</v>
      </c>
      <c r="G62" t="str">
        <f t="shared" si="1"/>
        <v>530</v>
      </c>
    </row>
    <row r="63" spans="1:7" ht="15.75" thickBot="1" x14ac:dyDescent="0.3">
      <c r="A63" s="86" t="s">
        <v>310</v>
      </c>
      <c r="B63" s="81">
        <v>66550</v>
      </c>
      <c r="C63" s="82">
        <v>0.13</v>
      </c>
      <c r="D63" t="s">
        <v>317</v>
      </c>
      <c r="E63" t="s">
        <v>233</v>
      </c>
      <c r="F63" t="str">
        <f t="shared" si="2"/>
        <v>540xi</v>
      </c>
      <c r="G63" t="str">
        <f t="shared" si="1"/>
        <v>540</v>
      </c>
    </row>
    <row r="64" spans="1:7" ht="15.75" thickBot="1" x14ac:dyDescent="0.3">
      <c r="A64" s="87" t="s">
        <v>311</v>
      </c>
      <c r="B64" s="83">
        <v>79200</v>
      </c>
      <c r="C64" s="84">
        <v>0.123</v>
      </c>
      <c r="D64" t="s">
        <v>317</v>
      </c>
      <c r="E64" t="s">
        <v>233</v>
      </c>
      <c r="F64" t="str">
        <f t="shared" si="2"/>
        <v>M550xi</v>
      </c>
      <c r="G64" t="str">
        <f t="shared" si="1"/>
        <v>M550</v>
      </c>
    </row>
    <row r="65" spans="1:7" ht="15.75" thickBot="1" x14ac:dyDescent="0.3">
      <c r="A65" s="86" t="s">
        <v>319</v>
      </c>
      <c r="B65" s="81">
        <v>98300</v>
      </c>
      <c r="C65" s="82">
        <v>0.21</v>
      </c>
      <c r="D65" t="s">
        <v>317</v>
      </c>
      <c r="E65" t="s">
        <v>233</v>
      </c>
      <c r="F65" t="str">
        <f t="shared" si="2"/>
        <v>740xi</v>
      </c>
      <c r="G65" t="str">
        <f t="shared" si="1"/>
        <v>740</v>
      </c>
    </row>
    <row r="66" spans="1:7" ht="39.75" thickBot="1" x14ac:dyDescent="0.3">
      <c r="A66" s="86" t="s">
        <v>320</v>
      </c>
      <c r="B66" s="81">
        <v>93800</v>
      </c>
      <c r="C66" s="82">
        <v>0.15</v>
      </c>
      <c r="D66" t="s">
        <v>317</v>
      </c>
      <c r="E66" t="s">
        <v>233</v>
      </c>
      <c r="F66" t="str">
        <f t="shared" si="2"/>
        <v>840xi</v>
      </c>
      <c r="G66" t="str">
        <f t="shared" si="1"/>
        <v>840</v>
      </c>
    </row>
    <row r="67" spans="1:7" ht="39.75" thickBot="1" x14ac:dyDescent="0.3">
      <c r="A67" s="87" t="s">
        <v>321</v>
      </c>
      <c r="B67" s="83">
        <v>150200</v>
      </c>
      <c r="C67" s="84">
        <v>0.2</v>
      </c>
      <c r="D67" t="s">
        <v>317</v>
      </c>
      <c r="E67" t="s">
        <v>233</v>
      </c>
      <c r="F67" t="str">
        <f t="shared" si="2"/>
        <v>M8</v>
      </c>
      <c r="G67" t="str">
        <f t="shared" ref="G67:G81" si="3">IF(RIGHT(F67,1)="i",IF(RIGHT(F67,2)="xi",LEFT(F67,LEN(F67)-2),LEFT(F67,LEN(F67)-1)),F67)</f>
        <v>M8</v>
      </c>
    </row>
    <row r="68" spans="1:7" ht="27" thickBot="1" x14ac:dyDescent="0.3">
      <c r="A68" s="86" t="s">
        <v>322</v>
      </c>
      <c r="B68" s="81">
        <v>135900</v>
      </c>
      <c r="C68" s="82">
        <v>0.2</v>
      </c>
      <c r="D68" t="s">
        <v>317</v>
      </c>
      <c r="E68" t="s">
        <v>233</v>
      </c>
      <c r="F68" t="str">
        <f t="shared" si="2"/>
        <v>M8</v>
      </c>
      <c r="G68" t="str">
        <f t="shared" si="3"/>
        <v>M8</v>
      </c>
    </row>
    <row r="69" spans="1:7" ht="27" thickBot="1" x14ac:dyDescent="0.3">
      <c r="A69" s="87" t="s">
        <v>323</v>
      </c>
      <c r="B69" s="83">
        <v>54840</v>
      </c>
      <c r="C69" s="84">
        <v>0.13</v>
      </c>
      <c r="D69" t="s">
        <v>317</v>
      </c>
      <c r="E69" t="s">
        <v>233</v>
      </c>
      <c r="F69" t="str">
        <f t="shared" si="2"/>
        <v>Z4</v>
      </c>
      <c r="G69" t="str">
        <f t="shared" si="3"/>
        <v>Z4</v>
      </c>
    </row>
    <row r="70" spans="1:7" ht="15.75" thickBot="1" x14ac:dyDescent="0.3">
      <c r="A70" s="86" t="s">
        <v>324</v>
      </c>
      <c r="B70" s="81">
        <v>83600</v>
      </c>
      <c r="C70" s="82">
        <v>0.125</v>
      </c>
      <c r="D70" t="s">
        <v>317</v>
      </c>
      <c r="E70" t="s">
        <v>233</v>
      </c>
      <c r="F70" t="str">
        <f t="shared" si="2"/>
        <v>M4</v>
      </c>
      <c r="G70" t="str">
        <f t="shared" si="3"/>
        <v>M4</v>
      </c>
    </row>
    <row r="71" spans="1:7" ht="27" thickBot="1" x14ac:dyDescent="0.3">
      <c r="A71" s="86" t="s">
        <v>312</v>
      </c>
      <c r="B71" s="81">
        <v>42900</v>
      </c>
      <c r="C71" s="82">
        <v>0.13</v>
      </c>
      <c r="D71" t="s">
        <v>317</v>
      </c>
      <c r="E71" t="s">
        <v>233</v>
      </c>
      <c r="F71" t="str">
        <f t="shared" si="2"/>
        <v>X1</v>
      </c>
      <c r="G71" t="str">
        <f t="shared" si="3"/>
        <v>X1</v>
      </c>
    </row>
    <row r="72" spans="1:7" ht="27" thickBot="1" x14ac:dyDescent="0.3">
      <c r="A72" s="87" t="s">
        <v>313</v>
      </c>
      <c r="B72" s="83">
        <v>46500</v>
      </c>
      <c r="C72" s="84">
        <v>0.13</v>
      </c>
      <c r="D72" t="s">
        <v>317</v>
      </c>
      <c r="E72" t="s">
        <v>233</v>
      </c>
      <c r="F72" t="str">
        <f t="shared" si="2"/>
        <v>X2</v>
      </c>
      <c r="G72" t="str">
        <f t="shared" si="3"/>
        <v>X2</v>
      </c>
    </row>
    <row r="73" spans="1:7" ht="27" thickBot="1" x14ac:dyDescent="0.3">
      <c r="A73" s="86" t="s">
        <v>314</v>
      </c>
      <c r="B73" s="81">
        <v>49500</v>
      </c>
      <c r="C73" s="82">
        <v>0.13</v>
      </c>
      <c r="D73" t="s">
        <v>317</v>
      </c>
      <c r="E73" t="s">
        <v>233</v>
      </c>
      <c r="F73" t="str">
        <f t="shared" si="2"/>
        <v>X3</v>
      </c>
      <c r="G73" t="str">
        <f t="shared" si="3"/>
        <v>X3</v>
      </c>
    </row>
    <row r="74" spans="1:7" ht="15.75" thickBot="1" x14ac:dyDescent="0.3">
      <c r="A74" s="88" t="s">
        <v>195</v>
      </c>
      <c r="B74" s="85">
        <v>77700</v>
      </c>
      <c r="C74" s="84">
        <v>0.13</v>
      </c>
      <c r="D74" t="s">
        <v>317</v>
      </c>
      <c r="E74" t="s">
        <v>233</v>
      </c>
      <c r="F74" t="str">
        <f t="shared" si="2"/>
        <v>X3M</v>
      </c>
      <c r="G74" t="str">
        <f t="shared" si="3"/>
        <v>X3M</v>
      </c>
    </row>
    <row r="75" spans="1:7" ht="27" thickBot="1" x14ac:dyDescent="0.3">
      <c r="A75" s="86" t="s">
        <v>201</v>
      </c>
      <c r="B75" s="81">
        <v>59700</v>
      </c>
      <c r="C75" s="82">
        <v>0.13</v>
      </c>
      <c r="D75" t="s">
        <v>317</v>
      </c>
      <c r="E75" t="s">
        <v>233</v>
      </c>
      <c r="F75" t="str">
        <f t="shared" si="2"/>
        <v>X4</v>
      </c>
      <c r="G75" t="str">
        <f t="shared" si="3"/>
        <v>X4</v>
      </c>
    </row>
    <row r="76" spans="1:7" ht="15.75" thickBot="1" x14ac:dyDescent="0.3">
      <c r="A76" s="87" t="s">
        <v>205</v>
      </c>
      <c r="B76" s="83">
        <v>85200</v>
      </c>
      <c r="C76" s="84">
        <v>0.13</v>
      </c>
      <c r="D76" t="s">
        <v>317</v>
      </c>
      <c r="E76" t="s">
        <v>233</v>
      </c>
      <c r="F76" t="str">
        <f t="shared" si="2"/>
        <v>X4M</v>
      </c>
      <c r="G76" t="str">
        <f t="shared" si="3"/>
        <v>X4M</v>
      </c>
    </row>
    <row r="77" spans="1:7" ht="27" thickBot="1" x14ac:dyDescent="0.3">
      <c r="A77" s="86" t="s">
        <v>316</v>
      </c>
      <c r="B77" s="81">
        <v>62800</v>
      </c>
      <c r="C77" s="82">
        <v>0.13</v>
      </c>
      <c r="D77" t="s">
        <v>317</v>
      </c>
      <c r="E77" t="s">
        <v>233</v>
      </c>
      <c r="F77" t="str">
        <f t="shared" si="2"/>
        <v>X5</v>
      </c>
      <c r="G77" t="str">
        <f t="shared" si="3"/>
        <v>X5</v>
      </c>
    </row>
    <row r="78" spans="1:7" ht="15.75" thickBot="1" x14ac:dyDescent="0.3">
      <c r="A78" s="88" t="s">
        <v>325</v>
      </c>
      <c r="B78" s="83">
        <v>94950</v>
      </c>
      <c r="C78" s="84">
        <v>0.125</v>
      </c>
      <c r="D78" t="s">
        <v>317</v>
      </c>
      <c r="E78" t="s">
        <v>233</v>
      </c>
      <c r="F78" t="str">
        <f t="shared" si="2"/>
        <v>X5</v>
      </c>
      <c r="G78" t="str">
        <f t="shared" si="3"/>
        <v>X5</v>
      </c>
    </row>
    <row r="79" spans="1:7" ht="15.75" thickBot="1" x14ac:dyDescent="0.3">
      <c r="A79" s="86" t="s">
        <v>326</v>
      </c>
      <c r="B79" s="81">
        <v>123800</v>
      </c>
      <c r="C79" s="82">
        <v>0.06</v>
      </c>
      <c r="D79" t="s">
        <v>317</v>
      </c>
      <c r="E79" t="s">
        <v>233</v>
      </c>
      <c r="F79" t="str">
        <f t="shared" si="2"/>
        <v>X5M</v>
      </c>
      <c r="G79" t="str">
        <f t="shared" si="3"/>
        <v>X5M</v>
      </c>
    </row>
    <row r="80" spans="1:7" ht="27" thickBot="1" x14ac:dyDescent="0.3">
      <c r="A80" s="86" t="s">
        <v>224</v>
      </c>
      <c r="B80" s="81">
        <v>77950</v>
      </c>
      <c r="C80" s="82">
        <v>0.13</v>
      </c>
      <c r="D80" t="s">
        <v>317</v>
      </c>
      <c r="E80" t="s">
        <v>233</v>
      </c>
      <c r="F80" t="str">
        <f t="shared" si="2"/>
        <v>X7</v>
      </c>
      <c r="G80" t="str">
        <f t="shared" si="3"/>
        <v>X7</v>
      </c>
    </row>
    <row r="81" spans="1:7" ht="15.75" thickBot="1" x14ac:dyDescent="0.3">
      <c r="A81" s="88" t="s">
        <v>327</v>
      </c>
      <c r="B81" s="85">
        <v>101800</v>
      </c>
      <c r="C81" s="84">
        <v>0.125</v>
      </c>
      <c r="D81" t="s">
        <v>317</v>
      </c>
      <c r="E81" t="s">
        <v>233</v>
      </c>
      <c r="F81" t="str">
        <f t="shared" si="2"/>
        <v>X7</v>
      </c>
      <c r="G81" t="str">
        <f t="shared" si="3"/>
        <v>X7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D44D-5CD3-45AB-906D-D9EB70CFB29F}">
  <dimension ref="A1:G41"/>
  <sheetViews>
    <sheetView tabSelected="1" topLeftCell="A28" workbookViewId="0">
      <selection activeCell="B28" sqref="B28"/>
    </sheetView>
  </sheetViews>
  <sheetFormatPr defaultRowHeight="15" x14ac:dyDescent="0.25"/>
  <cols>
    <col min="3" max="3" width="11.5703125" bestFit="1" customWidth="1"/>
  </cols>
  <sheetData>
    <row r="1" spans="1:7" ht="47.25" thickBot="1" x14ac:dyDescent="0.4">
      <c r="A1" s="4" t="s">
        <v>227</v>
      </c>
      <c r="B1" s="5" t="s">
        <v>228</v>
      </c>
      <c r="C1" s="6" t="s">
        <v>229</v>
      </c>
      <c r="D1" t="s">
        <v>230</v>
      </c>
      <c r="E1" t="s">
        <v>231</v>
      </c>
      <c r="F1" s="2" t="s">
        <v>120</v>
      </c>
      <c r="G1" s="2" t="s">
        <v>121</v>
      </c>
    </row>
    <row r="2" spans="1:7" ht="33.75" thickBot="1" x14ac:dyDescent="0.4">
      <c r="A2" s="48" t="s">
        <v>133</v>
      </c>
      <c r="B2" s="49" t="s">
        <v>189</v>
      </c>
      <c r="C2" s="50">
        <v>0.192</v>
      </c>
      <c r="D2" t="s">
        <v>232</v>
      </c>
      <c r="E2" t="s">
        <v>233</v>
      </c>
      <c r="F2" t="str">
        <f t="shared" ref="F2" si="0">IFERROR(LEFT(A2,FIND(" ",A2)-1),IFERROR(LEFT(A2,FIND(CHAR(10),A2)-1),A2))</f>
        <v>330i</v>
      </c>
      <c r="G2" t="str">
        <f>IF(RIGHT(F2,1)="i",IF(RIGHT(F2,2)="xi",LEFT(F2,LEN(F2)-2),LEFT(F2,LEN(F2)-1)),F2)</f>
        <v>330</v>
      </c>
    </row>
    <row r="3" spans="1:7" ht="33.75" thickBot="1" x14ac:dyDescent="0.4">
      <c r="A3" s="51" t="s">
        <v>133</v>
      </c>
      <c r="B3" s="52" t="s">
        <v>291</v>
      </c>
      <c r="C3" s="9">
        <v>0.18</v>
      </c>
      <c r="D3" t="s">
        <v>234</v>
      </c>
      <c r="E3" t="s">
        <v>233</v>
      </c>
      <c r="F3" t="str">
        <f t="shared" ref="F3:F41" si="1">IFERROR(LEFT(A3,FIND(" ",A3)-1),IFERROR(LEFT(A3,FIND(CHAR(10),A3)-1),A3))</f>
        <v>330i</v>
      </c>
      <c r="G3" t="str">
        <f t="shared" ref="G3:G41" si="2">IF(RIGHT(F3,1)="i",IF(RIGHT(F3,2)="xi",LEFT(F3,LEN(F3)-2),LEFT(F3,LEN(F3)-1)),F3)</f>
        <v>330</v>
      </c>
    </row>
    <row r="4" spans="1:7" ht="96.75" thickBot="1" x14ac:dyDescent="0.4">
      <c r="A4" s="53" t="s">
        <v>340</v>
      </c>
      <c r="B4" s="54" t="s">
        <v>292</v>
      </c>
      <c r="C4" s="55">
        <v>0.16400000000000001</v>
      </c>
      <c r="D4" t="s">
        <v>235</v>
      </c>
      <c r="E4" t="s">
        <v>233</v>
      </c>
      <c r="F4" t="str">
        <f t="shared" si="1"/>
        <v>330i</v>
      </c>
      <c r="G4" t="str">
        <f t="shared" si="2"/>
        <v>330</v>
      </c>
    </row>
    <row r="5" spans="1:7" ht="81" thickBot="1" x14ac:dyDescent="0.4">
      <c r="A5" s="56" t="s">
        <v>293</v>
      </c>
      <c r="B5" s="57" t="s">
        <v>294</v>
      </c>
      <c r="C5" s="58">
        <v>0.17</v>
      </c>
      <c r="D5" t="s">
        <v>236</v>
      </c>
      <c r="E5" t="s">
        <v>233</v>
      </c>
      <c r="F5" t="str">
        <f t="shared" si="1"/>
        <v>430i</v>
      </c>
      <c r="G5" t="str">
        <f t="shared" si="2"/>
        <v>430</v>
      </c>
    </row>
    <row r="6" spans="1:7" ht="49.5" thickBot="1" x14ac:dyDescent="0.4">
      <c r="A6" s="11" t="s">
        <v>295</v>
      </c>
      <c r="B6" s="59" t="s">
        <v>296</v>
      </c>
      <c r="C6" s="60">
        <v>0.16</v>
      </c>
      <c r="D6" t="s">
        <v>237</v>
      </c>
      <c r="E6" t="s">
        <v>233</v>
      </c>
      <c r="F6" t="str">
        <f t="shared" si="1"/>
        <v>2020
530i</v>
      </c>
      <c r="G6" t="str">
        <f t="shared" si="2"/>
        <v>2020
530</v>
      </c>
    </row>
    <row r="7" spans="1:7" ht="33.75" thickBot="1" x14ac:dyDescent="0.4">
      <c r="A7" s="61" t="s">
        <v>297</v>
      </c>
      <c r="B7" s="62" t="s">
        <v>189</v>
      </c>
      <c r="C7" s="9">
        <v>0.17</v>
      </c>
      <c r="D7" t="s">
        <v>238</v>
      </c>
      <c r="E7" t="s">
        <v>233</v>
      </c>
      <c r="F7" t="str">
        <f t="shared" si="1"/>
        <v>X2</v>
      </c>
      <c r="G7" t="str">
        <f t="shared" si="2"/>
        <v>X2</v>
      </c>
    </row>
    <row r="8" spans="1:7" ht="33.75" thickBot="1" x14ac:dyDescent="0.4">
      <c r="A8" s="61" t="s">
        <v>297</v>
      </c>
      <c r="B8" s="62" t="s">
        <v>298</v>
      </c>
      <c r="C8" s="9">
        <v>0.17</v>
      </c>
      <c r="D8" t="s">
        <v>239</v>
      </c>
      <c r="E8" t="s">
        <v>233</v>
      </c>
      <c r="F8" t="str">
        <f t="shared" si="1"/>
        <v>X2</v>
      </c>
      <c r="G8" t="str">
        <f t="shared" si="2"/>
        <v>X2</v>
      </c>
    </row>
    <row r="9" spans="1:7" ht="54" thickBot="1" x14ac:dyDescent="0.4">
      <c r="A9" s="63" t="s">
        <v>299</v>
      </c>
      <c r="B9" s="64" t="s">
        <v>291</v>
      </c>
      <c r="C9" s="65">
        <v>0.17</v>
      </c>
      <c r="D9" t="s">
        <v>240</v>
      </c>
      <c r="E9" t="s">
        <v>233</v>
      </c>
      <c r="F9" t="str">
        <f t="shared" si="1"/>
        <v>2020
x3</v>
      </c>
      <c r="G9" t="str">
        <f t="shared" si="2"/>
        <v>2020
x3</v>
      </c>
    </row>
    <row r="10" spans="1:7" ht="54" thickBot="1" x14ac:dyDescent="0.4">
      <c r="A10" s="63" t="s">
        <v>299</v>
      </c>
      <c r="B10" s="64" t="s">
        <v>140</v>
      </c>
      <c r="C10" s="65">
        <v>0.17</v>
      </c>
      <c r="D10" t="s">
        <v>241</v>
      </c>
      <c r="E10" t="s">
        <v>233</v>
      </c>
      <c r="F10" t="str">
        <f t="shared" si="1"/>
        <v>2020
x3</v>
      </c>
      <c r="G10" t="str">
        <f t="shared" si="2"/>
        <v>2020
x3</v>
      </c>
    </row>
    <row r="11" spans="1:7" ht="54" thickBot="1" x14ac:dyDescent="0.4">
      <c r="A11" s="66" t="s">
        <v>299</v>
      </c>
      <c r="B11" s="64" t="s">
        <v>136</v>
      </c>
      <c r="C11" s="65">
        <v>0.17</v>
      </c>
      <c r="D11" t="s">
        <v>242</v>
      </c>
      <c r="E11" t="s">
        <v>233</v>
      </c>
      <c r="F11" t="str">
        <f t="shared" si="1"/>
        <v>2020
x3</v>
      </c>
      <c r="G11" t="str">
        <f t="shared" si="2"/>
        <v>2020
x3</v>
      </c>
    </row>
    <row r="12" spans="1:7" ht="49.5" thickBot="1" x14ac:dyDescent="0.4">
      <c r="A12" s="53" t="s">
        <v>224</v>
      </c>
      <c r="B12" s="67" t="s">
        <v>300</v>
      </c>
      <c r="C12" s="68">
        <v>0.17</v>
      </c>
      <c r="D12" t="s">
        <v>243</v>
      </c>
      <c r="E12" t="s">
        <v>233</v>
      </c>
      <c r="F12" t="str">
        <f t="shared" si="1"/>
        <v>X7</v>
      </c>
      <c r="G12" t="str">
        <f t="shared" si="2"/>
        <v>X7</v>
      </c>
    </row>
    <row r="13" spans="1:7" ht="49.5" thickBot="1" x14ac:dyDescent="0.4">
      <c r="A13" s="69" t="s">
        <v>224</v>
      </c>
      <c r="B13" s="70" t="s">
        <v>215</v>
      </c>
      <c r="C13" s="71">
        <v>0.16</v>
      </c>
      <c r="D13" t="s">
        <v>244</v>
      </c>
      <c r="E13" t="s">
        <v>233</v>
      </c>
      <c r="F13" t="str">
        <f t="shared" si="1"/>
        <v>X7</v>
      </c>
      <c r="G13" t="str">
        <f t="shared" si="2"/>
        <v>X7</v>
      </c>
    </row>
    <row r="14" spans="1:7" ht="38.25" thickBot="1" x14ac:dyDescent="0.3">
      <c r="A14" s="72" t="s">
        <v>133</v>
      </c>
      <c r="B14" s="73" t="s">
        <v>301</v>
      </c>
      <c r="C14" s="74">
        <v>0.19</v>
      </c>
      <c r="D14" t="s">
        <v>307</v>
      </c>
      <c r="E14" t="s">
        <v>233</v>
      </c>
      <c r="F14" t="str">
        <f t="shared" si="1"/>
        <v>330i</v>
      </c>
      <c r="G14" t="str">
        <f t="shared" si="2"/>
        <v>330</v>
      </c>
    </row>
    <row r="15" spans="1:7" ht="38.25" thickBot="1" x14ac:dyDescent="0.3">
      <c r="A15" s="75" t="s">
        <v>133</v>
      </c>
      <c r="B15" s="76" t="s">
        <v>302</v>
      </c>
      <c r="C15" s="77">
        <v>0.19</v>
      </c>
      <c r="D15" t="s">
        <v>307</v>
      </c>
      <c r="E15" t="s">
        <v>233</v>
      </c>
      <c r="F15" t="str">
        <f t="shared" si="1"/>
        <v>330i</v>
      </c>
      <c r="G15" t="str">
        <f t="shared" si="2"/>
        <v>330</v>
      </c>
    </row>
    <row r="16" spans="1:7" ht="38.25" thickBot="1" x14ac:dyDescent="0.3">
      <c r="A16" s="78" t="s">
        <v>133</v>
      </c>
      <c r="B16" s="79" t="s">
        <v>134</v>
      </c>
      <c r="C16" s="80">
        <v>0.19</v>
      </c>
      <c r="D16" t="s">
        <v>307</v>
      </c>
      <c r="E16" t="s">
        <v>233</v>
      </c>
      <c r="F16" t="str">
        <f t="shared" si="1"/>
        <v>330i</v>
      </c>
      <c r="G16" t="str">
        <f t="shared" si="2"/>
        <v>330</v>
      </c>
    </row>
    <row r="17" spans="1:7" ht="38.25" thickBot="1" x14ac:dyDescent="0.3">
      <c r="A17" s="78" t="s">
        <v>149</v>
      </c>
      <c r="B17" s="79" t="s">
        <v>303</v>
      </c>
      <c r="C17" s="80">
        <v>0.185</v>
      </c>
      <c r="D17" t="s">
        <v>307</v>
      </c>
      <c r="E17" t="s">
        <v>233</v>
      </c>
      <c r="F17" t="str">
        <f t="shared" si="1"/>
        <v>530i</v>
      </c>
      <c r="G17" t="str">
        <f t="shared" si="2"/>
        <v>530</v>
      </c>
    </row>
    <row r="18" spans="1:7" ht="38.25" thickBot="1" x14ac:dyDescent="0.3">
      <c r="A18" s="78" t="s">
        <v>149</v>
      </c>
      <c r="B18" s="79" t="s">
        <v>303</v>
      </c>
      <c r="C18" s="80">
        <v>0.185</v>
      </c>
      <c r="D18" t="s">
        <v>307</v>
      </c>
      <c r="E18" t="s">
        <v>233</v>
      </c>
      <c r="F18" t="str">
        <f t="shared" si="1"/>
        <v>530i</v>
      </c>
      <c r="G18" t="str">
        <f t="shared" si="2"/>
        <v>530</v>
      </c>
    </row>
    <row r="19" spans="1:7" ht="38.25" thickBot="1" x14ac:dyDescent="0.3">
      <c r="A19" s="75" t="s">
        <v>149</v>
      </c>
      <c r="B19" s="76" t="s">
        <v>304</v>
      </c>
      <c r="C19" s="77">
        <v>0.185</v>
      </c>
      <c r="D19" t="s">
        <v>307</v>
      </c>
      <c r="E19" t="s">
        <v>233</v>
      </c>
      <c r="F19" t="str">
        <f t="shared" si="1"/>
        <v>530i</v>
      </c>
      <c r="G19" t="str">
        <f t="shared" si="2"/>
        <v>530</v>
      </c>
    </row>
    <row r="20" spans="1:7" ht="38.25" thickBot="1" x14ac:dyDescent="0.3">
      <c r="A20" s="75" t="s">
        <v>149</v>
      </c>
      <c r="B20" s="76" t="s">
        <v>304</v>
      </c>
      <c r="C20" s="77">
        <v>0.185</v>
      </c>
      <c r="D20" t="s">
        <v>307</v>
      </c>
      <c r="E20" t="s">
        <v>233</v>
      </c>
      <c r="F20" t="str">
        <f t="shared" si="1"/>
        <v>530i</v>
      </c>
      <c r="G20" t="str">
        <f t="shared" si="2"/>
        <v>530</v>
      </c>
    </row>
    <row r="21" spans="1:7" ht="38.25" thickBot="1" x14ac:dyDescent="0.3">
      <c r="A21" s="75" t="s">
        <v>149</v>
      </c>
      <c r="B21" s="76" t="s">
        <v>305</v>
      </c>
      <c r="C21" s="77">
        <v>0.185</v>
      </c>
      <c r="D21" t="s">
        <v>307</v>
      </c>
      <c r="E21" t="s">
        <v>233</v>
      </c>
      <c r="F21" t="str">
        <f t="shared" si="1"/>
        <v>530i</v>
      </c>
      <c r="G21" t="str">
        <f t="shared" si="2"/>
        <v>530</v>
      </c>
    </row>
    <row r="22" spans="1:7" ht="38.25" thickBot="1" x14ac:dyDescent="0.3">
      <c r="A22" s="78" t="s">
        <v>306</v>
      </c>
      <c r="B22" s="79" t="s">
        <v>204</v>
      </c>
      <c r="C22" s="80">
        <v>0.18</v>
      </c>
      <c r="D22" t="s">
        <v>307</v>
      </c>
      <c r="E22" t="s">
        <v>233</v>
      </c>
      <c r="F22" t="str">
        <f t="shared" si="1"/>
        <v>X5</v>
      </c>
      <c r="G22" t="str">
        <f t="shared" si="2"/>
        <v>X5</v>
      </c>
    </row>
    <row r="23" spans="1:7" ht="15.75" thickBot="1" x14ac:dyDescent="0.3">
      <c r="A23" s="86" t="s">
        <v>308</v>
      </c>
      <c r="B23" s="81">
        <v>48800</v>
      </c>
      <c r="C23" s="82">
        <v>0.185</v>
      </c>
      <c r="D23" t="s">
        <v>317</v>
      </c>
      <c r="E23" t="s">
        <v>233</v>
      </c>
      <c r="F23" t="str">
        <f t="shared" si="1"/>
        <v>330xi</v>
      </c>
      <c r="G23" t="str">
        <f t="shared" si="2"/>
        <v>330</v>
      </c>
    </row>
    <row r="24" spans="1:7" ht="15.75" thickBot="1" x14ac:dyDescent="0.3">
      <c r="A24" s="87" t="s">
        <v>308</v>
      </c>
      <c r="B24" s="83">
        <v>54400</v>
      </c>
      <c r="C24" s="84">
        <v>0.18</v>
      </c>
      <c r="D24" t="s">
        <v>317</v>
      </c>
      <c r="E24" t="s">
        <v>233</v>
      </c>
      <c r="F24" t="str">
        <f t="shared" si="1"/>
        <v>330xi</v>
      </c>
      <c r="G24" t="str">
        <f t="shared" si="2"/>
        <v>330</v>
      </c>
    </row>
    <row r="25" spans="1:7" ht="15.75" thickBot="1" x14ac:dyDescent="0.3">
      <c r="A25" s="87" t="s">
        <v>309</v>
      </c>
      <c r="B25" s="83">
        <v>65800</v>
      </c>
      <c r="C25" s="84">
        <v>0.19</v>
      </c>
      <c r="D25" t="s">
        <v>317</v>
      </c>
      <c r="E25" t="s">
        <v>233</v>
      </c>
      <c r="F25" t="str">
        <f t="shared" si="1"/>
        <v>530xi</v>
      </c>
      <c r="G25" t="str">
        <f t="shared" si="2"/>
        <v>530</v>
      </c>
    </row>
    <row r="26" spans="1:7" ht="15.75" thickBot="1" x14ac:dyDescent="0.3">
      <c r="A26" s="87" t="s">
        <v>311</v>
      </c>
      <c r="B26" s="83">
        <v>87000</v>
      </c>
      <c r="C26" s="84">
        <v>0.17499999999999999</v>
      </c>
      <c r="D26" t="s">
        <v>317</v>
      </c>
      <c r="E26" t="s">
        <v>233</v>
      </c>
      <c r="F26" t="str">
        <f t="shared" si="1"/>
        <v>M550xi</v>
      </c>
      <c r="G26" t="str">
        <f t="shared" si="2"/>
        <v>M550</v>
      </c>
    </row>
    <row r="27" spans="1:7" ht="27" thickBot="1" x14ac:dyDescent="0.3">
      <c r="A27" s="86" t="s">
        <v>312</v>
      </c>
      <c r="B27" s="81">
        <v>43200</v>
      </c>
      <c r="C27" s="82">
        <v>0.16200000000000001</v>
      </c>
      <c r="D27" t="s">
        <v>317</v>
      </c>
      <c r="E27" t="s">
        <v>233</v>
      </c>
      <c r="F27" t="str">
        <f t="shared" si="1"/>
        <v>X1</v>
      </c>
      <c r="G27" t="str">
        <f t="shared" si="2"/>
        <v>X1</v>
      </c>
    </row>
    <row r="28" spans="1:7" ht="27" thickBot="1" x14ac:dyDescent="0.3">
      <c r="A28" s="87" t="s">
        <v>313</v>
      </c>
      <c r="B28" s="83">
        <v>42700</v>
      </c>
      <c r="C28" s="84">
        <v>0.16200000000000001</v>
      </c>
      <c r="D28" t="s">
        <v>317</v>
      </c>
      <c r="E28" t="s">
        <v>233</v>
      </c>
      <c r="F28" t="str">
        <f t="shared" si="1"/>
        <v>X2</v>
      </c>
      <c r="G28" t="str">
        <f t="shared" si="2"/>
        <v>X2</v>
      </c>
    </row>
    <row r="29" spans="1:7" ht="27" thickBot="1" x14ac:dyDescent="0.3">
      <c r="A29" s="86" t="s">
        <v>314</v>
      </c>
      <c r="B29" s="81">
        <v>51250</v>
      </c>
      <c r="C29" s="82">
        <v>0.17499999999999999</v>
      </c>
      <c r="D29" t="s">
        <v>317</v>
      </c>
      <c r="E29" t="s">
        <v>233</v>
      </c>
      <c r="F29" t="str">
        <f t="shared" si="1"/>
        <v>X3</v>
      </c>
      <c r="G29" t="str">
        <f t="shared" si="2"/>
        <v>X3</v>
      </c>
    </row>
    <row r="30" spans="1:7" ht="15.75" thickBot="1" x14ac:dyDescent="0.3">
      <c r="A30" s="88" t="s">
        <v>315</v>
      </c>
      <c r="B30" s="85">
        <v>60300</v>
      </c>
      <c r="C30" s="84">
        <v>0.17</v>
      </c>
      <c r="D30" t="s">
        <v>317</v>
      </c>
      <c r="E30" t="s">
        <v>233</v>
      </c>
      <c r="F30" t="str">
        <f t="shared" si="1"/>
        <v>X3</v>
      </c>
      <c r="G30" t="str">
        <f t="shared" si="2"/>
        <v>X3</v>
      </c>
    </row>
    <row r="31" spans="1:7" ht="27" thickBot="1" x14ac:dyDescent="0.3">
      <c r="A31" s="86" t="s">
        <v>201</v>
      </c>
      <c r="B31" s="81">
        <v>59700</v>
      </c>
      <c r="C31" s="82">
        <v>0.16200000000000001</v>
      </c>
      <c r="D31" t="s">
        <v>317</v>
      </c>
      <c r="E31" t="s">
        <v>233</v>
      </c>
      <c r="F31" t="str">
        <f t="shared" si="1"/>
        <v>X4</v>
      </c>
      <c r="G31" t="str">
        <f t="shared" si="2"/>
        <v>X4</v>
      </c>
    </row>
    <row r="32" spans="1:7" ht="27" thickBot="1" x14ac:dyDescent="0.3">
      <c r="A32" s="87" t="s">
        <v>316</v>
      </c>
      <c r="B32" s="83">
        <v>65300</v>
      </c>
      <c r="C32" s="84">
        <v>0.17499999999999999</v>
      </c>
      <c r="D32" t="s">
        <v>317</v>
      </c>
      <c r="E32" t="s">
        <v>233</v>
      </c>
      <c r="F32" t="str">
        <f t="shared" si="1"/>
        <v>X5</v>
      </c>
      <c r="G32" t="str">
        <f t="shared" si="2"/>
        <v>X5</v>
      </c>
    </row>
    <row r="33" spans="1:7" ht="27" thickBot="1" x14ac:dyDescent="0.3">
      <c r="A33" s="86" t="s">
        <v>224</v>
      </c>
      <c r="B33" s="81">
        <v>76600</v>
      </c>
      <c r="C33" s="82">
        <v>0.17</v>
      </c>
      <c r="D33" t="s">
        <v>317</v>
      </c>
      <c r="E33" t="s">
        <v>233</v>
      </c>
      <c r="F33" t="str">
        <f t="shared" si="1"/>
        <v>X7</v>
      </c>
      <c r="G33" t="str">
        <f t="shared" si="2"/>
        <v>X7</v>
      </c>
    </row>
    <row r="34" spans="1:7" ht="49.5" thickBot="1" x14ac:dyDescent="0.4">
      <c r="A34" s="89" t="s">
        <v>336</v>
      </c>
      <c r="B34" s="90" t="s">
        <v>328</v>
      </c>
      <c r="C34" s="91">
        <v>0.16500000000000001</v>
      </c>
      <c r="D34" t="s">
        <v>335</v>
      </c>
      <c r="E34" t="s">
        <v>233</v>
      </c>
      <c r="F34" t="str">
        <f t="shared" si="1"/>
        <v>540xi</v>
      </c>
      <c r="G34" t="str">
        <f t="shared" si="2"/>
        <v>540</v>
      </c>
    </row>
    <row r="35" spans="1:7" ht="65.25" thickBot="1" x14ac:dyDescent="0.4">
      <c r="A35" s="92" t="s">
        <v>341</v>
      </c>
      <c r="B35" s="93" t="s">
        <v>329</v>
      </c>
      <c r="C35" s="94">
        <v>0.18</v>
      </c>
      <c r="D35" t="s">
        <v>335</v>
      </c>
      <c r="E35" t="s">
        <v>233</v>
      </c>
      <c r="F35" t="str">
        <f t="shared" si="1"/>
        <v>530xi</v>
      </c>
      <c r="G35" t="str">
        <f t="shared" si="2"/>
        <v>530</v>
      </c>
    </row>
    <row r="36" spans="1:7" ht="33.75" thickBot="1" x14ac:dyDescent="0.4">
      <c r="A36" s="92" t="s">
        <v>337</v>
      </c>
      <c r="B36" s="93" t="s">
        <v>330</v>
      </c>
      <c r="C36" s="95">
        <v>0.185</v>
      </c>
      <c r="D36" t="s">
        <v>335</v>
      </c>
      <c r="E36" t="s">
        <v>233</v>
      </c>
      <c r="F36" t="str">
        <f t="shared" si="1"/>
        <v>330</v>
      </c>
      <c r="G36" t="str">
        <f t="shared" si="2"/>
        <v>330</v>
      </c>
    </row>
    <row r="37" spans="1:7" ht="33.75" thickBot="1" x14ac:dyDescent="0.4">
      <c r="A37" s="92" t="s">
        <v>337</v>
      </c>
      <c r="B37" s="93" t="s">
        <v>331</v>
      </c>
      <c r="C37" s="95">
        <v>0.19500000000000001</v>
      </c>
      <c r="D37" t="s">
        <v>335</v>
      </c>
      <c r="E37" t="s">
        <v>233</v>
      </c>
      <c r="F37" t="str">
        <f t="shared" si="1"/>
        <v>330</v>
      </c>
      <c r="G37" t="str">
        <f t="shared" si="2"/>
        <v>330</v>
      </c>
    </row>
    <row r="38" spans="1:7" ht="33.75" thickBot="1" x14ac:dyDescent="0.4">
      <c r="A38" s="92" t="s">
        <v>337</v>
      </c>
      <c r="B38" s="93" t="s">
        <v>332</v>
      </c>
      <c r="C38" s="95">
        <v>0.19500000000000001</v>
      </c>
      <c r="D38" t="s">
        <v>335</v>
      </c>
      <c r="E38" t="s">
        <v>233</v>
      </c>
      <c r="F38" t="str">
        <f t="shared" si="1"/>
        <v>330</v>
      </c>
      <c r="G38" t="str">
        <f t="shared" si="2"/>
        <v>330</v>
      </c>
    </row>
    <row r="39" spans="1:7" ht="33.75" thickBot="1" x14ac:dyDescent="0.4">
      <c r="A39" s="92" t="s">
        <v>338</v>
      </c>
      <c r="B39" s="93" t="s">
        <v>330</v>
      </c>
      <c r="C39" s="94">
        <v>0.18</v>
      </c>
      <c r="D39" t="s">
        <v>335</v>
      </c>
      <c r="E39" t="s">
        <v>233</v>
      </c>
      <c r="F39" t="str">
        <f t="shared" si="1"/>
        <v>430xi</v>
      </c>
      <c r="G39" t="str">
        <f t="shared" si="2"/>
        <v>430</v>
      </c>
    </row>
    <row r="40" spans="1:7" ht="49.5" thickBot="1" x14ac:dyDescent="0.4">
      <c r="A40" s="92" t="s">
        <v>339</v>
      </c>
      <c r="B40" s="93" t="s">
        <v>333</v>
      </c>
      <c r="C40" s="94">
        <v>0.14000000000000001</v>
      </c>
      <c r="D40" t="s">
        <v>335</v>
      </c>
      <c r="E40" t="s">
        <v>233</v>
      </c>
      <c r="F40" t="str">
        <f t="shared" si="1"/>
        <v>X5</v>
      </c>
      <c r="G40" t="str">
        <f t="shared" si="2"/>
        <v>X5</v>
      </c>
    </row>
    <row r="41" spans="1:7" ht="49.5" thickBot="1" x14ac:dyDescent="0.4">
      <c r="A41" s="92" t="s">
        <v>339</v>
      </c>
      <c r="B41" s="93" t="s">
        <v>334</v>
      </c>
      <c r="C41" s="94">
        <v>0.14000000000000001</v>
      </c>
      <c r="D41" t="s">
        <v>335</v>
      </c>
      <c r="E41" t="s">
        <v>233</v>
      </c>
      <c r="F41" t="str">
        <f t="shared" si="1"/>
        <v>X5</v>
      </c>
      <c r="G41" t="str">
        <f t="shared" si="2"/>
        <v>X5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98BE-FF88-425A-B37B-3038337E7361}">
  <dimension ref="A1:H282"/>
  <sheetViews>
    <sheetView zoomScale="226" zoomScaleNormal="226" workbookViewId="0">
      <selection activeCell="H2" sqref="G1:H2"/>
    </sheetView>
  </sheetViews>
  <sheetFormatPr defaultRowHeight="15" x14ac:dyDescent="0.25"/>
  <cols>
    <col min="1" max="1" width="23.28515625" bestFit="1" customWidth="1"/>
    <col min="5" max="5" width="13.140625" style="1" bestFit="1" customWidth="1"/>
    <col min="7" max="7" width="8.42578125" bestFit="1" customWidth="1"/>
  </cols>
  <sheetData>
    <row r="1" spans="1:8" s="2" customFormat="1" x14ac:dyDescent="0.25">
      <c r="A1" s="2" t="str">
        <f>RAWData!A1</f>
        <v>name</v>
      </c>
      <c r="B1" s="2" t="str">
        <f>RAWData!B1</f>
        <v>vin</v>
      </c>
      <c r="C1" s="2" t="str">
        <f>RAWData!C1</f>
        <v>totalMsrp</v>
      </c>
      <c r="D1" s="2" t="str">
        <f>RAWData!D1</f>
        <v>dealer.businessName</v>
      </c>
      <c r="E1" s="3" t="str">
        <f>RAWData!E1</f>
        <v>dealer.phone</v>
      </c>
      <c r="F1" s="2" t="str">
        <f>RAWData!F1</f>
        <v>dealer.url</v>
      </c>
      <c r="G1" s="2" t="s">
        <v>120</v>
      </c>
      <c r="H1" s="2" t="s">
        <v>121</v>
      </c>
    </row>
    <row r="2" spans="1:8" x14ac:dyDescent="0.25">
      <c r="A2" t="str">
        <f>RAWData!A2</f>
        <v>X7 xDrive50i</v>
      </c>
      <c r="B2" t="str">
        <f>RAWData!B2</f>
        <v>5UXCX4C57KLS38743</v>
      </c>
      <c r="C2">
        <f>RAWData!C2</f>
        <v>120975</v>
      </c>
      <c r="D2" t="str">
        <f>RAWData!D2</f>
        <v>BMW of Newport</v>
      </c>
      <c r="E2" s="1">
        <f>RAWData!E2</f>
        <v>4018479600</v>
      </c>
      <c r="F2" t="str">
        <f>RAWData!F2</f>
        <v>http://www.bmwofnewport.com</v>
      </c>
      <c r="G2" t="str">
        <f>LEFT(A2,FIND(" ",A2)-1)</f>
        <v>X7</v>
      </c>
      <c r="H2" t="str">
        <f>IF(RIGHT(G2,1)="i",IF(RIGHT(G2,2)="xi",LEFT(G2,LEN(G2)-2),LEFT(G2,LEN(G2)-1)),G2)</f>
        <v>X7</v>
      </c>
    </row>
    <row r="3" spans="1:8" x14ac:dyDescent="0.25">
      <c r="A3" t="str">
        <f>RAWData!A3</f>
        <v>M5 Competition</v>
      </c>
      <c r="B3" t="str">
        <f>RAWData!B3</f>
        <v>WBSJF0C58KB447105</v>
      </c>
      <c r="C3">
        <f>RAWData!C3</f>
        <v>120985</v>
      </c>
      <c r="D3" t="str">
        <f>RAWData!D3</f>
        <v>Autoplex BMW</v>
      </c>
      <c r="E3" s="1">
        <f>RAWData!E3</f>
        <v>8063592886</v>
      </c>
      <c r="F3" t="str">
        <f>RAWData!F3</f>
        <v>https://www.autoplexbmw.com</v>
      </c>
      <c r="G3" t="str">
        <f t="shared" ref="G3:G66" si="0">LEFT(A3,FIND(" ",A3)-1)</f>
        <v>M5</v>
      </c>
      <c r="H3" t="str">
        <f t="shared" ref="H3:H66" si="1">IF(RIGHT(G3,1)="i",IF(RIGHT(G3,2)="xi",LEFT(G3,LEN(G3)-2),LEFT(G3,LEN(G3)-1)),G3)</f>
        <v>M5</v>
      </c>
    </row>
    <row r="4" spans="1:8" x14ac:dyDescent="0.25">
      <c r="A4" t="str">
        <f>RAWData!A4</f>
        <v>M850xi Convertible</v>
      </c>
      <c r="B4" t="str">
        <f>RAWData!B4</f>
        <v>WBAFY4C57KBX39436</v>
      </c>
      <c r="C4">
        <f>RAWData!C4</f>
        <v>122395</v>
      </c>
      <c r="D4" t="str">
        <f>RAWData!D4</f>
        <v>BMW of Springfield</v>
      </c>
      <c r="E4" s="1">
        <f>RAWData!E4</f>
        <v>9733797744</v>
      </c>
      <c r="F4" t="str">
        <f>RAWData!F4</f>
        <v>http://www.bmwofspringfieldnj.com</v>
      </c>
      <c r="G4" t="str">
        <f t="shared" si="0"/>
        <v>M850xi</v>
      </c>
      <c r="H4" t="str">
        <f t="shared" si="1"/>
        <v>M850</v>
      </c>
    </row>
    <row r="5" spans="1:8" x14ac:dyDescent="0.25">
      <c r="A5" t="str">
        <f>RAWData!A5</f>
        <v>M850i xDrive Coupe</v>
      </c>
      <c r="B5" t="str">
        <f>RAWData!B5</f>
        <v>WBABC4C57KBU95414</v>
      </c>
      <c r="C5">
        <f>RAWData!C5</f>
        <v>122495</v>
      </c>
      <c r="D5" t="str">
        <f>RAWData!D5</f>
        <v>Enterprise BMW</v>
      </c>
      <c r="E5" s="1">
        <f>RAWData!E5</f>
        <v>9207492020</v>
      </c>
      <c r="F5" t="str">
        <f>RAWData!F5</f>
        <v>https://www.enterprisebmw.com</v>
      </c>
      <c r="G5" t="str">
        <f t="shared" si="0"/>
        <v>M850i</v>
      </c>
      <c r="H5" t="str">
        <f t="shared" si="1"/>
        <v>M850</v>
      </c>
    </row>
    <row r="6" spans="1:8" x14ac:dyDescent="0.25">
      <c r="A6" t="str">
        <f>RAWData!A6</f>
        <v>M850xi Convertible</v>
      </c>
      <c r="B6" t="str">
        <f>RAWData!B6</f>
        <v>WBAFY4C54KBX39412</v>
      </c>
      <c r="C6">
        <f>RAWData!C6</f>
        <v>122905</v>
      </c>
      <c r="D6" t="str">
        <f>RAWData!D6</f>
        <v>Valley Auto World, Inc.</v>
      </c>
      <c r="E6" s="1">
        <f>RAWData!E6</f>
        <v>9108677000</v>
      </c>
      <c r="F6" t="str">
        <f>RAWData!F6</f>
        <v>https://www.valleyautoworldbmw.com</v>
      </c>
      <c r="G6" t="str">
        <f t="shared" si="0"/>
        <v>M850xi</v>
      </c>
      <c r="H6" t="str">
        <f t="shared" si="1"/>
        <v>M850</v>
      </c>
    </row>
    <row r="7" spans="1:8" x14ac:dyDescent="0.25">
      <c r="A7" t="str">
        <f>RAWData!A7</f>
        <v>M5 Sedan</v>
      </c>
      <c r="B7" t="str">
        <f>RAWData!B7</f>
        <v>WBSJF0C5XKB285784</v>
      </c>
      <c r="C7">
        <f>RAWData!C7</f>
        <v>122970</v>
      </c>
      <c r="D7" t="str">
        <f>RAWData!D7</f>
        <v>BMW of Gainesville</v>
      </c>
      <c r="E7" s="1">
        <f>RAWData!E7</f>
        <v>3523764551</v>
      </c>
      <c r="F7" t="str">
        <f>RAWData!F7</f>
        <v>https://www.bmwofgainesville.com</v>
      </c>
      <c r="G7" t="str">
        <f t="shared" si="0"/>
        <v>M5</v>
      </c>
      <c r="H7" t="str">
        <f t="shared" si="1"/>
        <v>M5</v>
      </c>
    </row>
    <row r="8" spans="1:8" x14ac:dyDescent="0.25">
      <c r="A8" t="str">
        <f>RAWData!A8</f>
        <v>M5 Sedan</v>
      </c>
      <c r="B8" t="str">
        <f>RAWData!B8</f>
        <v>WBSJF0C58KB447654</v>
      </c>
      <c r="C8">
        <f>RAWData!C8</f>
        <v>123525</v>
      </c>
      <c r="D8" t="str">
        <f>RAWData!D8</f>
        <v>BMW of El Cajon</v>
      </c>
      <c r="E8" s="1">
        <f>RAWData!E8</f>
        <v>8886900685</v>
      </c>
      <c r="F8" t="str">
        <f>RAWData!F8</f>
        <v>http://www.bmwofelcajon.com/</v>
      </c>
      <c r="G8" t="str">
        <f t="shared" si="0"/>
        <v>M5</v>
      </c>
      <c r="H8" t="str">
        <f t="shared" si="1"/>
        <v>M5</v>
      </c>
    </row>
    <row r="9" spans="1:8" x14ac:dyDescent="0.25">
      <c r="A9" t="str">
        <f>RAWData!A9</f>
        <v>M850xi Convertible</v>
      </c>
      <c r="B9" t="str">
        <f>RAWData!B9</f>
        <v>WBAFY4C52KBX39411</v>
      </c>
      <c r="C9">
        <f>RAWData!C9</f>
        <v>123645</v>
      </c>
      <c r="D9" t="str">
        <f>RAWData!D9</f>
        <v>Hendrick BMW Northlake</v>
      </c>
      <c r="E9" s="1">
        <f>RAWData!E9</f>
        <v>7043793100</v>
      </c>
      <c r="F9" t="str">
        <f>RAWData!F9</f>
        <v>https://www.hendrickbmwnorthlake.com/</v>
      </c>
      <c r="G9" t="str">
        <f t="shared" si="0"/>
        <v>M850xi</v>
      </c>
      <c r="H9" t="str">
        <f t="shared" si="1"/>
        <v>M850</v>
      </c>
    </row>
    <row r="10" spans="1:8" x14ac:dyDescent="0.25">
      <c r="A10" t="str">
        <f>RAWData!A10</f>
        <v>M850xi Convertible</v>
      </c>
      <c r="B10" t="str">
        <f>RAWData!B10</f>
        <v>WBAFY4C59KBX39423</v>
      </c>
      <c r="C10">
        <f>RAWData!C10</f>
        <v>124315</v>
      </c>
      <c r="D10" t="str">
        <f>RAWData!D10</f>
        <v>BMW of Southpoint</v>
      </c>
      <c r="E10" s="1">
        <f>RAWData!E10</f>
        <v>9842875400</v>
      </c>
      <c r="F10" t="str">
        <f>RAWData!F10</f>
        <v>https://www.bmwsouthpoint.com</v>
      </c>
      <c r="G10" t="str">
        <f t="shared" si="0"/>
        <v>M850xi</v>
      </c>
      <c r="H10" t="str">
        <f t="shared" si="1"/>
        <v>M850</v>
      </c>
    </row>
    <row r="11" spans="1:8" x14ac:dyDescent="0.25">
      <c r="A11" t="str">
        <f>RAWData!A11</f>
        <v>M5 Competition</v>
      </c>
      <c r="B11" t="str">
        <f>RAWData!B11</f>
        <v>WBSJF0C55KB447160</v>
      </c>
      <c r="C11">
        <f>RAWData!C11</f>
        <v>124595</v>
      </c>
      <c r="D11" t="str">
        <f>RAWData!D11</f>
        <v>Orr BMW</v>
      </c>
      <c r="E11" s="1">
        <f>RAWData!E11</f>
        <v>3186291269</v>
      </c>
      <c r="F11" t="str">
        <f>RAWData!F11</f>
        <v>https://www.orrbmw.com</v>
      </c>
      <c r="G11" t="str">
        <f t="shared" si="0"/>
        <v>M5</v>
      </c>
      <c r="H11" t="str">
        <f t="shared" si="1"/>
        <v>M5</v>
      </c>
    </row>
    <row r="12" spans="1:8" x14ac:dyDescent="0.25">
      <c r="A12" t="str">
        <f>RAWData!A12</f>
        <v>M850xi Convertible</v>
      </c>
      <c r="B12" t="str">
        <f>RAWData!B12</f>
        <v>WBAFY4C58KBX38814</v>
      </c>
      <c r="C12">
        <f>RAWData!C12</f>
        <v>124630</v>
      </c>
      <c r="D12" t="str">
        <f>RAWData!D12</f>
        <v>Irvine BMW</v>
      </c>
      <c r="E12" s="1">
        <f>RAWData!E12</f>
        <v>8888422418</v>
      </c>
      <c r="F12" t="str">
        <f>RAWData!F12</f>
        <v>https://www.irvinebmw.com</v>
      </c>
      <c r="G12" t="str">
        <f t="shared" si="0"/>
        <v>M850xi</v>
      </c>
      <c r="H12" t="str">
        <f t="shared" si="1"/>
        <v>M850</v>
      </c>
    </row>
    <row r="13" spans="1:8" x14ac:dyDescent="0.25">
      <c r="A13" t="str">
        <f>RAWData!A13</f>
        <v>M850xi Convertible</v>
      </c>
      <c r="B13" t="str">
        <f>RAWData!B13</f>
        <v>WBAFY4C51KBX29713</v>
      </c>
      <c r="C13">
        <f>RAWData!C13</f>
        <v>124995</v>
      </c>
      <c r="D13" t="str">
        <f>RAWData!D13</f>
        <v>Bobby Rahal BMW of South Hills</v>
      </c>
      <c r="E13" s="1">
        <f>RAWData!E13</f>
        <v>7247462600</v>
      </c>
      <c r="F13" t="str">
        <f>RAWData!F13</f>
        <v>https://www.bobbyrahalbmw.com</v>
      </c>
      <c r="G13" t="str">
        <f t="shared" si="0"/>
        <v>M850xi</v>
      </c>
      <c r="H13" t="str">
        <f t="shared" si="1"/>
        <v>M850</v>
      </c>
    </row>
    <row r="14" spans="1:8" x14ac:dyDescent="0.25">
      <c r="A14" t="str">
        <f>RAWData!A14</f>
        <v>M850xi Convertible</v>
      </c>
      <c r="B14" t="str">
        <f>RAWData!B14</f>
        <v>WBAFY4C53KBX29714</v>
      </c>
      <c r="C14">
        <f>RAWData!C14</f>
        <v>125045</v>
      </c>
      <c r="D14" t="str">
        <f>RAWData!D14</f>
        <v>MAG BMW of Dublin</v>
      </c>
      <c r="E14" s="1">
        <f>RAWData!E14</f>
        <v>6148892571</v>
      </c>
      <c r="F14" t="str">
        <f>RAWData!F14</f>
        <v>https://www.magbmwofdublin.com</v>
      </c>
      <c r="G14" t="str">
        <f t="shared" si="0"/>
        <v>M850xi</v>
      </c>
      <c r="H14" t="str">
        <f t="shared" si="1"/>
        <v>M850</v>
      </c>
    </row>
    <row r="15" spans="1:8" x14ac:dyDescent="0.25">
      <c r="A15" t="str">
        <f>RAWData!A15</f>
        <v>M850xi Convertible</v>
      </c>
      <c r="B15" t="str">
        <f>RAWData!B15</f>
        <v>WBAFY4C58KBX39235</v>
      </c>
      <c r="C15">
        <f>RAWData!C15</f>
        <v>125245</v>
      </c>
      <c r="D15" t="str">
        <f>RAWData!D15</f>
        <v>Rusnak BMW</v>
      </c>
      <c r="E15" s="1">
        <f>RAWData!E15</f>
        <v>8054966500</v>
      </c>
      <c r="F15" t="str">
        <f>RAWData!F15</f>
        <v>https://www.rusnakbmw.com</v>
      </c>
      <c r="G15" t="str">
        <f t="shared" si="0"/>
        <v>M850xi</v>
      </c>
      <c r="H15" t="str">
        <f t="shared" si="1"/>
        <v>M850</v>
      </c>
    </row>
    <row r="16" spans="1:8" x14ac:dyDescent="0.25">
      <c r="A16" t="str">
        <f>RAWData!A16</f>
        <v>M850xi Convertible</v>
      </c>
      <c r="B16" t="str">
        <f>RAWData!B16</f>
        <v>WBAFY4C59KBX39051</v>
      </c>
      <c r="C16">
        <f>RAWData!C16</f>
        <v>125245</v>
      </c>
      <c r="D16" t="str">
        <f>RAWData!D16</f>
        <v>Medford BMW</v>
      </c>
      <c r="E16" s="1">
        <f>RAWData!E16</f>
        <v>5417748450</v>
      </c>
      <c r="F16" t="str">
        <f>RAWData!F16</f>
        <v>https://www.medfordbmw.com</v>
      </c>
      <c r="G16" t="str">
        <f t="shared" si="0"/>
        <v>M850xi</v>
      </c>
      <c r="H16" t="str">
        <f t="shared" si="1"/>
        <v>M850</v>
      </c>
    </row>
    <row r="17" spans="1:8" x14ac:dyDescent="0.25">
      <c r="A17" t="str">
        <f>RAWData!A17</f>
        <v>M850xi Convertible</v>
      </c>
      <c r="B17" t="str">
        <f>RAWData!B17</f>
        <v>WBAFY4C54KBX39197</v>
      </c>
      <c r="C17">
        <f>RAWData!C17</f>
        <v>125255</v>
      </c>
      <c r="D17" t="str">
        <f>RAWData!D17</f>
        <v>Laurel BMW of Westmont</v>
      </c>
      <c r="E17" s="1">
        <f>RAWData!E17</f>
        <v>6306545400</v>
      </c>
      <c r="F17" t="str">
        <f>RAWData!F17</f>
        <v>https://www.laurelbmw.com</v>
      </c>
      <c r="G17" t="str">
        <f t="shared" si="0"/>
        <v>M850xi</v>
      </c>
      <c r="H17" t="str">
        <f t="shared" si="1"/>
        <v>M850</v>
      </c>
    </row>
    <row r="18" spans="1:8" x14ac:dyDescent="0.25">
      <c r="A18" t="str">
        <f>RAWData!A18</f>
        <v>M850xi Convertible</v>
      </c>
      <c r="B18" t="str">
        <f>RAWData!B18</f>
        <v>WBAFY4C56KBX39654</v>
      </c>
      <c r="C18">
        <f>RAWData!C18</f>
        <v>125450</v>
      </c>
      <c r="D18" t="str">
        <f>RAWData!D18</f>
        <v>Niello BMW Sacramento</v>
      </c>
      <c r="E18" s="1">
        <f>RAWData!E18</f>
        <v>9164861011</v>
      </c>
      <c r="F18" t="str">
        <f>RAWData!F18</f>
        <v>http://bmw.niello.com</v>
      </c>
      <c r="G18" t="str">
        <f t="shared" si="0"/>
        <v>M850xi</v>
      </c>
      <c r="H18" t="str">
        <f t="shared" si="1"/>
        <v>M850</v>
      </c>
    </row>
    <row r="19" spans="1:8" x14ac:dyDescent="0.25">
      <c r="A19" t="str">
        <f>RAWData!A19</f>
        <v>M850xi Convertible</v>
      </c>
      <c r="B19" t="str">
        <f>RAWData!B19</f>
        <v>WBAFY4C58KBJ99093</v>
      </c>
      <c r="C19">
        <f>RAWData!C19</f>
        <v>126045</v>
      </c>
      <c r="D19" t="str">
        <f>RAWData!D19</f>
        <v>Valley Auto World, Inc.</v>
      </c>
      <c r="E19" s="1">
        <f>RAWData!E19</f>
        <v>9108677000</v>
      </c>
      <c r="F19" t="str">
        <f>RAWData!F19</f>
        <v>https://www.valleyautoworldbmw.com</v>
      </c>
      <c r="G19" t="str">
        <f t="shared" si="0"/>
        <v>M850xi</v>
      </c>
      <c r="H19" t="str">
        <f t="shared" si="1"/>
        <v>M850</v>
      </c>
    </row>
    <row r="20" spans="1:8" x14ac:dyDescent="0.25">
      <c r="A20" t="str">
        <f>RAWData!A20</f>
        <v>M850xi Convertible</v>
      </c>
      <c r="B20" t="str">
        <f>RAWData!B20</f>
        <v>WBAFY4C52KBX38839</v>
      </c>
      <c r="C20">
        <f>RAWData!C20</f>
        <v>126045</v>
      </c>
      <c r="D20" t="str">
        <f>RAWData!D20</f>
        <v>Bill Pearce BMW</v>
      </c>
      <c r="E20" s="1">
        <f>RAWData!E20</f>
        <v>7758262100</v>
      </c>
      <c r="F20" t="str">
        <f>RAWData!F20</f>
        <v>http://www.billpearcebmw.com</v>
      </c>
      <c r="G20" t="str">
        <f t="shared" si="0"/>
        <v>M850xi</v>
      </c>
      <c r="H20" t="str">
        <f t="shared" si="1"/>
        <v>M850</v>
      </c>
    </row>
    <row r="21" spans="1:8" x14ac:dyDescent="0.25">
      <c r="A21" t="str">
        <f>RAWData!A21</f>
        <v>M850xi Convertible</v>
      </c>
      <c r="B21" t="str">
        <f>RAWData!B21</f>
        <v>WBAFY4C56KBJ98959</v>
      </c>
      <c r="C21">
        <f>RAWData!C21</f>
        <v>126045</v>
      </c>
      <c r="D21" t="str">
        <f>RAWData!D21</f>
        <v>D-Patrick Motoplex</v>
      </c>
      <c r="E21" s="1">
        <f>RAWData!E21</f>
        <v>8124736590</v>
      </c>
      <c r="F21" t="str">
        <f>RAWData!F21</f>
        <v>http://www.dpatrickbmw.com</v>
      </c>
      <c r="G21" t="str">
        <f t="shared" si="0"/>
        <v>M850xi</v>
      </c>
      <c r="H21" t="str">
        <f t="shared" si="1"/>
        <v>M850</v>
      </c>
    </row>
    <row r="22" spans="1:8" x14ac:dyDescent="0.25">
      <c r="A22" t="str">
        <f>RAWData!A22</f>
        <v>M850xi Convertible</v>
      </c>
      <c r="B22" t="str">
        <f>RAWData!B22</f>
        <v>WBAFY4C53KBJ99020</v>
      </c>
      <c r="C22">
        <f>RAWData!C22</f>
        <v>126295</v>
      </c>
      <c r="D22" t="str">
        <f>RAWData!D22</f>
        <v>BMW of Crystal Lake</v>
      </c>
      <c r="E22" s="1">
        <f>RAWData!E22</f>
        <v>8154554330</v>
      </c>
      <c r="F22" t="str">
        <f>RAWData!F22</f>
        <v>https://www.bmwofcrystallake.com</v>
      </c>
      <c r="G22" t="str">
        <f t="shared" si="0"/>
        <v>M850xi</v>
      </c>
      <c r="H22" t="str">
        <f t="shared" si="1"/>
        <v>M850</v>
      </c>
    </row>
    <row r="23" spans="1:8" x14ac:dyDescent="0.25">
      <c r="A23" t="str">
        <f>RAWData!A23</f>
        <v>M850xi Convertible</v>
      </c>
      <c r="B23" t="str">
        <f>RAWData!B23</f>
        <v>WBAFY4C57KBJ98808</v>
      </c>
      <c r="C23">
        <f>RAWData!C23</f>
        <v>126295</v>
      </c>
      <c r="D23" t="str">
        <f>RAWData!D23</f>
        <v>Hendrick BMW Northlake</v>
      </c>
      <c r="E23" s="1">
        <f>RAWData!E23</f>
        <v>7043793100</v>
      </c>
      <c r="F23" t="str">
        <f>RAWData!F23</f>
        <v>https://www.hendrickbmwnorthlake.com/</v>
      </c>
      <c r="G23" t="str">
        <f t="shared" si="0"/>
        <v>M850xi</v>
      </c>
      <c r="H23" t="str">
        <f t="shared" si="1"/>
        <v>M850</v>
      </c>
    </row>
    <row r="24" spans="1:8" x14ac:dyDescent="0.25">
      <c r="A24" t="str">
        <f>RAWData!A24</f>
        <v>M850xi Convertible</v>
      </c>
      <c r="B24" t="str">
        <f>RAWData!B24</f>
        <v>WBAFY4C59KBX29488</v>
      </c>
      <c r="C24">
        <f>RAWData!C24</f>
        <v>126525</v>
      </c>
      <c r="D24" t="str">
        <f>RAWData!D24</f>
        <v>BMW of Murrieta</v>
      </c>
      <c r="E24" s="1">
        <f>RAWData!E24</f>
        <v>9512498000</v>
      </c>
      <c r="F24" t="str">
        <f>RAWData!F24</f>
        <v>https://www.bmwofmurrieta.com</v>
      </c>
      <c r="G24" t="str">
        <f t="shared" si="0"/>
        <v>M850xi</v>
      </c>
      <c r="H24" t="str">
        <f t="shared" si="1"/>
        <v>M850</v>
      </c>
    </row>
    <row r="25" spans="1:8" x14ac:dyDescent="0.25">
      <c r="A25" t="str">
        <f>RAWData!A25</f>
        <v>M850xi Convertible</v>
      </c>
      <c r="B25" t="str">
        <f>RAWData!B25</f>
        <v>WBAFY4C55KBX39077</v>
      </c>
      <c r="C25">
        <f>RAWData!C25</f>
        <v>127470</v>
      </c>
      <c r="D25" t="str">
        <f>RAWData!D25</f>
        <v>Irvine BMW</v>
      </c>
      <c r="E25" s="1">
        <f>RAWData!E25</f>
        <v>8888422418</v>
      </c>
      <c r="F25" t="str">
        <f>RAWData!F25</f>
        <v>https://www.irvinebmw.com</v>
      </c>
      <c r="G25" t="str">
        <f t="shared" si="0"/>
        <v>M850xi</v>
      </c>
      <c r="H25" t="str">
        <f t="shared" si="1"/>
        <v>M850</v>
      </c>
    </row>
    <row r="26" spans="1:8" x14ac:dyDescent="0.25">
      <c r="A26" t="str">
        <f>RAWData!A26</f>
        <v>M850xi Convertible</v>
      </c>
      <c r="B26" t="str">
        <f>RAWData!B26</f>
        <v>WBAFY4C55KBX39595</v>
      </c>
      <c r="C26">
        <f>RAWData!C26</f>
        <v>127975</v>
      </c>
      <c r="D26" t="str">
        <f>RAWData!D26</f>
        <v>Schomp BMW of Highlands Ranch</v>
      </c>
      <c r="E26" s="1">
        <f>RAWData!E26</f>
        <v>3037301300</v>
      </c>
      <c r="F26" t="str">
        <f>RAWData!F26</f>
        <v>https://www.schompbmw.com</v>
      </c>
      <c r="G26" t="str">
        <f t="shared" si="0"/>
        <v>M850xi</v>
      </c>
      <c r="H26" t="str">
        <f t="shared" si="1"/>
        <v>M850</v>
      </c>
    </row>
    <row r="27" spans="1:8" x14ac:dyDescent="0.25">
      <c r="A27" t="str">
        <f>RAWData!A27</f>
        <v>M850xi Convertible</v>
      </c>
      <c r="B27" t="str">
        <f>RAWData!B27</f>
        <v>WBAFY4C55KBJ99066</v>
      </c>
      <c r="C27">
        <f>RAWData!C27</f>
        <v>129445</v>
      </c>
      <c r="D27" t="str">
        <f>RAWData!D27</f>
        <v>BMW of Utica</v>
      </c>
      <c r="E27" s="1">
        <f>RAWData!E27</f>
        <v>3157971520</v>
      </c>
      <c r="F27" t="str">
        <f>RAWData!F27</f>
        <v>https://www.bmwutica.com</v>
      </c>
      <c r="G27" t="str">
        <f t="shared" si="0"/>
        <v>M850xi</v>
      </c>
      <c r="H27" t="str">
        <f t="shared" si="1"/>
        <v>M850</v>
      </c>
    </row>
    <row r="28" spans="1:8" x14ac:dyDescent="0.25">
      <c r="A28" t="str">
        <f>RAWData!A28</f>
        <v>M850xi Convertible</v>
      </c>
      <c r="B28" t="str">
        <f>RAWData!B28</f>
        <v>WBAFY4C53KBX39014</v>
      </c>
      <c r="C28">
        <f>RAWData!C28</f>
        <v>129595</v>
      </c>
      <c r="D28" t="str">
        <f>RAWData!D28</f>
        <v>BMW of Eugene</v>
      </c>
      <c r="E28" s="1">
        <f>RAWData!E28</f>
        <v>5413421763</v>
      </c>
      <c r="F28" t="str">
        <f>RAWData!F28</f>
        <v>https://bmwofeugene.com</v>
      </c>
      <c r="G28" t="str">
        <f t="shared" si="0"/>
        <v>M850xi</v>
      </c>
      <c r="H28" t="str">
        <f t="shared" si="1"/>
        <v>M850</v>
      </c>
    </row>
    <row r="29" spans="1:8" x14ac:dyDescent="0.25">
      <c r="A29" t="str">
        <f>RAWData!A29</f>
        <v>M850xi Convertible</v>
      </c>
      <c r="B29" t="str">
        <f>RAWData!B29</f>
        <v>WBAFY4C51KBX39027</v>
      </c>
      <c r="C29">
        <f>RAWData!C29</f>
        <v>129845</v>
      </c>
      <c r="D29" t="str">
        <f>RAWData!D29</f>
        <v>P &amp; W BMW</v>
      </c>
      <c r="E29" s="1">
        <f>RAWData!E29</f>
        <v>4126820788</v>
      </c>
      <c r="F29" t="str">
        <f>RAWData!F29</f>
        <v>https://www.pandwbmw.com</v>
      </c>
      <c r="G29" t="str">
        <f t="shared" si="0"/>
        <v>M850xi</v>
      </c>
      <c r="H29" t="str">
        <f t="shared" si="1"/>
        <v>M850</v>
      </c>
    </row>
    <row r="30" spans="1:8" x14ac:dyDescent="0.25">
      <c r="A30" t="str">
        <f>RAWData!A30</f>
        <v>750i xDrive Sedan</v>
      </c>
      <c r="B30" t="str">
        <f>RAWData!B30</f>
        <v>WBA7F2C54KB240463</v>
      </c>
      <c r="C30">
        <f>RAWData!C30</f>
        <v>130170</v>
      </c>
      <c r="D30" t="str">
        <f>RAWData!D30</f>
        <v>BMW of Rockville</v>
      </c>
      <c r="E30" s="1">
        <f>RAWData!E30</f>
        <v>3019848989</v>
      </c>
      <c r="F30" t="str">
        <f>RAWData!F30</f>
        <v>https://www.bmwrockville.com</v>
      </c>
      <c r="G30" t="str">
        <f t="shared" si="0"/>
        <v>750i</v>
      </c>
      <c r="H30" t="str">
        <f t="shared" si="1"/>
        <v>750</v>
      </c>
    </row>
    <row r="31" spans="1:8" x14ac:dyDescent="0.25">
      <c r="A31" t="str">
        <f>RAWData!A31</f>
        <v>M850xi Convertible</v>
      </c>
      <c r="B31" t="str">
        <f>RAWData!B31</f>
        <v>WBAFY4C52KBX39277</v>
      </c>
      <c r="C31">
        <f>RAWData!C31</f>
        <v>130445</v>
      </c>
      <c r="D31" t="str">
        <f>RAWData!D31</f>
        <v>East Bay BMW</v>
      </c>
      <c r="E31" s="1">
        <f>RAWData!E31</f>
        <v>8885937018</v>
      </c>
      <c r="F31" t="str">
        <f>RAWData!F31</f>
        <v>https://www.eastbaybmw.com</v>
      </c>
      <c r="G31" t="str">
        <f t="shared" si="0"/>
        <v>M850xi</v>
      </c>
      <c r="H31" t="str">
        <f t="shared" si="1"/>
        <v>M850</v>
      </c>
    </row>
    <row r="32" spans="1:8" x14ac:dyDescent="0.25">
      <c r="A32" t="str">
        <f>RAWData!A32</f>
        <v>M850i xDrive Coupe</v>
      </c>
      <c r="B32" t="str">
        <f>RAWData!B32</f>
        <v>WBABC4C51KBU96462</v>
      </c>
      <c r="C32">
        <f>RAWData!C32</f>
        <v>130670</v>
      </c>
      <c r="D32" t="str">
        <f>RAWData!D32</f>
        <v>Crown BMW</v>
      </c>
      <c r="E32" s="1">
        <f>RAWData!E32</f>
        <v>3363233900</v>
      </c>
      <c r="F32" t="str">
        <f>RAWData!F32</f>
        <v>https://www.crownbmw.com</v>
      </c>
      <c r="G32" t="str">
        <f t="shared" si="0"/>
        <v>M850i</v>
      </c>
      <c r="H32" t="str">
        <f t="shared" si="1"/>
        <v>M850</v>
      </c>
    </row>
    <row r="33" spans="1:8" x14ac:dyDescent="0.25">
      <c r="A33" t="str">
        <f>RAWData!A33</f>
        <v>M850i xDrive Coupe</v>
      </c>
      <c r="B33" t="str">
        <f>RAWData!B33</f>
        <v>WBABC4C59KBU96533</v>
      </c>
      <c r="C33">
        <f>RAWData!C33</f>
        <v>130700</v>
      </c>
      <c r="D33" t="str">
        <f>RAWData!D33</f>
        <v>Hansel BMW of Santa Rosa</v>
      </c>
      <c r="E33" s="1">
        <f>RAWData!E33</f>
        <v>8778220534</v>
      </c>
      <c r="F33" t="str">
        <f>RAWData!F33</f>
        <v>https://www.hanselbmwofsantarosa.com</v>
      </c>
      <c r="G33" t="str">
        <f t="shared" si="0"/>
        <v>M850i</v>
      </c>
      <c r="H33" t="str">
        <f t="shared" si="1"/>
        <v>M850</v>
      </c>
    </row>
    <row r="34" spans="1:8" x14ac:dyDescent="0.25">
      <c r="A34" t="str">
        <f>RAWData!A34</f>
        <v>M850xi Convertible</v>
      </c>
      <c r="B34" t="str">
        <f>RAWData!B34</f>
        <v>WBAFY4C50KBX39617</v>
      </c>
      <c r="C34">
        <f>RAWData!C34</f>
        <v>132995</v>
      </c>
      <c r="D34" t="str">
        <f>RAWData!D34</f>
        <v>South Bay BMW</v>
      </c>
      <c r="E34" s="1">
        <f>RAWData!E34</f>
        <v>3109397300</v>
      </c>
      <c r="F34" t="str">
        <f>RAWData!F34</f>
        <v>http://www.southbaybmw.com</v>
      </c>
      <c r="G34" t="str">
        <f t="shared" si="0"/>
        <v>M850xi</v>
      </c>
      <c r="H34" t="str">
        <f t="shared" si="1"/>
        <v>M850</v>
      </c>
    </row>
    <row r="35" spans="1:8" x14ac:dyDescent="0.25">
      <c r="A35" t="str">
        <f>RAWData!A35</f>
        <v>M6 Gran Coupe</v>
      </c>
      <c r="B35" t="str">
        <f>RAWData!B35</f>
        <v>WBS6E9C51KG808447</v>
      </c>
      <c r="C35">
        <f>RAWData!C35</f>
        <v>134695</v>
      </c>
      <c r="D35" t="str">
        <f>RAWData!D35</f>
        <v>BMW of Riverside</v>
      </c>
      <c r="E35" s="1">
        <f>RAWData!E35</f>
        <v>9513735000</v>
      </c>
      <c r="F35" t="str">
        <f>RAWData!F35</f>
        <v>https://www.bmwofriverside.com</v>
      </c>
      <c r="G35" t="str">
        <f t="shared" si="0"/>
        <v>M6</v>
      </c>
      <c r="H35" t="str">
        <f t="shared" si="1"/>
        <v>M6</v>
      </c>
    </row>
    <row r="36" spans="1:8" x14ac:dyDescent="0.25">
      <c r="A36" t="str">
        <f>RAWData!A36</f>
        <v>M6 Gran Coupe</v>
      </c>
      <c r="B36" t="str">
        <f>RAWData!B36</f>
        <v>WBS6E9C5XKG808415</v>
      </c>
      <c r="C36">
        <f>RAWData!C36</f>
        <v>138695</v>
      </c>
      <c r="D36" t="str">
        <f>RAWData!D36</f>
        <v>MAG BMW of Dublin</v>
      </c>
      <c r="E36" s="1">
        <f>RAWData!E36</f>
        <v>6148892571</v>
      </c>
      <c r="F36" t="str">
        <f>RAWData!F36</f>
        <v>https://www.magbmwofdublin.com</v>
      </c>
      <c r="G36" t="str">
        <f t="shared" si="0"/>
        <v>M6</v>
      </c>
      <c r="H36" t="str">
        <f t="shared" si="1"/>
        <v>M6</v>
      </c>
    </row>
    <row r="37" spans="1:8" x14ac:dyDescent="0.25">
      <c r="A37" t="str">
        <f>RAWData!A37</f>
        <v>i8</v>
      </c>
      <c r="B37" t="str">
        <f>RAWData!B37</f>
        <v>WBY2Z4C52K7D88910</v>
      </c>
      <c r="C37">
        <f>RAWData!C37</f>
        <v>160795</v>
      </c>
      <c r="D37" t="str">
        <f>RAWData!D37</f>
        <v>Autogermana BMW</v>
      </c>
      <c r="E37" s="1">
        <f>RAWData!E37</f>
        <v>7874747000</v>
      </c>
      <c r="F37" t="str">
        <f>RAWData!F37</f>
        <v>https://www.autogermanabmw.com</v>
      </c>
      <c r="G37" t="e">
        <f t="shared" si="0"/>
        <v>#VALUE!</v>
      </c>
      <c r="H37" t="e">
        <f t="shared" si="1"/>
        <v>#VALUE!</v>
      </c>
    </row>
    <row r="38" spans="1:8" x14ac:dyDescent="0.25">
      <c r="A38" t="str">
        <f>RAWData!A38</f>
        <v>Total number of vehicles</v>
      </c>
      <c r="B38">
        <f>RAWData!B38</f>
        <v>36</v>
      </c>
      <c r="C38">
        <f>RAWData!C38</f>
        <v>0</v>
      </c>
      <c r="D38">
        <f>RAWData!D38</f>
        <v>0</v>
      </c>
      <c r="E38" s="1">
        <f>RAWData!E38</f>
        <v>0</v>
      </c>
      <c r="F38">
        <f>RAWData!F38</f>
        <v>0</v>
      </c>
      <c r="G38" t="str">
        <f t="shared" si="0"/>
        <v>Total</v>
      </c>
      <c r="H38" t="str">
        <f t="shared" si="1"/>
        <v>Total</v>
      </c>
    </row>
    <row r="39" spans="1:8" x14ac:dyDescent="0.25">
      <c r="A39">
        <f>RAWData!A39</f>
        <v>0</v>
      </c>
      <c r="B39">
        <f>RAWData!B39</f>
        <v>0</v>
      </c>
      <c r="C39">
        <f>RAWData!C39</f>
        <v>0</v>
      </c>
      <c r="D39">
        <f>RAWData!D39</f>
        <v>0</v>
      </c>
      <c r="E39" s="1">
        <f>RAWData!E39</f>
        <v>0</v>
      </c>
      <c r="F39">
        <f>RAWData!F39</f>
        <v>0</v>
      </c>
      <c r="G39" t="e">
        <f t="shared" si="0"/>
        <v>#VALUE!</v>
      </c>
      <c r="H39" t="e">
        <f t="shared" si="1"/>
        <v>#VALUE!</v>
      </c>
    </row>
    <row r="40" spans="1:8" x14ac:dyDescent="0.25">
      <c r="A40">
        <f>RAWData!A40</f>
        <v>0</v>
      </c>
      <c r="B40">
        <f>RAWData!B40</f>
        <v>0</v>
      </c>
      <c r="C40">
        <f>RAWData!C40</f>
        <v>0</v>
      </c>
      <c r="D40">
        <f>RAWData!D40</f>
        <v>0</v>
      </c>
      <c r="E40" s="1">
        <f>RAWData!E40</f>
        <v>0</v>
      </c>
      <c r="F40">
        <f>RAWData!F40</f>
        <v>0</v>
      </c>
      <c r="G40" t="e">
        <f t="shared" si="0"/>
        <v>#VALUE!</v>
      </c>
      <c r="H40" t="e">
        <f t="shared" si="1"/>
        <v>#VALUE!</v>
      </c>
    </row>
    <row r="41" spans="1:8" x14ac:dyDescent="0.25">
      <c r="A41">
        <f>RAWData!A41</f>
        <v>0</v>
      </c>
      <c r="B41">
        <f>RAWData!B41</f>
        <v>0</v>
      </c>
      <c r="C41">
        <f>RAWData!C41</f>
        <v>0</v>
      </c>
      <c r="D41">
        <f>RAWData!D41</f>
        <v>0</v>
      </c>
      <c r="E41" s="1">
        <f>RAWData!E41</f>
        <v>0</v>
      </c>
      <c r="F41">
        <f>RAWData!F41</f>
        <v>0</v>
      </c>
      <c r="G41" t="e">
        <f t="shared" si="0"/>
        <v>#VALUE!</v>
      </c>
      <c r="H41" t="e">
        <f t="shared" si="1"/>
        <v>#VALUE!</v>
      </c>
    </row>
    <row r="42" spans="1:8" x14ac:dyDescent="0.25">
      <c r="A42">
        <f>RAWData!A42</f>
        <v>0</v>
      </c>
      <c r="B42">
        <f>RAWData!B42</f>
        <v>0</v>
      </c>
      <c r="C42">
        <f>RAWData!C42</f>
        <v>0</v>
      </c>
      <c r="D42">
        <f>RAWData!D42</f>
        <v>0</v>
      </c>
      <c r="E42" s="1">
        <f>RAWData!E42</f>
        <v>0</v>
      </c>
      <c r="F42">
        <f>RAWData!F42</f>
        <v>0</v>
      </c>
      <c r="G42" t="e">
        <f t="shared" si="0"/>
        <v>#VALUE!</v>
      </c>
      <c r="H42" t="e">
        <f t="shared" si="1"/>
        <v>#VALUE!</v>
      </c>
    </row>
    <row r="43" spans="1:8" x14ac:dyDescent="0.25">
      <c r="A43">
        <f>RAWData!A43</f>
        <v>0</v>
      </c>
      <c r="B43">
        <f>RAWData!B43</f>
        <v>0</v>
      </c>
      <c r="C43">
        <f>RAWData!C43</f>
        <v>0</v>
      </c>
      <c r="D43">
        <f>RAWData!D43</f>
        <v>0</v>
      </c>
      <c r="E43" s="1">
        <f>RAWData!E43</f>
        <v>0</v>
      </c>
      <c r="F43">
        <f>RAWData!F43</f>
        <v>0</v>
      </c>
      <c r="G43" t="e">
        <f t="shared" si="0"/>
        <v>#VALUE!</v>
      </c>
      <c r="H43" t="e">
        <f t="shared" si="1"/>
        <v>#VALUE!</v>
      </c>
    </row>
    <row r="44" spans="1:8" x14ac:dyDescent="0.25">
      <c r="A44">
        <f>RAWData!A44</f>
        <v>0</v>
      </c>
      <c r="B44">
        <f>RAWData!B44</f>
        <v>0</v>
      </c>
      <c r="C44">
        <f>RAWData!C44</f>
        <v>0</v>
      </c>
      <c r="D44">
        <f>RAWData!D44</f>
        <v>0</v>
      </c>
      <c r="E44" s="1">
        <f>RAWData!E44</f>
        <v>0</v>
      </c>
      <c r="F44">
        <f>RAWData!F44</f>
        <v>0</v>
      </c>
      <c r="G44" t="e">
        <f t="shared" si="0"/>
        <v>#VALUE!</v>
      </c>
      <c r="H44" t="e">
        <f t="shared" si="1"/>
        <v>#VALUE!</v>
      </c>
    </row>
    <row r="45" spans="1:8" x14ac:dyDescent="0.25">
      <c r="A45">
        <f>RAWData!A45</f>
        <v>0</v>
      </c>
      <c r="B45">
        <f>RAWData!B45</f>
        <v>0</v>
      </c>
      <c r="C45">
        <f>RAWData!C45</f>
        <v>0</v>
      </c>
      <c r="D45">
        <f>RAWData!D45</f>
        <v>0</v>
      </c>
      <c r="E45" s="1">
        <f>RAWData!E45</f>
        <v>0</v>
      </c>
      <c r="F45">
        <f>RAWData!F45</f>
        <v>0</v>
      </c>
      <c r="G45" t="e">
        <f t="shared" si="0"/>
        <v>#VALUE!</v>
      </c>
      <c r="H45" t="e">
        <f t="shared" si="1"/>
        <v>#VALUE!</v>
      </c>
    </row>
    <row r="46" spans="1:8" x14ac:dyDescent="0.25">
      <c r="A46">
        <f>RAWData!A46</f>
        <v>0</v>
      </c>
      <c r="B46">
        <f>RAWData!B46</f>
        <v>0</v>
      </c>
      <c r="C46">
        <f>RAWData!C46</f>
        <v>0</v>
      </c>
      <c r="D46">
        <f>RAWData!D46</f>
        <v>0</v>
      </c>
      <c r="E46" s="1">
        <f>RAWData!E46</f>
        <v>0</v>
      </c>
      <c r="F46">
        <f>RAWData!F46</f>
        <v>0</v>
      </c>
      <c r="G46" t="e">
        <f t="shared" si="0"/>
        <v>#VALUE!</v>
      </c>
      <c r="H46" t="e">
        <f t="shared" si="1"/>
        <v>#VALUE!</v>
      </c>
    </row>
    <row r="47" spans="1:8" x14ac:dyDescent="0.25">
      <c r="A47">
        <f>RAWData!A47</f>
        <v>0</v>
      </c>
      <c r="B47">
        <f>RAWData!B47</f>
        <v>0</v>
      </c>
      <c r="C47">
        <f>RAWData!C47</f>
        <v>0</v>
      </c>
      <c r="D47">
        <f>RAWData!D47</f>
        <v>0</v>
      </c>
      <c r="E47" s="1">
        <f>RAWData!E47</f>
        <v>0</v>
      </c>
      <c r="F47">
        <f>RAWData!F47</f>
        <v>0</v>
      </c>
      <c r="G47" t="e">
        <f t="shared" si="0"/>
        <v>#VALUE!</v>
      </c>
      <c r="H47" t="e">
        <f t="shared" si="1"/>
        <v>#VALUE!</v>
      </c>
    </row>
    <row r="48" spans="1:8" x14ac:dyDescent="0.25">
      <c r="A48">
        <f>RAWData!A48</f>
        <v>0</v>
      </c>
      <c r="B48">
        <f>RAWData!B48</f>
        <v>0</v>
      </c>
      <c r="C48">
        <f>RAWData!C48</f>
        <v>0</v>
      </c>
      <c r="D48">
        <f>RAWData!D48</f>
        <v>0</v>
      </c>
      <c r="E48" s="1">
        <f>RAWData!E48</f>
        <v>0</v>
      </c>
      <c r="F48">
        <f>RAWData!F48</f>
        <v>0</v>
      </c>
      <c r="G48" t="e">
        <f t="shared" si="0"/>
        <v>#VALUE!</v>
      </c>
      <c r="H48" t="e">
        <f t="shared" si="1"/>
        <v>#VALUE!</v>
      </c>
    </row>
    <row r="49" spans="1:8" x14ac:dyDescent="0.25">
      <c r="A49">
        <f>RAWData!A49</f>
        <v>0</v>
      </c>
      <c r="B49">
        <f>RAWData!B49</f>
        <v>0</v>
      </c>
      <c r="C49">
        <f>RAWData!C49</f>
        <v>0</v>
      </c>
      <c r="D49">
        <f>RAWData!D49</f>
        <v>0</v>
      </c>
      <c r="E49" s="1">
        <f>RAWData!E49</f>
        <v>0</v>
      </c>
      <c r="F49">
        <f>RAWData!F49</f>
        <v>0</v>
      </c>
      <c r="G49" t="e">
        <f t="shared" si="0"/>
        <v>#VALUE!</v>
      </c>
      <c r="H49" t="e">
        <f t="shared" si="1"/>
        <v>#VALUE!</v>
      </c>
    </row>
    <row r="50" spans="1:8" x14ac:dyDescent="0.25">
      <c r="A50">
        <f>RAWData!A50</f>
        <v>0</v>
      </c>
      <c r="B50">
        <f>RAWData!B50</f>
        <v>0</v>
      </c>
      <c r="C50">
        <f>RAWData!C50</f>
        <v>0</v>
      </c>
      <c r="D50">
        <f>RAWData!D50</f>
        <v>0</v>
      </c>
      <c r="E50" s="1">
        <f>RAWData!E50</f>
        <v>0</v>
      </c>
      <c r="F50">
        <f>RAWData!F50</f>
        <v>0</v>
      </c>
      <c r="G50" t="e">
        <f t="shared" si="0"/>
        <v>#VALUE!</v>
      </c>
      <c r="H50" t="e">
        <f t="shared" si="1"/>
        <v>#VALUE!</v>
      </c>
    </row>
    <row r="51" spans="1:8" x14ac:dyDescent="0.25">
      <c r="A51">
        <f>RAWData!A51</f>
        <v>0</v>
      </c>
      <c r="B51">
        <f>RAWData!B51</f>
        <v>0</v>
      </c>
      <c r="C51">
        <f>RAWData!C51</f>
        <v>0</v>
      </c>
      <c r="D51">
        <f>RAWData!D51</f>
        <v>0</v>
      </c>
      <c r="E51" s="1">
        <f>RAWData!E51</f>
        <v>0</v>
      </c>
      <c r="F51">
        <f>RAWData!F51</f>
        <v>0</v>
      </c>
      <c r="G51" t="e">
        <f t="shared" si="0"/>
        <v>#VALUE!</v>
      </c>
      <c r="H51" t="e">
        <f t="shared" si="1"/>
        <v>#VALUE!</v>
      </c>
    </row>
    <row r="52" spans="1:8" x14ac:dyDescent="0.25">
      <c r="A52">
        <f>RAWData!A52</f>
        <v>0</v>
      </c>
      <c r="B52">
        <f>RAWData!B52</f>
        <v>0</v>
      </c>
      <c r="C52">
        <f>RAWData!C52</f>
        <v>0</v>
      </c>
      <c r="D52">
        <f>RAWData!D52</f>
        <v>0</v>
      </c>
      <c r="E52" s="1">
        <f>RAWData!E52</f>
        <v>0</v>
      </c>
      <c r="F52">
        <f>RAWData!F52</f>
        <v>0</v>
      </c>
      <c r="G52" t="e">
        <f t="shared" si="0"/>
        <v>#VALUE!</v>
      </c>
      <c r="H52" t="e">
        <f t="shared" si="1"/>
        <v>#VALUE!</v>
      </c>
    </row>
    <row r="53" spans="1:8" x14ac:dyDescent="0.25">
      <c r="A53">
        <f>RAWData!A53</f>
        <v>0</v>
      </c>
      <c r="B53">
        <f>RAWData!B53</f>
        <v>0</v>
      </c>
      <c r="C53">
        <f>RAWData!C53</f>
        <v>0</v>
      </c>
      <c r="D53">
        <f>RAWData!D53</f>
        <v>0</v>
      </c>
      <c r="E53" s="1">
        <f>RAWData!E53</f>
        <v>0</v>
      </c>
      <c r="F53">
        <f>RAWData!F53</f>
        <v>0</v>
      </c>
      <c r="G53" t="e">
        <f t="shared" si="0"/>
        <v>#VALUE!</v>
      </c>
      <c r="H53" t="e">
        <f t="shared" si="1"/>
        <v>#VALUE!</v>
      </c>
    </row>
    <row r="54" spans="1:8" x14ac:dyDescent="0.25">
      <c r="A54">
        <f>RAWData!A54</f>
        <v>0</v>
      </c>
      <c r="B54">
        <f>RAWData!B54</f>
        <v>0</v>
      </c>
      <c r="C54">
        <f>RAWData!C54</f>
        <v>0</v>
      </c>
      <c r="D54">
        <f>RAWData!D54</f>
        <v>0</v>
      </c>
      <c r="E54" s="1">
        <f>RAWData!E54</f>
        <v>0</v>
      </c>
      <c r="F54">
        <f>RAWData!F54</f>
        <v>0</v>
      </c>
      <c r="G54" t="e">
        <f t="shared" si="0"/>
        <v>#VALUE!</v>
      </c>
      <c r="H54" t="e">
        <f t="shared" si="1"/>
        <v>#VALUE!</v>
      </c>
    </row>
    <row r="55" spans="1:8" x14ac:dyDescent="0.25">
      <c r="A55">
        <f>RAWData!A55</f>
        <v>0</v>
      </c>
      <c r="B55">
        <f>RAWData!B55</f>
        <v>0</v>
      </c>
      <c r="C55">
        <f>RAWData!C55</f>
        <v>0</v>
      </c>
      <c r="D55">
        <f>RAWData!D55</f>
        <v>0</v>
      </c>
      <c r="E55" s="1">
        <f>RAWData!E55</f>
        <v>0</v>
      </c>
      <c r="F55">
        <f>RAWData!F55</f>
        <v>0</v>
      </c>
      <c r="G55" t="e">
        <f t="shared" si="0"/>
        <v>#VALUE!</v>
      </c>
      <c r="H55" t="e">
        <f t="shared" si="1"/>
        <v>#VALUE!</v>
      </c>
    </row>
    <row r="56" spans="1:8" x14ac:dyDescent="0.25">
      <c r="A56">
        <f>RAWData!A56</f>
        <v>0</v>
      </c>
      <c r="B56">
        <f>RAWData!B56</f>
        <v>0</v>
      </c>
      <c r="C56">
        <f>RAWData!C56</f>
        <v>0</v>
      </c>
      <c r="D56">
        <f>RAWData!D56</f>
        <v>0</v>
      </c>
      <c r="E56" s="1">
        <f>RAWData!E56</f>
        <v>0</v>
      </c>
      <c r="F56">
        <f>RAWData!F56</f>
        <v>0</v>
      </c>
      <c r="G56" t="e">
        <f t="shared" si="0"/>
        <v>#VALUE!</v>
      </c>
      <c r="H56" t="e">
        <f t="shared" si="1"/>
        <v>#VALUE!</v>
      </c>
    </row>
    <row r="57" spans="1:8" x14ac:dyDescent="0.25">
      <c r="A57">
        <f>RAWData!A57</f>
        <v>0</v>
      </c>
      <c r="B57">
        <f>RAWData!B57</f>
        <v>0</v>
      </c>
      <c r="C57">
        <f>RAWData!C57</f>
        <v>0</v>
      </c>
      <c r="D57">
        <f>RAWData!D57</f>
        <v>0</v>
      </c>
      <c r="E57" s="1">
        <f>RAWData!E57</f>
        <v>0</v>
      </c>
      <c r="F57">
        <f>RAWData!F57</f>
        <v>0</v>
      </c>
      <c r="G57" t="e">
        <f t="shared" si="0"/>
        <v>#VALUE!</v>
      </c>
      <c r="H57" t="e">
        <f t="shared" si="1"/>
        <v>#VALUE!</v>
      </c>
    </row>
    <row r="58" spans="1:8" x14ac:dyDescent="0.25">
      <c r="A58">
        <f>RAWData!A58</f>
        <v>0</v>
      </c>
      <c r="B58">
        <f>RAWData!B58</f>
        <v>0</v>
      </c>
      <c r="C58">
        <f>RAWData!C58</f>
        <v>0</v>
      </c>
      <c r="D58">
        <f>RAWData!D58</f>
        <v>0</v>
      </c>
      <c r="E58" s="1">
        <f>RAWData!E58</f>
        <v>0</v>
      </c>
      <c r="F58">
        <f>RAWData!F58</f>
        <v>0</v>
      </c>
      <c r="G58" t="e">
        <f t="shared" si="0"/>
        <v>#VALUE!</v>
      </c>
      <c r="H58" t="e">
        <f t="shared" si="1"/>
        <v>#VALUE!</v>
      </c>
    </row>
    <row r="59" spans="1:8" x14ac:dyDescent="0.25">
      <c r="A59">
        <f>RAWData!A59</f>
        <v>0</v>
      </c>
      <c r="B59">
        <f>RAWData!B59</f>
        <v>0</v>
      </c>
      <c r="C59">
        <f>RAWData!C59</f>
        <v>0</v>
      </c>
      <c r="D59">
        <f>RAWData!D59</f>
        <v>0</v>
      </c>
      <c r="E59" s="1">
        <f>RAWData!E59</f>
        <v>0</v>
      </c>
      <c r="F59">
        <f>RAWData!F59</f>
        <v>0</v>
      </c>
      <c r="G59" t="e">
        <f t="shared" si="0"/>
        <v>#VALUE!</v>
      </c>
      <c r="H59" t="e">
        <f t="shared" si="1"/>
        <v>#VALUE!</v>
      </c>
    </row>
    <row r="60" spans="1:8" x14ac:dyDescent="0.25">
      <c r="A60">
        <f>RAWData!A60</f>
        <v>0</v>
      </c>
      <c r="B60">
        <f>RAWData!B60</f>
        <v>0</v>
      </c>
      <c r="C60">
        <f>RAWData!C60</f>
        <v>0</v>
      </c>
      <c r="D60">
        <f>RAWData!D60</f>
        <v>0</v>
      </c>
      <c r="E60" s="1">
        <f>RAWData!E60</f>
        <v>0</v>
      </c>
      <c r="F60">
        <f>RAWData!F60</f>
        <v>0</v>
      </c>
      <c r="G60" t="e">
        <f t="shared" si="0"/>
        <v>#VALUE!</v>
      </c>
      <c r="H60" t="e">
        <f t="shared" si="1"/>
        <v>#VALUE!</v>
      </c>
    </row>
    <row r="61" spans="1:8" x14ac:dyDescent="0.25">
      <c r="A61">
        <f>RAWData!A61</f>
        <v>0</v>
      </c>
      <c r="B61">
        <f>RAWData!B61</f>
        <v>0</v>
      </c>
      <c r="C61">
        <f>RAWData!C61</f>
        <v>0</v>
      </c>
      <c r="D61">
        <f>RAWData!D61</f>
        <v>0</v>
      </c>
      <c r="E61" s="1">
        <f>RAWData!E61</f>
        <v>0</v>
      </c>
      <c r="F61">
        <f>RAWData!F61</f>
        <v>0</v>
      </c>
      <c r="G61" t="e">
        <f t="shared" si="0"/>
        <v>#VALUE!</v>
      </c>
      <c r="H61" t="e">
        <f t="shared" si="1"/>
        <v>#VALUE!</v>
      </c>
    </row>
    <row r="62" spans="1:8" x14ac:dyDescent="0.25">
      <c r="A62">
        <f>RAWData!A62</f>
        <v>0</v>
      </c>
      <c r="B62">
        <f>RAWData!B62</f>
        <v>0</v>
      </c>
      <c r="C62">
        <f>RAWData!C62</f>
        <v>0</v>
      </c>
      <c r="D62">
        <f>RAWData!D62</f>
        <v>0</v>
      </c>
      <c r="E62" s="1">
        <f>RAWData!E62</f>
        <v>0</v>
      </c>
      <c r="F62">
        <f>RAWData!F62</f>
        <v>0</v>
      </c>
      <c r="G62" t="e">
        <f t="shared" si="0"/>
        <v>#VALUE!</v>
      </c>
      <c r="H62" t="e">
        <f t="shared" si="1"/>
        <v>#VALUE!</v>
      </c>
    </row>
    <row r="63" spans="1:8" x14ac:dyDescent="0.25">
      <c r="A63">
        <f>RAWData!A63</f>
        <v>0</v>
      </c>
      <c r="B63">
        <f>RAWData!B63</f>
        <v>0</v>
      </c>
      <c r="C63">
        <f>RAWData!C63</f>
        <v>0</v>
      </c>
      <c r="D63">
        <f>RAWData!D63</f>
        <v>0</v>
      </c>
      <c r="E63" s="1">
        <f>RAWData!E63</f>
        <v>0</v>
      </c>
      <c r="F63">
        <f>RAWData!F63</f>
        <v>0</v>
      </c>
      <c r="G63" t="e">
        <f t="shared" si="0"/>
        <v>#VALUE!</v>
      </c>
      <c r="H63" t="e">
        <f t="shared" si="1"/>
        <v>#VALUE!</v>
      </c>
    </row>
    <row r="64" spans="1:8" x14ac:dyDescent="0.25">
      <c r="A64">
        <f>RAWData!A64</f>
        <v>0</v>
      </c>
      <c r="B64">
        <f>RAWData!B64</f>
        <v>0</v>
      </c>
      <c r="C64">
        <f>RAWData!C64</f>
        <v>0</v>
      </c>
      <c r="D64">
        <f>RAWData!D64</f>
        <v>0</v>
      </c>
      <c r="E64" s="1">
        <f>RAWData!E64</f>
        <v>0</v>
      </c>
      <c r="F64">
        <f>RAWData!F64</f>
        <v>0</v>
      </c>
      <c r="G64" t="e">
        <f t="shared" si="0"/>
        <v>#VALUE!</v>
      </c>
      <c r="H64" t="e">
        <f t="shared" si="1"/>
        <v>#VALUE!</v>
      </c>
    </row>
    <row r="65" spans="1:8" x14ac:dyDescent="0.25">
      <c r="A65">
        <f>RAWData!A65</f>
        <v>0</v>
      </c>
      <c r="B65">
        <f>RAWData!B65</f>
        <v>0</v>
      </c>
      <c r="C65">
        <f>RAWData!C65</f>
        <v>0</v>
      </c>
      <c r="D65">
        <f>RAWData!D65</f>
        <v>0</v>
      </c>
      <c r="E65" s="1">
        <f>RAWData!E65</f>
        <v>0</v>
      </c>
      <c r="F65">
        <f>RAWData!F65</f>
        <v>0</v>
      </c>
      <c r="G65" t="e">
        <f t="shared" si="0"/>
        <v>#VALUE!</v>
      </c>
      <c r="H65" t="e">
        <f t="shared" si="1"/>
        <v>#VALUE!</v>
      </c>
    </row>
    <row r="66" spans="1:8" x14ac:dyDescent="0.25">
      <c r="A66">
        <f>RAWData!A66</f>
        <v>0</v>
      </c>
      <c r="B66">
        <f>RAWData!B66</f>
        <v>0</v>
      </c>
      <c r="C66">
        <f>RAWData!C66</f>
        <v>0</v>
      </c>
      <c r="D66">
        <f>RAWData!D66</f>
        <v>0</v>
      </c>
      <c r="E66" s="1">
        <f>RAWData!E66</f>
        <v>0</v>
      </c>
      <c r="F66">
        <f>RAWData!F66</f>
        <v>0</v>
      </c>
      <c r="G66" t="e">
        <f t="shared" si="0"/>
        <v>#VALUE!</v>
      </c>
      <c r="H66" t="e">
        <f t="shared" si="1"/>
        <v>#VALUE!</v>
      </c>
    </row>
    <row r="67" spans="1:8" x14ac:dyDescent="0.25">
      <c r="A67">
        <f>RAWData!A67</f>
        <v>0</v>
      </c>
      <c r="B67">
        <f>RAWData!B67</f>
        <v>0</v>
      </c>
      <c r="C67">
        <f>RAWData!C67</f>
        <v>0</v>
      </c>
      <c r="D67">
        <f>RAWData!D67</f>
        <v>0</v>
      </c>
      <c r="E67" s="1">
        <f>RAWData!E67</f>
        <v>0</v>
      </c>
      <c r="F67">
        <f>RAWData!F67</f>
        <v>0</v>
      </c>
      <c r="G67" t="e">
        <f t="shared" ref="G67:G130" si="2">LEFT(A67,FIND(" ",A67)-1)</f>
        <v>#VALUE!</v>
      </c>
      <c r="H67" t="e">
        <f t="shared" ref="H67:H130" si="3">IF(RIGHT(G67,1)="i",IF(RIGHT(G67,2)="xi",LEFT(G67,LEN(G67)-2),LEFT(G67,LEN(G67)-1)),G67)</f>
        <v>#VALUE!</v>
      </c>
    </row>
    <row r="68" spans="1:8" x14ac:dyDescent="0.25">
      <c r="A68">
        <f>RAWData!A68</f>
        <v>0</v>
      </c>
      <c r="B68">
        <f>RAWData!B68</f>
        <v>0</v>
      </c>
      <c r="C68">
        <f>RAWData!C68</f>
        <v>0</v>
      </c>
      <c r="D68">
        <f>RAWData!D68</f>
        <v>0</v>
      </c>
      <c r="E68" s="1">
        <f>RAWData!E68</f>
        <v>0</v>
      </c>
      <c r="F68">
        <f>RAWData!F68</f>
        <v>0</v>
      </c>
      <c r="G68" t="e">
        <f t="shared" si="2"/>
        <v>#VALUE!</v>
      </c>
      <c r="H68" t="e">
        <f t="shared" si="3"/>
        <v>#VALUE!</v>
      </c>
    </row>
    <row r="69" spans="1:8" x14ac:dyDescent="0.25">
      <c r="A69">
        <f>RAWData!A69</f>
        <v>0</v>
      </c>
      <c r="B69">
        <f>RAWData!B69</f>
        <v>0</v>
      </c>
      <c r="C69">
        <f>RAWData!C69</f>
        <v>0</v>
      </c>
      <c r="D69">
        <f>RAWData!D69</f>
        <v>0</v>
      </c>
      <c r="E69" s="1">
        <f>RAWData!E69</f>
        <v>0</v>
      </c>
      <c r="F69">
        <f>RAWData!F69</f>
        <v>0</v>
      </c>
      <c r="G69" t="e">
        <f t="shared" si="2"/>
        <v>#VALUE!</v>
      </c>
      <c r="H69" t="e">
        <f t="shared" si="3"/>
        <v>#VALUE!</v>
      </c>
    </row>
    <row r="70" spans="1:8" x14ac:dyDescent="0.25">
      <c r="A70">
        <f>RAWData!A70</f>
        <v>0</v>
      </c>
      <c r="B70">
        <f>RAWData!B70</f>
        <v>0</v>
      </c>
      <c r="C70">
        <f>RAWData!C70</f>
        <v>0</v>
      </c>
      <c r="D70">
        <f>RAWData!D70</f>
        <v>0</v>
      </c>
      <c r="E70" s="1">
        <f>RAWData!E70</f>
        <v>0</v>
      </c>
      <c r="F70">
        <f>RAWData!F70</f>
        <v>0</v>
      </c>
      <c r="G70" t="e">
        <f t="shared" si="2"/>
        <v>#VALUE!</v>
      </c>
      <c r="H70" t="e">
        <f t="shared" si="3"/>
        <v>#VALUE!</v>
      </c>
    </row>
    <row r="71" spans="1:8" x14ac:dyDescent="0.25">
      <c r="A71">
        <f>RAWData!A71</f>
        <v>0</v>
      </c>
      <c r="B71">
        <f>RAWData!B71</f>
        <v>0</v>
      </c>
      <c r="C71">
        <f>RAWData!C71</f>
        <v>0</v>
      </c>
      <c r="D71">
        <f>RAWData!D71</f>
        <v>0</v>
      </c>
      <c r="E71" s="1">
        <f>RAWData!E71</f>
        <v>0</v>
      </c>
      <c r="F71">
        <f>RAWData!F71</f>
        <v>0</v>
      </c>
      <c r="G71" t="e">
        <f t="shared" si="2"/>
        <v>#VALUE!</v>
      </c>
      <c r="H71" t="e">
        <f t="shared" si="3"/>
        <v>#VALUE!</v>
      </c>
    </row>
    <row r="72" spans="1:8" x14ac:dyDescent="0.25">
      <c r="A72">
        <f>RAWData!A72</f>
        <v>0</v>
      </c>
      <c r="B72">
        <f>RAWData!B72</f>
        <v>0</v>
      </c>
      <c r="C72">
        <f>RAWData!C72</f>
        <v>0</v>
      </c>
      <c r="D72">
        <f>RAWData!D72</f>
        <v>0</v>
      </c>
      <c r="E72" s="1">
        <f>RAWData!E72</f>
        <v>0</v>
      </c>
      <c r="F72">
        <f>RAWData!F72</f>
        <v>0</v>
      </c>
      <c r="G72" t="e">
        <f t="shared" si="2"/>
        <v>#VALUE!</v>
      </c>
      <c r="H72" t="e">
        <f t="shared" si="3"/>
        <v>#VALUE!</v>
      </c>
    </row>
    <row r="73" spans="1:8" x14ac:dyDescent="0.25">
      <c r="A73">
        <f>RAWData!A73</f>
        <v>0</v>
      </c>
      <c r="B73">
        <f>RAWData!B73</f>
        <v>0</v>
      </c>
      <c r="C73">
        <f>RAWData!C73</f>
        <v>0</v>
      </c>
      <c r="D73">
        <f>RAWData!D73</f>
        <v>0</v>
      </c>
      <c r="E73" s="1">
        <f>RAWData!E73</f>
        <v>0</v>
      </c>
      <c r="F73">
        <f>RAWData!F73</f>
        <v>0</v>
      </c>
      <c r="G73" t="e">
        <f t="shared" si="2"/>
        <v>#VALUE!</v>
      </c>
      <c r="H73" t="e">
        <f t="shared" si="3"/>
        <v>#VALUE!</v>
      </c>
    </row>
    <row r="74" spans="1:8" x14ac:dyDescent="0.25">
      <c r="A74">
        <f>RAWData!A74</f>
        <v>0</v>
      </c>
      <c r="B74">
        <f>RAWData!B74</f>
        <v>0</v>
      </c>
      <c r="C74">
        <f>RAWData!C74</f>
        <v>0</v>
      </c>
      <c r="D74">
        <f>RAWData!D74</f>
        <v>0</v>
      </c>
      <c r="E74" s="1">
        <f>RAWData!E74</f>
        <v>0</v>
      </c>
      <c r="F74">
        <f>RAWData!F74</f>
        <v>0</v>
      </c>
      <c r="G74" t="e">
        <f t="shared" si="2"/>
        <v>#VALUE!</v>
      </c>
      <c r="H74" t="e">
        <f t="shared" si="3"/>
        <v>#VALUE!</v>
      </c>
    </row>
    <row r="75" spans="1:8" x14ac:dyDescent="0.25">
      <c r="A75">
        <f>RAWData!A75</f>
        <v>0</v>
      </c>
      <c r="B75">
        <f>RAWData!B75</f>
        <v>0</v>
      </c>
      <c r="C75">
        <f>RAWData!C75</f>
        <v>0</v>
      </c>
      <c r="D75">
        <f>RAWData!D75</f>
        <v>0</v>
      </c>
      <c r="E75" s="1">
        <f>RAWData!E75</f>
        <v>0</v>
      </c>
      <c r="F75">
        <f>RAWData!F75</f>
        <v>0</v>
      </c>
      <c r="G75" t="e">
        <f t="shared" si="2"/>
        <v>#VALUE!</v>
      </c>
      <c r="H75" t="e">
        <f t="shared" si="3"/>
        <v>#VALUE!</v>
      </c>
    </row>
    <row r="76" spans="1:8" x14ac:dyDescent="0.25">
      <c r="A76">
        <f>RAWData!A76</f>
        <v>0</v>
      </c>
      <c r="B76">
        <f>RAWData!B76</f>
        <v>0</v>
      </c>
      <c r="C76">
        <f>RAWData!C76</f>
        <v>0</v>
      </c>
      <c r="D76">
        <f>RAWData!D76</f>
        <v>0</v>
      </c>
      <c r="E76" s="1">
        <f>RAWData!E76</f>
        <v>0</v>
      </c>
      <c r="F76">
        <f>RAWData!F76</f>
        <v>0</v>
      </c>
      <c r="G76" t="e">
        <f t="shared" si="2"/>
        <v>#VALUE!</v>
      </c>
      <c r="H76" t="e">
        <f t="shared" si="3"/>
        <v>#VALUE!</v>
      </c>
    </row>
    <row r="77" spans="1:8" x14ac:dyDescent="0.25">
      <c r="A77">
        <f>RAWData!A77</f>
        <v>0</v>
      </c>
      <c r="B77">
        <f>RAWData!B77</f>
        <v>0</v>
      </c>
      <c r="C77">
        <f>RAWData!C77</f>
        <v>0</v>
      </c>
      <c r="D77">
        <f>RAWData!D77</f>
        <v>0</v>
      </c>
      <c r="E77" s="1">
        <f>RAWData!E77</f>
        <v>0</v>
      </c>
      <c r="F77">
        <f>RAWData!F77</f>
        <v>0</v>
      </c>
      <c r="G77" t="e">
        <f t="shared" si="2"/>
        <v>#VALUE!</v>
      </c>
      <c r="H77" t="e">
        <f t="shared" si="3"/>
        <v>#VALUE!</v>
      </c>
    </row>
    <row r="78" spans="1:8" x14ac:dyDescent="0.25">
      <c r="A78">
        <f>RAWData!A78</f>
        <v>0</v>
      </c>
      <c r="B78">
        <f>RAWData!B78</f>
        <v>0</v>
      </c>
      <c r="C78">
        <f>RAWData!C78</f>
        <v>0</v>
      </c>
      <c r="D78">
        <f>RAWData!D78</f>
        <v>0</v>
      </c>
      <c r="E78" s="1">
        <f>RAWData!E78</f>
        <v>0</v>
      </c>
      <c r="F78">
        <f>RAWData!F78</f>
        <v>0</v>
      </c>
      <c r="G78" t="e">
        <f t="shared" si="2"/>
        <v>#VALUE!</v>
      </c>
      <c r="H78" t="e">
        <f t="shared" si="3"/>
        <v>#VALUE!</v>
      </c>
    </row>
    <row r="79" spans="1:8" x14ac:dyDescent="0.25">
      <c r="A79">
        <f>RAWData!A79</f>
        <v>0</v>
      </c>
      <c r="B79">
        <f>RAWData!B79</f>
        <v>0</v>
      </c>
      <c r="C79">
        <f>RAWData!C79</f>
        <v>0</v>
      </c>
      <c r="D79">
        <f>RAWData!D79</f>
        <v>0</v>
      </c>
      <c r="E79" s="1">
        <f>RAWData!E79</f>
        <v>0</v>
      </c>
      <c r="F79">
        <f>RAWData!F79</f>
        <v>0</v>
      </c>
      <c r="G79" t="e">
        <f t="shared" si="2"/>
        <v>#VALUE!</v>
      </c>
      <c r="H79" t="e">
        <f t="shared" si="3"/>
        <v>#VALUE!</v>
      </c>
    </row>
    <row r="80" spans="1:8" x14ac:dyDescent="0.25">
      <c r="A80">
        <f>RAWData!A80</f>
        <v>0</v>
      </c>
      <c r="B80">
        <f>RAWData!B80</f>
        <v>0</v>
      </c>
      <c r="C80">
        <f>RAWData!C80</f>
        <v>0</v>
      </c>
      <c r="D80">
        <f>RAWData!D80</f>
        <v>0</v>
      </c>
      <c r="E80" s="1">
        <f>RAWData!E80</f>
        <v>0</v>
      </c>
      <c r="F80">
        <f>RAWData!F80</f>
        <v>0</v>
      </c>
      <c r="G80" t="e">
        <f t="shared" si="2"/>
        <v>#VALUE!</v>
      </c>
      <c r="H80" t="e">
        <f t="shared" si="3"/>
        <v>#VALUE!</v>
      </c>
    </row>
    <row r="81" spans="1:8" x14ac:dyDescent="0.25">
      <c r="A81">
        <f>RAWData!A81</f>
        <v>0</v>
      </c>
      <c r="B81">
        <f>RAWData!B81</f>
        <v>0</v>
      </c>
      <c r="C81">
        <f>RAWData!C81</f>
        <v>0</v>
      </c>
      <c r="D81">
        <f>RAWData!D81</f>
        <v>0</v>
      </c>
      <c r="E81" s="1">
        <f>RAWData!E81</f>
        <v>0</v>
      </c>
      <c r="F81">
        <f>RAWData!F81</f>
        <v>0</v>
      </c>
      <c r="G81" t="e">
        <f t="shared" si="2"/>
        <v>#VALUE!</v>
      </c>
      <c r="H81" t="e">
        <f t="shared" si="3"/>
        <v>#VALUE!</v>
      </c>
    </row>
    <row r="82" spans="1:8" x14ac:dyDescent="0.25">
      <c r="A82">
        <f>RAWData!A82</f>
        <v>0</v>
      </c>
      <c r="B82">
        <f>RAWData!B82</f>
        <v>0</v>
      </c>
      <c r="C82">
        <f>RAWData!C82</f>
        <v>0</v>
      </c>
      <c r="D82">
        <f>RAWData!D82</f>
        <v>0</v>
      </c>
      <c r="E82" s="1">
        <f>RAWData!E82</f>
        <v>0</v>
      </c>
      <c r="F82">
        <f>RAWData!F82</f>
        <v>0</v>
      </c>
      <c r="G82" t="e">
        <f t="shared" si="2"/>
        <v>#VALUE!</v>
      </c>
      <c r="H82" t="e">
        <f t="shared" si="3"/>
        <v>#VALUE!</v>
      </c>
    </row>
    <row r="83" spans="1:8" x14ac:dyDescent="0.25">
      <c r="A83">
        <f>RAWData!A83</f>
        <v>0</v>
      </c>
      <c r="B83">
        <f>RAWData!B83</f>
        <v>0</v>
      </c>
      <c r="C83">
        <f>RAWData!C83</f>
        <v>0</v>
      </c>
      <c r="D83">
        <f>RAWData!D83</f>
        <v>0</v>
      </c>
      <c r="E83" s="1">
        <f>RAWData!E83</f>
        <v>0</v>
      </c>
      <c r="F83">
        <f>RAWData!F83</f>
        <v>0</v>
      </c>
      <c r="G83" t="e">
        <f t="shared" si="2"/>
        <v>#VALUE!</v>
      </c>
      <c r="H83" t="e">
        <f t="shared" si="3"/>
        <v>#VALUE!</v>
      </c>
    </row>
    <row r="84" spans="1:8" x14ac:dyDescent="0.25">
      <c r="A84">
        <f>RAWData!A84</f>
        <v>0</v>
      </c>
      <c r="B84">
        <f>RAWData!B84</f>
        <v>0</v>
      </c>
      <c r="C84">
        <f>RAWData!C84</f>
        <v>0</v>
      </c>
      <c r="D84">
        <f>RAWData!D84</f>
        <v>0</v>
      </c>
      <c r="E84" s="1">
        <f>RAWData!E84</f>
        <v>0</v>
      </c>
      <c r="F84">
        <f>RAWData!F84</f>
        <v>0</v>
      </c>
      <c r="G84" t="e">
        <f t="shared" si="2"/>
        <v>#VALUE!</v>
      </c>
      <c r="H84" t="e">
        <f t="shared" si="3"/>
        <v>#VALUE!</v>
      </c>
    </row>
    <row r="85" spans="1:8" x14ac:dyDescent="0.25">
      <c r="A85">
        <f>RAWData!A85</f>
        <v>0</v>
      </c>
      <c r="B85">
        <f>RAWData!B85</f>
        <v>0</v>
      </c>
      <c r="C85">
        <f>RAWData!C85</f>
        <v>0</v>
      </c>
      <c r="D85">
        <f>RAWData!D85</f>
        <v>0</v>
      </c>
      <c r="E85" s="1">
        <f>RAWData!E85</f>
        <v>0</v>
      </c>
      <c r="F85">
        <f>RAWData!F85</f>
        <v>0</v>
      </c>
      <c r="G85" t="e">
        <f t="shared" si="2"/>
        <v>#VALUE!</v>
      </c>
      <c r="H85" t="e">
        <f t="shared" si="3"/>
        <v>#VALUE!</v>
      </c>
    </row>
    <row r="86" spans="1:8" x14ac:dyDescent="0.25">
      <c r="A86">
        <f>RAWData!A86</f>
        <v>0</v>
      </c>
      <c r="B86">
        <f>RAWData!B86</f>
        <v>0</v>
      </c>
      <c r="C86">
        <f>RAWData!C86</f>
        <v>0</v>
      </c>
      <c r="D86">
        <f>RAWData!D86</f>
        <v>0</v>
      </c>
      <c r="E86" s="1">
        <f>RAWData!E86</f>
        <v>0</v>
      </c>
      <c r="F86">
        <f>RAWData!F86</f>
        <v>0</v>
      </c>
      <c r="G86" t="e">
        <f t="shared" si="2"/>
        <v>#VALUE!</v>
      </c>
      <c r="H86" t="e">
        <f t="shared" si="3"/>
        <v>#VALUE!</v>
      </c>
    </row>
    <row r="87" spans="1:8" x14ac:dyDescent="0.25">
      <c r="A87">
        <f>RAWData!A87</f>
        <v>0</v>
      </c>
      <c r="B87">
        <f>RAWData!B87</f>
        <v>0</v>
      </c>
      <c r="C87">
        <f>RAWData!C87</f>
        <v>0</v>
      </c>
      <c r="D87">
        <f>RAWData!D87</f>
        <v>0</v>
      </c>
      <c r="E87" s="1">
        <f>RAWData!E87</f>
        <v>0</v>
      </c>
      <c r="F87">
        <f>RAWData!F87</f>
        <v>0</v>
      </c>
      <c r="G87" t="e">
        <f t="shared" si="2"/>
        <v>#VALUE!</v>
      </c>
      <c r="H87" t="e">
        <f t="shared" si="3"/>
        <v>#VALUE!</v>
      </c>
    </row>
    <row r="88" spans="1:8" x14ac:dyDescent="0.25">
      <c r="A88">
        <f>RAWData!A88</f>
        <v>0</v>
      </c>
      <c r="B88">
        <f>RAWData!B88</f>
        <v>0</v>
      </c>
      <c r="C88">
        <f>RAWData!C88</f>
        <v>0</v>
      </c>
      <c r="D88">
        <f>RAWData!D88</f>
        <v>0</v>
      </c>
      <c r="E88" s="1">
        <f>RAWData!E88</f>
        <v>0</v>
      </c>
      <c r="F88">
        <f>RAWData!F88</f>
        <v>0</v>
      </c>
      <c r="G88" t="e">
        <f t="shared" si="2"/>
        <v>#VALUE!</v>
      </c>
      <c r="H88" t="e">
        <f t="shared" si="3"/>
        <v>#VALUE!</v>
      </c>
    </row>
    <row r="89" spans="1:8" x14ac:dyDescent="0.25">
      <c r="A89">
        <f>RAWData!A89</f>
        <v>0</v>
      </c>
      <c r="B89">
        <f>RAWData!B89</f>
        <v>0</v>
      </c>
      <c r="C89">
        <f>RAWData!C89</f>
        <v>0</v>
      </c>
      <c r="D89">
        <f>RAWData!D89</f>
        <v>0</v>
      </c>
      <c r="E89" s="1">
        <f>RAWData!E89</f>
        <v>0</v>
      </c>
      <c r="F89">
        <f>RAWData!F89</f>
        <v>0</v>
      </c>
      <c r="G89" t="e">
        <f t="shared" si="2"/>
        <v>#VALUE!</v>
      </c>
      <c r="H89" t="e">
        <f t="shared" si="3"/>
        <v>#VALUE!</v>
      </c>
    </row>
    <row r="90" spans="1:8" x14ac:dyDescent="0.25">
      <c r="A90">
        <f>RAWData!A90</f>
        <v>0</v>
      </c>
      <c r="B90">
        <f>RAWData!B90</f>
        <v>0</v>
      </c>
      <c r="C90">
        <f>RAWData!C90</f>
        <v>0</v>
      </c>
      <c r="D90">
        <f>RAWData!D90</f>
        <v>0</v>
      </c>
      <c r="E90" s="1">
        <f>RAWData!E90</f>
        <v>0</v>
      </c>
      <c r="F90">
        <f>RAWData!F90</f>
        <v>0</v>
      </c>
      <c r="G90" t="e">
        <f t="shared" si="2"/>
        <v>#VALUE!</v>
      </c>
      <c r="H90" t="e">
        <f t="shared" si="3"/>
        <v>#VALUE!</v>
      </c>
    </row>
    <row r="91" spans="1:8" x14ac:dyDescent="0.25">
      <c r="A91">
        <f>RAWData!A91</f>
        <v>0</v>
      </c>
      <c r="B91">
        <f>RAWData!B91</f>
        <v>0</v>
      </c>
      <c r="C91">
        <f>RAWData!C91</f>
        <v>0</v>
      </c>
      <c r="D91">
        <f>RAWData!D91</f>
        <v>0</v>
      </c>
      <c r="E91" s="1">
        <f>RAWData!E91</f>
        <v>0</v>
      </c>
      <c r="F91">
        <f>RAWData!F91</f>
        <v>0</v>
      </c>
      <c r="G91" t="e">
        <f t="shared" si="2"/>
        <v>#VALUE!</v>
      </c>
      <c r="H91" t="e">
        <f t="shared" si="3"/>
        <v>#VALUE!</v>
      </c>
    </row>
    <row r="92" spans="1:8" x14ac:dyDescent="0.25">
      <c r="A92">
        <f>RAWData!A92</f>
        <v>0</v>
      </c>
      <c r="B92">
        <f>RAWData!B92</f>
        <v>0</v>
      </c>
      <c r="C92">
        <f>RAWData!C92</f>
        <v>0</v>
      </c>
      <c r="D92">
        <f>RAWData!D92</f>
        <v>0</v>
      </c>
      <c r="E92" s="1">
        <f>RAWData!E92</f>
        <v>0</v>
      </c>
      <c r="F92">
        <f>RAWData!F92</f>
        <v>0</v>
      </c>
      <c r="G92" t="e">
        <f t="shared" si="2"/>
        <v>#VALUE!</v>
      </c>
      <c r="H92" t="e">
        <f t="shared" si="3"/>
        <v>#VALUE!</v>
      </c>
    </row>
    <row r="93" spans="1:8" x14ac:dyDescent="0.25">
      <c r="A93">
        <f>RAWData!A93</f>
        <v>0</v>
      </c>
      <c r="B93">
        <f>RAWData!B93</f>
        <v>0</v>
      </c>
      <c r="C93">
        <f>RAWData!C93</f>
        <v>0</v>
      </c>
      <c r="D93">
        <f>RAWData!D93</f>
        <v>0</v>
      </c>
      <c r="E93" s="1">
        <f>RAWData!E93</f>
        <v>0</v>
      </c>
      <c r="F93">
        <f>RAWData!F93</f>
        <v>0</v>
      </c>
      <c r="G93" t="e">
        <f t="shared" si="2"/>
        <v>#VALUE!</v>
      </c>
      <c r="H93" t="e">
        <f t="shared" si="3"/>
        <v>#VALUE!</v>
      </c>
    </row>
    <row r="94" spans="1:8" x14ac:dyDescent="0.25">
      <c r="A94">
        <f>RAWData!A94</f>
        <v>0</v>
      </c>
      <c r="B94">
        <f>RAWData!B94</f>
        <v>0</v>
      </c>
      <c r="C94">
        <f>RAWData!C94</f>
        <v>0</v>
      </c>
      <c r="D94">
        <f>RAWData!D94</f>
        <v>0</v>
      </c>
      <c r="E94" s="1">
        <f>RAWData!E94</f>
        <v>0</v>
      </c>
      <c r="F94">
        <f>RAWData!F94</f>
        <v>0</v>
      </c>
      <c r="G94" t="e">
        <f t="shared" si="2"/>
        <v>#VALUE!</v>
      </c>
      <c r="H94" t="e">
        <f t="shared" si="3"/>
        <v>#VALUE!</v>
      </c>
    </row>
    <row r="95" spans="1:8" x14ac:dyDescent="0.25">
      <c r="A95">
        <f>RAWData!A95</f>
        <v>0</v>
      </c>
      <c r="B95">
        <f>RAWData!B95</f>
        <v>0</v>
      </c>
      <c r="C95">
        <f>RAWData!C95</f>
        <v>0</v>
      </c>
      <c r="D95">
        <f>RAWData!D95</f>
        <v>0</v>
      </c>
      <c r="E95" s="1">
        <f>RAWData!E95</f>
        <v>0</v>
      </c>
      <c r="F95">
        <f>RAWData!F95</f>
        <v>0</v>
      </c>
      <c r="G95" t="e">
        <f t="shared" si="2"/>
        <v>#VALUE!</v>
      </c>
      <c r="H95" t="e">
        <f t="shared" si="3"/>
        <v>#VALUE!</v>
      </c>
    </row>
    <row r="96" spans="1:8" x14ac:dyDescent="0.25">
      <c r="A96">
        <f>RAWData!A96</f>
        <v>0</v>
      </c>
      <c r="B96">
        <f>RAWData!B96</f>
        <v>0</v>
      </c>
      <c r="C96">
        <f>RAWData!C96</f>
        <v>0</v>
      </c>
      <c r="D96">
        <f>RAWData!D96</f>
        <v>0</v>
      </c>
      <c r="E96" s="1">
        <f>RAWData!E96</f>
        <v>0</v>
      </c>
      <c r="F96">
        <f>RAWData!F96</f>
        <v>0</v>
      </c>
      <c r="G96" t="e">
        <f t="shared" si="2"/>
        <v>#VALUE!</v>
      </c>
      <c r="H96" t="e">
        <f t="shared" si="3"/>
        <v>#VALUE!</v>
      </c>
    </row>
    <row r="97" spans="1:8" x14ac:dyDescent="0.25">
      <c r="A97">
        <f>RAWData!A97</f>
        <v>0</v>
      </c>
      <c r="B97">
        <f>RAWData!B97</f>
        <v>0</v>
      </c>
      <c r="C97">
        <f>RAWData!C97</f>
        <v>0</v>
      </c>
      <c r="D97">
        <f>RAWData!D97</f>
        <v>0</v>
      </c>
      <c r="E97" s="1">
        <f>RAWData!E97</f>
        <v>0</v>
      </c>
      <c r="F97">
        <f>RAWData!F97</f>
        <v>0</v>
      </c>
      <c r="G97" t="e">
        <f t="shared" si="2"/>
        <v>#VALUE!</v>
      </c>
      <c r="H97" t="e">
        <f t="shared" si="3"/>
        <v>#VALUE!</v>
      </c>
    </row>
    <row r="98" spans="1:8" x14ac:dyDescent="0.25">
      <c r="A98">
        <f>RAWData!A98</f>
        <v>0</v>
      </c>
      <c r="B98">
        <f>RAWData!B98</f>
        <v>0</v>
      </c>
      <c r="C98">
        <f>RAWData!C98</f>
        <v>0</v>
      </c>
      <c r="D98">
        <f>RAWData!D98</f>
        <v>0</v>
      </c>
      <c r="E98" s="1">
        <f>RAWData!E98</f>
        <v>0</v>
      </c>
      <c r="F98">
        <f>RAWData!F98</f>
        <v>0</v>
      </c>
      <c r="G98" t="e">
        <f t="shared" si="2"/>
        <v>#VALUE!</v>
      </c>
      <c r="H98" t="e">
        <f t="shared" si="3"/>
        <v>#VALUE!</v>
      </c>
    </row>
    <row r="99" spans="1:8" x14ac:dyDescent="0.25">
      <c r="A99">
        <f>RAWData!A99</f>
        <v>0</v>
      </c>
      <c r="B99">
        <f>RAWData!B99</f>
        <v>0</v>
      </c>
      <c r="C99">
        <f>RAWData!C99</f>
        <v>0</v>
      </c>
      <c r="D99">
        <f>RAWData!D99</f>
        <v>0</v>
      </c>
      <c r="E99" s="1">
        <f>RAWData!E99</f>
        <v>0</v>
      </c>
      <c r="F99">
        <f>RAWData!F99</f>
        <v>0</v>
      </c>
      <c r="G99" t="e">
        <f t="shared" si="2"/>
        <v>#VALUE!</v>
      </c>
      <c r="H99" t="e">
        <f t="shared" si="3"/>
        <v>#VALUE!</v>
      </c>
    </row>
    <row r="100" spans="1:8" x14ac:dyDescent="0.25">
      <c r="A100">
        <f>RAWData!A100</f>
        <v>0</v>
      </c>
      <c r="B100">
        <f>RAWData!B100</f>
        <v>0</v>
      </c>
      <c r="C100">
        <f>RAWData!C100</f>
        <v>0</v>
      </c>
      <c r="D100">
        <f>RAWData!D100</f>
        <v>0</v>
      </c>
      <c r="E100" s="1">
        <f>RAWData!E100</f>
        <v>0</v>
      </c>
      <c r="F100">
        <f>RAWData!F100</f>
        <v>0</v>
      </c>
      <c r="G100" t="e">
        <f t="shared" si="2"/>
        <v>#VALUE!</v>
      </c>
      <c r="H100" t="e">
        <f t="shared" si="3"/>
        <v>#VALUE!</v>
      </c>
    </row>
    <row r="101" spans="1:8" x14ac:dyDescent="0.25">
      <c r="A101">
        <f>RAWData!A101</f>
        <v>0</v>
      </c>
      <c r="B101">
        <f>RAWData!B101</f>
        <v>0</v>
      </c>
      <c r="C101">
        <f>RAWData!C101</f>
        <v>0</v>
      </c>
      <c r="D101">
        <f>RAWData!D101</f>
        <v>0</v>
      </c>
      <c r="E101" s="1">
        <f>RAWData!E101</f>
        <v>0</v>
      </c>
      <c r="F101">
        <f>RAWData!F101</f>
        <v>0</v>
      </c>
      <c r="G101" t="e">
        <f t="shared" si="2"/>
        <v>#VALUE!</v>
      </c>
      <c r="H101" t="e">
        <f t="shared" si="3"/>
        <v>#VALUE!</v>
      </c>
    </row>
    <row r="102" spans="1:8" x14ac:dyDescent="0.25">
      <c r="A102">
        <f>RAWData!A102</f>
        <v>0</v>
      </c>
      <c r="B102">
        <f>RAWData!B102</f>
        <v>0</v>
      </c>
      <c r="C102">
        <f>RAWData!C102</f>
        <v>0</v>
      </c>
      <c r="D102">
        <f>RAWData!D102</f>
        <v>0</v>
      </c>
      <c r="E102" s="1">
        <f>RAWData!E102</f>
        <v>0</v>
      </c>
      <c r="F102">
        <f>RAWData!F102</f>
        <v>0</v>
      </c>
      <c r="G102" t="e">
        <f t="shared" si="2"/>
        <v>#VALUE!</v>
      </c>
      <c r="H102" t="e">
        <f t="shared" si="3"/>
        <v>#VALUE!</v>
      </c>
    </row>
    <row r="103" spans="1:8" x14ac:dyDescent="0.25">
      <c r="A103">
        <f>RAWData!A103</f>
        <v>0</v>
      </c>
      <c r="B103">
        <f>RAWData!B103</f>
        <v>0</v>
      </c>
      <c r="C103">
        <f>RAWData!C103</f>
        <v>0</v>
      </c>
      <c r="D103">
        <f>RAWData!D103</f>
        <v>0</v>
      </c>
      <c r="E103" s="1">
        <f>RAWData!E103</f>
        <v>0</v>
      </c>
      <c r="F103">
        <f>RAWData!F103</f>
        <v>0</v>
      </c>
      <c r="G103" t="e">
        <f t="shared" si="2"/>
        <v>#VALUE!</v>
      </c>
      <c r="H103" t="e">
        <f t="shared" si="3"/>
        <v>#VALUE!</v>
      </c>
    </row>
    <row r="104" spans="1:8" x14ac:dyDescent="0.25">
      <c r="A104">
        <f>RAWData!A104</f>
        <v>0</v>
      </c>
      <c r="B104">
        <f>RAWData!B104</f>
        <v>0</v>
      </c>
      <c r="C104">
        <f>RAWData!C104</f>
        <v>0</v>
      </c>
      <c r="D104">
        <f>RAWData!D104</f>
        <v>0</v>
      </c>
      <c r="E104" s="1">
        <f>RAWData!E104</f>
        <v>0</v>
      </c>
      <c r="F104">
        <f>RAWData!F104</f>
        <v>0</v>
      </c>
      <c r="G104" t="e">
        <f t="shared" si="2"/>
        <v>#VALUE!</v>
      </c>
      <c r="H104" t="e">
        <f t="shared" si="3"/>
        <v>#VALUE!</v>
      </c>
    </row>
    <row r="105" spans="1:8" x14ac:dyDescent="0.25">
      <c r="A105">
        <f>RAWData!A105</f>
        <v>0</v>
      </c>
      <c r="B105">
        <f>RAWData!B105</f>
        <v>0</v>
      </c>
      <c r="C105">
        <f>RAWData!C105</f>
        <v>0</v>
      </c>
      <c r="D105">
        <f>RAWData!D105</f>
        <v>0</v>
      </c>
      <c r="E105" s="1">
        <f>RAWData!E105</f>
        <v>0</v>
      </c>
      <c r="F105">
        <f>RAWData!F105</f>
        <v>0</v>
      </c>
      <c r="G105" t="e">
        <f t="shared" si="2"/>
        <v>#VALUE!</v>
      </c>
      <c r="H105" t="e">
        <f t="shared" si="3"/>
        <v>#VALUE!</v>
      </c>
    </row>
    <row r="106" spans="1:8" x14ac:dyDescent="0.25">
      <c r="A106">
        <f>RAWData!A106</f>
        <v>0</v>
      </c>
      <c r="B106">
        <f>RAWData!B106</f>
        <v>0</v>
      </c>
      <c r="C106">
        <f>RAWData!C106</f>
        <v>0</v>
      </c>
      <c r="D106">
        <f>RAWData!D106</f>
        <v>0</v>
      </c>
      <c r="E106" s="1">
        <f>RAWData!E106</f>
        <v>0</v>
      </c>
      <c r="F106">
        <f>RAWData!F106</f>
        <v>0</v>
      </c>
      <c r="G106" t="e">
        <f t="shared" si="2"/>
        <v>#VALUE!</v>
      </c>
      <c r="H106" t="e">
        <f t="shared" si="3"/>
        <v>#VALUE!</v>
      </c>
    </row>
    <row r="107" spans="1:8" x14ac:dyDescent="0.25">
      <c r="A107">
        <f>RAWData!A107</f>
        <v>0</v>
      </c>
      <c r="B107">
        <f>RAWData!B107</f>
        <v>0</v>
      </c>
      <c r="C107">
        <f>RAWData!C107</f>
        <v>0</v>
      </c>
      <c r="D107">
        <f>RAWData!D107</f>
        <v>0</v>
      </c>
      <c r="E107" s="1">
        <f>RAWData!E107</f>
        <v>0</v>
      </c>
      <c r="F107">
        <f>RAWData!F107</f>
        <v>0</v>
      </c>
      <c r="G107" t="e">
        <f t="shared" si="2"/>
        <v>#VALUE!</v>
      </c>
      <c r="H107" t="e">
        <f t="shared" si="3"/>
        <v>#VALUE!</v>
      </c>
    </row>
    <row r="108" spans="1:8" x14ac:dyDescent="0.25">
      <c r="A108">
        <f>RAWData!A108</f>
        <v>0</v>
      </c>
      <c r="B108">
        <f>RAWData!B108</f>
        <v>0</v>
      </c>
      <c r="C108">
        <f>RAWData!C108</f>
        <v>0</v>
      </c>
      <c r="D108">
        <f>RAWData!D108</f>
        <v>0</v>
      </c>
      <c r="E108" s="1">
        <f>RAWData!E108</f>
        <v>0</v>
      </c>
      <c r="F108">
        <f>RAWData!F108</f>
        <v>0</v>
      </c>
      <c r="G108" t="e">
        <f t="shared" si="2"/>
        <v>#VALUE!</v>
      </c>
      <c r="H108" t="e">
        <f t="shared" si="3"/>
        <v>#VALUE!</v>
      </c>
    </row>
    <row r="109" spans="1:8" x14ac:dyDescent="0.25">
      <c r="A109">
        <f>RAWData!A109</f>
        <v>0</v>
      </c>
      <c r="B109">
        <f>RAWData!B109</f>
        <v>0</v>
      </c>
      <c r="C109">
        <f>RAWData!C109</f>
        <v>0</v>
      </c>
      <c r="D109">
        <f>RAWData!D109</f>
        <v>0</v>
      </c>
      <c r="E109" s="1">
        <f>RAWData!E109</f>
        <v>0</v>
      </c>
      <c r="F109">
        <f>RAWData!F109</f>
        <v>0</v>
      </c>
      <c r="G109" t="e">
        <f t="shared" si="2"/>
        <v>#VALUE!</v>
      </c>
      <c r="H109" t="e">
        <f t="shared" si="3"/>
        <v>#VALUE!</v>
      </c>
    </row>
    <row r="110" spans="1:8" x14ac:dyDescent="0.25">
      <c r="A110">
        <f>RAWData!A110</f>
        <v>0</v>
      </c>
      <c r="B110">
        <f>RAWData!B110</f>
        <v>0</v>
      </c>
      <c r="C110">
        <f>RAWData!C110</f>
        <v>0</v>
      </c>
      <c r="D110">
        <f>RAWData!D110</f>
        <v>0</v>
      </c>
      <c r="E110" s="1">
        <f>RAWData!E110</f>
        <v>0</v>
      </c>
      <c r="F110">
        <f>RAWData!F110</f>
        <v>0</v>
      </c>
      <c r="G110" t="e">
        <f t="shared" si="2"/>
        <v>#VALUE!</v>
      </c>
      <c r="H110" t="e">
        <f t="shared" si="3"/>
        <v>#VALUE!</v>
      </c>
    </row>
    <row r="111" spans="1:8" x14ac:dyDescent="0.25">
      <c r="A111">
        <f>RAWData!A111</f>
        <v>0</v>
      </c>
      <c r="B111">
        <f>RAWData!B111</f>
        <v>0</v>
      </c>
      <c r="C111">
        <f>RAWData!C111</f>
        <v>0</v>
      </c>
      <c r="D111">
        <f>RAWData!D111</f>
        <v>0</v>
      </c>
      <c r="E111" s="1">
        <f>RAWData!E111</f>
        <v>0</v>
      </c>
      <c r="F111">
        <f>RAWData!F111</f>
        <v>0</v>
      </c>
      <c r="G111" t="e">
        <f t="shared" si="2"/>
        <v>#VALUE!</v>
      </c>
      <c r="H111" t="e">
        <f t="shared" si="3"/>
        <v>#VALUE!</v>
      </c>
    </row>
    <row r="112" spans="1:8" x14ac:dyDescent="0.25">
      <c r="A112">
        <f>RAWData!A112</f>
        <v>0</v>
      </c>
      <c r="B112">
        <f>RAWData!B112</f>
        <v>0</v>
      </c>
      <c r="C112">
        <f>RAWData!C112</f>
        <v>0</v>
      </c>
      <c r="D112">
        <f>RAWData!D112</f>
        <v>0</v>
      </c>
      <c r="E112" s="1">
        <f>RAWData!E112</f>
        <v>0</v>
      </c>
      <c r="F112">
        <f>RAWData!F112</f>
        <v>0</v>
      </c>
      <c r="G112" t="e">
        <f t="shared" si="2"/>
        <v>#VALUE!</v>
      </c>
      <c r="H112" t="e">
        <f t="shared" si="3"/>
        <v>#VALUE!</v>
      </c>
    </row>
    <row r="113" spans="1:8" x14ac:dyDescent="0.25">
      <c r="A113">
        <f>RAWData!A113</f>
        <v>0</v>
      </c>
      <c r="B113">
        <f>RAWData!B113</f>
        <v>0</v>
      </c>
      <c r="C113">
        <f>RAWData!C113</f>
        <v>0</v>
      </c>
      <c r="D113">
        <f>RAWData!D113</f>
        <v>0</v>
      </c>
      <c r="E113" s="1">
        <f>RAWData!E113</f>
        <v>0</v>
      </c>
      <c r="F113">
        <f>RAWData!F113</f>
        <v>0</v>
      </c>
      <c r="G113" t="e">
        <f t="shared" si="2"/>
        <v>#VALUE!</v>
      </c>
      <c r="H113" t="e">
        <f t="shared" si="3"/>
        <v>#VALUE!</v>
      </c>
    </row>
    <row r="114" spans="1:8" x14ac:dyDescent="0.25">
      <c r="A114">
        <f>RAWData!A114</f>
        <v>0</v>
      </c>
      <c r="B114">
        <f>RAWData!B114</f>
        <v>0</v>
      </c>
      <c r="C114">
        <f>RAWData!C114</f>
        <v>0</v>
      </c>
      <c r="D114">
        <f>RAWData!D114</f>
        <v>0</v>
      </c>
      <c r="E114" s="1">
        <f>RAWData!E114</f>
        <v>0</v>
      </c>
      <c r="F114">
        <f>RAWData!F114</f>
        <v>0</v>
      </c>
      <c r="G114" t="e">
        <f t="shared" si="2"/>
        <v>#VALUE!</v>
      </c>
      <c r="H114" t="e">
        <f t="shared" si="3"/>
        <v>#VALUE!</v>
      </c>
    </row>
    <row r="115" spans="1:8" x14ac:dyDescent="0.25">
      <c r="A115">
        <f>RAWData!A115</f>
        <v>0</v>
      </c>
      <c r="B115">
        <f>RAWData!B115</f>
        <v>0</v>
      </c>
      <c r="C115">
        <f>RAWData!C115</f>
        <v>0</v>
      </c>
      <c r="D115">
        <f>RAWData!D115</f>
        <v>0</v>
      </c>
      <c r="E115" s="1">
        <f>RAWData!E115</f>
        <v>0</v>
      </c>
      <c r="F115">
        <f>RAWData!F115</f>
        <v>0</v>
      </c>
      <c r="G115" t="e">
        <f t="shared" si="2"/>
        <v>#VALUE!</v>
      </c>
      <c r="H115" t="e">
        <f t="shared" si="3"/>
        <v>#VALUE!</v>
      </c>
    </row>
    <row r="116" spans="1:8" x14ac:dyDescent="0.25">
      <c r="A116">
        <f>RAWData!A116</f>
        <v>0</v>
      </c>
      <c r="B116">
        <f>RAWData!B116</f>
        <v>0</v>
      </c>
      <c r="C116">
        <f>RAWData!C116</f>
        <v>0</v>
      </c>
      <c r="D116">
        <f>RAWData!D116</f>
        <v>0</v>
      </c>
      <c r="E116" s="1">
        <f>RAWData!E116</f>
        <v>0</v>
      </c>
      <c r="F116">
        <f>RAWData!F116</f>
        <v>0</v>
      </c>
      <c r="G116" t="e">
        <f t="shared" si="2"/>
        <v>#VALUE!</v>
      </c>
      <c r="H116" t="e">
        <f t="shared" si="3"/>
        <v>#VALUE!</v>
      </c>
    </row>
    <row r="117" spans="1:8" x14ac:dyDescent="0.25">
      <c r="A117">
        <f>RAWData!A117</f>
        <v>0</v>
      </c>
      <c r="B117">
        <f>RAWData!B117</f>
        <v>0</v>
      </c>
      <c r="C117">
        <f>RAWData!C117</f>
        <v>0</v>
      </c>
      <c r="D117">
        <f>RAWData!D117</f>
        <v>0</v>
      </c>
      <c r="E117" s="1">
        <f>RAWData!E117</f>
        <v>0</v>
      </c>
      <c r="F117">
        <f>RAWData!F117</f>
        <v>0</v>
      </c>
      <c r="G117" t="e">
        <f t="shared" si="2"/>
        <v>#VALUE!</v>
      </c>
      <c r="H117" t="e">
        <f t="shared" si="3"/>
        <v>#VALUE!</v>
      </c>
    </row>
    <row r="118" spans="1:8" x14ac:dyDescent="0.25">
      <c r="A118">
        <f>RAWData!A118</f>
        <v>0</v>
      </c>
      <c r="B118">
        <f>RAWData!B118</f>
        <v>0</v>
      </c>
      <c r="C118">
        <f>RAWData!C118</f>
        <v>0</v>
      </c>
      <c r="D118">
        <f>RAWData!D118</f>
        <v>0</v>
      </c>
      <c r="E118" s="1">
        <f>RAWData!E118</f>
        <v>0</v>
      </c>
      <c r="F118">
        <f>RAWData!F118</f>
        <v>0</v>
      </c>
      <c r="G118" t="e">
        <f t="shared" si="2"/>
        <v>#VALUE!</v>
      </c>
      <c r="H118" t="e">
        <f t="shared" si="3"/>
        <v>#VALUE!</v>
      </c>
    </row>
    <row r="119" spans="1:8" x14ac:dyDescent="0.25">
      <c r="A119">
        <f>RAWData!A119</f>
        <v>0</v>
      </c>
      <c r="B119">
        <f>RAWData!B119</f>
        <v>0</v>
      </c>
      <c r="C119">
        <f>RAWData!C119</f>
        <v>0</v>
      </c>
      <c r="D119">
        <f>RAWData!D119</f>
        <v>0</v>
      </c>
      <c r="E119" s="1">
        <f>RAWData!E119</f>
        <v>0</v>
      </c>
      <c r="F119">
        <f>RAWData!F119</f>
        <v>0</v>
      </c>
      <c r="G119" t="e">
        <f t="shared" si="2"/>
        <v>#VALUE!</v>
      </c>
      <c r="H119" t="e">
        <f t="shared" si="3"/>
        <v>#VALUE!</v>
      </c>
    </row>
    <row r="120" spans="1:8" x14ac:dyDescent="0.25">
      <c r="A120">
        <f>RAWData!A120</f>
        <v>0</v>
      </c>
      <c r="B120">
        <f>RAWData!B120</f>
        <v>0</v>
      </c>
      <c r="C120">
        <f>RAWData!C120</f>
        <v>0</v>
      </c>
      <c r="D120">
        <f>RAWData!D120</f>
        <v>0</v>
      </c>
      <c r="E120" s="1">
        <f>RAWData!E120</f>
        <v>0</v>
      </c>
      <c r="F120">
        <f>RAWData!F120</f>
        <v>0</v>
      </c>
      <c r="G120" t="e">
        <f t="shared" si="2"/>
        <v>#VALUE!</v>
      </c>
      <c r="H120" t="e">
        <f t="shared" si="3"/>
        <v>#VALUE!</v>
      </c>
    </row>
    <row r="121" spans="1:8" x14ac:dyDescent="0.25">
      <c r="A121">
        <f>RAWData!A121</f>
        <v>0</v>
      </c>
      <c r="B121">
        <f>RAWData!B121</f>
        <v>0</v>
      </c>
      <c r="C121">
        <f>RAWData!C121</f>
        <v>0</v>
      </c>
      <c r="D121">
        <f>RAWData!D121</f>
        <v>0</v>
      </c>
      <c r="E121" s="1">
        <f>RAWData!E121</f>
        <v>0</v>
      </c>
      <c r="F121">
        <f>RAWData!F121</f>
        <v>0</v>
      </c>
      <c r="G121" t="e">
        <f t="shared" si="2"/>
        <v>#VALUE!</v>
      </c>
      <c r="H121" t="e">
        <f t="shared" si="3"/>
        <v>#VALUE!</v>
      </c>
    </row>
    <row r="122" spans="1:8" x14ac:dyDescent="0.25">
      <c r="A122">
        <f>RAWData!A122</f>
        <v>0</v>
      </c>
      <c r="B122">
        <f>RAWData!B122</f>
        <v>0</v>
      </c>
      <c r="C122">
        <f>RAWData!C122</f>
        <v>0</v>
      </c>
      <c r="D122">
        <f>RAWData!D122</f>
        <v>0</v>
      </c>
      <c r="E122" s="1">
        <f>RAWData!E122</f>
        <v>0</v>
      </c>
      <c r="F122">
        <f>RAWData!F122</f>
        <v>0</v>
      </c>
      <c r="G122" t="e">
        <f t="shared" si="2"/>
        <v>#VALUE!</v>
      </c>
      <c r="H122" t="e">
        <f t="shared" si="3"/>
        <v>#VALUE!</v>
      </c>
    </row>
    <row r="123" spans="1:8" x14ac:dyDescent="0.25">
      <c r="A123">
        <f>RAWData!A123</f>
        <v>0</v>
      </c>
      <c r="B123">
        <f>RAWData!B123</f>
        <v>0</v>
      </c>
      <c r="C123">
        <f>RAWData!C123</f>
        <v>0</v>
      </c>
      <c r="D123">
        <f>RAWData!D123</f>
        <v>0</v>
      </c>
      <c r="E123" s="1">
        <f>RAWData!E123</f>
        <v>0</v>
      </c>
      <c r="F123">
        <f>RAWData!F123</f>
        <v>0</v>
      </c>
      <c r="G123" t="e">
        <f t="shared" si="2"/>
        <v>#VALUE!</v>
      </c>
      <c r="H123" t="e">
        <f t="shared" si="3"/>
        <v>#VALUE!</v>
      </c>
    </row>
    <row r="124" spans="1:8" x14ac:dyDescent="0.25">
      <c r="A124">
        <f>RAWData!A124</f>
        <v>0</v>
      </c>
      <c r="B124">
        <f>RAWData!B124</f>
        <v>0</v>
      </c>
      <c r="C124">
        <f>RAWData!C124</f>
        <v>0</v>
      </c>
      <c r="D124">
        <f>RAWData!D124</f>
        <v>0</v>
      </c>
      <c r="E124" s="1">
        <f>RAWData!E124</f>
        <v>0</v>
      </c>
      <c r="F124">
        <f>RAWData!F124</f>
        <v>0</v>
      </c>
      <c r="G124" t="e">
        <f t="shared" si="2"/>
        <v>#VALUE!</v>
      </c>
      <c r="H124" t="e">
        <f t="shared" si="3"/>
        <v>#VALUE!</v>
      </c>
    </row>
    <row r="125" spans="1:8" x14ac:dyDescent="0.25">
      <c r="A125">
        <f>RAWData!A125</f>
        <v>0</v>
      </c>
      <c r="B125">
        <f>RAWData!B125</f>
        <v>0</v>
      </c>
      <c r="C125">
        <f>RAWData!C125</f>
        <v>0</v>
      </c>
      <c r="D125">
        <f>RAWData!D125</f>
        <v>0</v>
      </c>
      <c r="E125" s="1">
        <f>RAWData!E125</f>
        <v>0</v>
      </c>
      <c r="F125">
        <f>RAWData!F125</f>
        <v>0</v>
      </c>
      <c r="G125" t="e">
        <f t="shared" si="2"/>
        <v>#VALUE!</v>
      </c>
      <c r="H125" t="e">
        <f t="shared" si="3"/>
        <v>#VALUE!</v>
      </c>
    </row>
    <row r="126" spans="1:8" x14ac:dyDescent="0.25">
      <c r="A126">
        <f>RAWData!A126</f>
        <v>0</v>
      </c>
      <c r="B126">
        <f>RAWData!B126</f>
        <v>0</v>
      </c>
      <c r="C126">
        <f>RAWData!C126</f>
        <v>0</v>
      </c>
      <c r="D126">
        <f>RAWData!D126</f>
        <v>0</v>
      </c>
      <c r="E126" s="1">
        <f>RAWData!E126</f>
        <v>0</v>
      </c>
      <c r="F126">
        <f>RAWData!F126</f>
        <v>0</v>
      </c>
      <c r="G126" t="e">
        <f t="shared" si="2"/>
        <v>#VALUE!</v>
      </c>
      <c r="H126" t="e">
        <f t="shared" si="3"/>
        <v>#VALUE!</v>
      </c>
    </row>
    <row r="127" spans="1:8" x14ac:dyDescent="0.25">
      <c r="A127">
        <f>RAWData!A127</f>
        <v>0</v>
      </c>
      <c r="B127">
        <f>RAWData!B127</f>
        <v>0</v>
      </c>
      <c r="C127">
        <f>RAWData!C127</f>
        <v>0</v>
      </c>
      <c r="D127">
        <f>RAWData!D127</f>
        <v>0</v>
      </c>
      <c r="E127" s="1">
        <f>RAWData!E127</f>
        <v>0</v>
      </c>
      <c r="F127">
        <f>RAWData!F127</f>
        <v>0</v>
      </c>
      <c r="G127" t="e">
        <f t="shared" si="2"/>
        <v>#VALUE!</v>
      </c>
      <c r="H127" t="e">
        <f t="shared" si="3"/>
        <v>#VALUE!</v>
      </c>
    </row>
    <row r="128" spans="1:8" x14ac:dyDescent="0.25">
      <c r="A128">
        <f>RAWData!A128</f>
        <v>0</v>
      </c>
      <c r="B128">
        <f>RAWData!B128</f>
        <v>0</v>
      </c>
      <c r="C128">
        <f>RAWData!C128</f>
        <v>0</v>
      </c>
      <c r="D128">
        <f>RAWData!D128</f>
        <v>0</v>
      </c>
      <c r="E128" s="1">
        <f>RAWData!E128</f>
        <v>0</v>
      </c>
      <c r="F128">
        <f>RAWData!F128</f>
        <v>0</v>
      </c>
      <c r="G128" t="e">
        <f t="shared" si="2"/>
        <v>#VALUE!</v>
      </c>
      <c r="H128" t="e">
        <f t="shared" si="3"/>
        <v>#VALUE!</v>
      </c>
    </row>
    <row r="129" spans="1:8" x14ac:dyDescent="0.25">
      <c r="A129">
        <f>RAWData!A129</f>
        <v>0</v>
      </c>
      <c r="B129">
        <f>RAWData!B129</f>
        <v>0</v>
      </c>
      <c r="C129">
        <f>RAWData!C129</f>
        <v>0</v>
      </c>
      <c r="D129">
        <f>RAWData!D129</f>
        <v>0</v>
      </c>
      <c r="E129" s="1">
        <f>RAWData!E129</f>
        <v>0</v>
      </c>
      <c r="F129">
        <f>RAWData!F129</f>
        <v>0</v>
      </c>
      <c r="G129" t="e">
        <f t="shared" si="2"/>
        <v>#VALUE!</v>
      </c>
      <c r="H129" t="e">
        <f t="shared" si="3"/>
        <v>#VALUE!</v>
      </c>
    </row>
    <row r="130" spans="1:8" x14ac:dyDescent="0.25">
      <c r="A130">
        <f>RAWData!A130</f>
        <v>0</v>
      </c>
      <c r="B130">
        <f>RAWData!B130</f>
        <v>0</v>
      </c>
      <c r="C130">
        <f>RAWData!C130</f>
        <v>0</v>
      </c>
      <c r="D130">
        <f>RAWData!D130</f>
        <v>0</v>
      </c>
      <c r="E130" s="1">
        <f>RAWData!E130</f>
        <v>0</v>
      </c>
      <c r="F130">
        <f>RAWData!F130</f>
        <v>0</v>
      </c>
      <c r="G130" t="e">
        <f t="shared" si="2"/>
        <v>#VALUE!</v>
      </c>
      <c r="H130" t="e">
        <f t="shared" si="3"/>
        <v>#VALUE!</v>
      </c>
    </row>
    <row r="131" spans="1:8" x14ac:dyDescent="0.25">
      <c r="A131">
        <f>RAWData!A131</f>
        <v>0</v>
      </c>
      <c r="B131">
        <f>RAWData!B131</f>
        <v>0</v>
      </c>
      <c r="C131">
        <f>RAWData!C131</f>
        <v>0</v>
      </c>
      <c r="D131">
        <f>RAWData!D131</f>
        <v>0</v>
      </c>
      <c r="E131" s="1">
        <f>RAWData!E131</f>
        <v>0</v>
      </c>
      <c r="F131">
        <f>RAWData!F131</f>
        <v>0</v>
      </c>
      <c r="G131" t="e">
        <f t="shared" ref="G131:G175" si="4">LEFT(A131,FIND(" ",A131)-1)</f>
        <v>#VALUE!</v>
      </c>
      <c r="H131" t="e">
        <f t="shared" ref="H131:H187" si="5">IF(RIGHT(G131,1)="i",IF(RIGHT(G131,2)="xi",LEFT(G131,LEN(G131)-2),LEFT(G131,LEN(G131)-1)),G131)</f>
        <v>#VALUE!</v>
      </c>
    </row>
    <row r="132" spans="1:8" x14ac:dyDescent="0.25">
      <c r="A132">
        <f>RAWData!A132</f>
        <v>0</v>
      </c>
      <c r="B132">
        <f>RAWData!B132</f>
        <v>0</v>
      </c>
      <c r="C132">
        <f>RAWData!C132</f>
        <v>0</v>
      </c>
      <c r="D132">
        <f>RAWData!D132</f>
        <v>0</v>
      </c>
      <c r="E132" s="1">
        <f>RAWData!E132</f>
        <v>0</v>
      </c>
      <c r="F132">
        <f>RAWData!F132</f>
        <v>0</v>
      </c>
      <c r="G132" t="e">
        <f t="shared" si="4"/>
        <v>#VALUE!</v>
      </c>
      <c r="H132" t="e">
        <f t="shared" si="5"/>
        <v>#VALUE!</v>
      </c>
    </row>
    <row r="133" spans="1:8" x14ac:dyDescent="0.25">
      <c r="A133">
        <f>RAWData!A133</f>
        <v>0</v>
      </c>
      <c r="B133">
        <f>RAWData!B133</f>
        <v>0</v>
      </c>
      <c r="C133">
        <f>RAWData!C133</f>
        <v>0</v>
      </c>
      <c r="D133">
        <f>RAWData!D133</f>
        <v>0</v>
      </c>
      <c r="E133" s="1">
        <f>RAWData!E133</f>
        <v>0</v>
      </c>
      <c r="F133">
        <f>RAWData!F133</f>
        <v>0</v>
      </c>
      <c r="G133" t="e">
        <f t="shared" si="4"/>
        <v>#VALUE!</v>
      </c>
      <c r="H133" t="e">
        <f t="shared" si="5"/>
        <v>#VALUE!</v>
      </c>
    </row>
    <row r="134" spans="1:8" x14ac:dyDescent="0.25">
      <c r="A134">
        <f>RAWData!A134</f>
        <v>0</v>
      </c>
      <c r="B134">
        <f>RAWData!B134</f>
        <v>0</v>
      </c>
      <c r="C134">
        <f>RAWData!C134</f>
        <v>0</v>
      </c>
      <c r="D134">
        <f>RAWData!D134</f>
        <v>0</v>
      </c>
      <c r="E134" s="1">
        <f>RAWData!E134</f>
        <v>0</v>
      </c>
      <c r="F134">
        <f>RAWData!F134</f>
        <v>0</v>
      </c>
      <c r="G134" t="e">
        <f t="shared" si="4"/>
        <v>#VALUE!</v>
      </c>
      <c r="H134" t="e">
        <f t="shared" si="5"/>
        <v>#VALUE!</v>
      </c>
    </row>
    <row r="135" spans="1:8" x14ac:dyDescent="0.25">
      <c r="A135">
        <f>RAWData!A135</f>
        <v>0</v>
      </c>
      <c r="B135">
        <f>RAWData!B135</f>
        <v>0</v>
      </c>
      <c r="C135">
        <f>RAWData!C135</f>
        <v>0</v>
      </c>
      <c r="D135">
        <f>RAWData!D135</f>
        <v>0</v>
      </c>
      <c r="E135" s="1">
        <f>RAWData!E135</f>
        <v>0</v>
      </c>
      <c r="F135">
        <f>RAWData!F135</f>
        <v>0</v>
      </c>
      <c r="G135" t="e">
        <f t="shared" si="4"/>
        <v>#VALUE!</v>
      </c>
      <c r="H135" t="e">
        <f t="shared" si="5"/>
        <v>#VALUE!</v>
      </c>
    </row>
    <row r="136" spans="1:8" x14ac:dyDescent="0.25">
      <c r="A136">
        <f>RAWData!A136</f>
        <v>0</v>
      </c>
      <c r="B136">
        <f>RAWData!B136</f>
        <v>0</v>
      </c>
      <c r="C136">
        <f>RAWData!C136</f>
        <v>0</v>
      </c>
      <c r="D136">
        <f>RAWData!D136</f>
        <v>0</v>
      </c>
      <c r="E136" s="1">
        <f>RAWData!E136</f>
        <v>0</v>
      </c>
      <c r="F136">
        <f>RAWData!F136</f>
        <v>0</v>
      </c>
      <c r="G136" t="e">
        <f t="shared" si="4"/>
        <v>#VALUE!</v>
      </c>
      <c r="H136" t="e">
        <f t="shared" si="5"/>
        <v>#VALUE!</v>
      </c>
    </row>
    <row r="137" spans="1:8" x14ac:dyDescent="0.25">
      <c r="A137">
        <f>RAWData!A137</f>
        <v>0</v>
      </c>
      <c r="B137">
        <f>RAWData!B137</f>
        <v>0</v>
      </c>
      <c r="C137">
        <f>RAWData!C137</f>
        <v>0</v>
      </c>
      <c r="D137">
        <f>RAWData!D137</f>
        <v>0</v>
      </c>
      <c r="E137" s="1">
        <f>RAWData!E137</f>
        <v>0</v>
      </c>
      <c r="F137">
        <f>RAWData!F137</f>
        <v>0</v>
      </c>
      <c r="G137" t="e">
        <f t="shared" si="4"/>
        <v>#VALUE!</v>
      </c>
      <c r="H137" t="e">
        <f t="shared" si="5"/>
        <v>#VALUE!</v>
      </c>
    </row>
    <row r="138" spans="1:8" x14ac:dyDescent="0.25">
      <c r="A138">
        <f>RAWData!A138</f>
        <v>0</v>
      </c>
      <c r="B138">
        <f>RAWData!B138</f>
        <v>0</v>
      </c>
      <c r="C138">
        <f>RAWData!C138</f>
        <v>0</v>
      </c>
      <c r="D138">
        <f>RAWData!D138</f>
        <v>0</v>
      </c>
      <c r="E138" s="1">
        <f>RAWData!E138</f>
        <v>0</v>
      </c>
      <c r="F138">
        <f>RAWData!F138</f>
        <v>0</v>
      </c>
      <c r="G138" t="e">
        <f t="shared" si="4"/>
        <v>#VALUE!</v>
      </c>
      <c r="H138" t="e">
        <f t="shared" si="5"/>
        <v>#VALUE!</v>
      </c>
    </row>
    <row r="139" spans="1:8" x14ac:dyDescent="0.25">
      <c r="A139">
        <f>RAWData!A139</f>
        <v>0</v>
      </c>
      <c r="B139">
        <f>RAWData!B139</f>
        <v>0</v>
      </c>
      <c r="C139">
        <f>RAWData!C139</f>
        <v>0</v>
      </c>
      <c r="D139">
        <f>RAWData!D139</f>
        <v>0</v>
      </c>
      <c r="E139" s="1">
        <f>RAWData!E139</f>
        <v>0</v>
      </c>
      <c r="F139">
        <f>RAWData!F139</f>
        <v>0</v>
      </c>
      <c r="G139" t="e">
        <f t="shared" si="4"/>
        <v>#VALUE!</v>
      </c>
      <c r="H139" t="e">
        <f t="shared" si="5"/>
        <v>#VALUE!</v>
      </c>
    </row>
    <row r="140" spans="1:8" x14ac:dyDescent="0.25">
      <c r="A140">
        <f>RAWData!A140</f>
        <v>0</v>
      </c>
      <c r="B140">
        <f>RAWData!B140</f>
        <v>0</v>
      </c>
      <c r="C140">
        <f>RAWData!C140</f>
        <v>0</v>
      </c>
      <c r="D140">
        <f>RAWData!D140</f>
        <v>0</v>
      </c>
      <c r="E140" s="1">
        <f>RAWData!E140</f>
        <v>0</v>
      </c>
      <c r="F140">
        <f>RAWData!F140</f>
        <v>0</v>
      </c>
      <c r="G140" t="e">
        <f t="shared" si="4"/>
        <v>#VALUE!</v>
      </c>
      <c r="H140" t="e">
        <f t="shared" si="5"/>
        <v>#VALUE!</v>
      </c>
    </row>
    <row r="141" spans="1:8" x14ac:dyDescent="0.25">
      <c r="A141">
        <f>RAWData!A141</f>
        <v>0</v>
      </c>
      <c r="B141">
        <f>RAWData!B141</f>
        <v>0</v>
      </c>
      <c r="C141">
        <f>RAWData!C141</f>
        <v>0</v>
      </c>
      <c r="D141">
        <f>RAWData!D141</f>
        <v>0</v>
      </c>
      <c r="E141" s="1">
        <f>RAWData!E141</f>
        <v>0</v>
      </c>
      <c r="F141">
        <f>RAWData!F141</f>
        <v>0</v>
      </c>
      <c r="G141" t="e">
        <f t="shared" si="4"/>
        <v>#VALUE!</v>
      </c>
      <c r="H141" t="e">
        <f t="shared" si="5"/>
        <v>#VALUE!</v>
      </c>
    </row>
    <row r="142" spans="1:8" x14ac:dyDescent="0.25">
      <c r="A142">
        <f>RAWData!A142</f>
        <v>0</v>
      </c>
      <c r="B142">
        <f>RAWData!B142</f>
        <v>0</v>
      </c>
      <c r="C142">
        <f>RAWData!C142</f>
        <v>0</v>
      </c>
      <c r="D142">
        <f>RAWData!D142</f>
        <v>0</v>
      </c>
      <c r="E142" s="1">
        <f>RAWData!E142</f>
        <v>0</v>
      </c>
      <c r="F142">
        <f>RAWData!F142</f>
        <v>0</v>
      </c>
      <c r="G142" t="e">
        <f t="shared" si="4"/>
        <v>#VALUE!</v>
      </c>
      <c r="H142" t="e">
        <f t="shared" si="5"/>
        <v>#VALUE!</v>
      </c>
    </row>
    <row r="143" spans="1:8" x14ac:dyDescent="0.25">
      <c r="A143">
        <f>RAWData!A143</f>
        <v>0</v>
      </c>
      <c r="B143">
        <f>RAWData!B143</f>
        <v>0</v>
      </c>
      <c r="C143">
        <f>RAWData!C143</f>
        <v>0</v>
      </c>
      <c r="D143">
        <f>RAWData!D143</f>
        <v>0</v>
      </c>
      <c r="E143" s="1">
        <f>RAWData!E143</f>
        <v>0</v>
      </c>
      <c r="F143">
        <f>RAWData!F143</f>
        <v>0</v>
      </c>
      <c r="G143" t="e">
        <f t="shared" si="4"/>
        <v>#VALUE!</v>
      </c>
      <c r="H143" t="e">
        <f t="shared" si="5"/>
        <v>#VALUE!</v>
      </c>
    </row>
    <row r="144" spans="1:8" x14ac:dyDescent="0.25">
      <c r="A144">
        <f>RAWData!A144</f>
        <v>0</v>
      </c>
      <c r="B144">
        <f>RAWData!B144</f>
        <v>0</v>
      </c>
      <c r="C144">
        <f>RAWData!C144</f>
        <v>0</v>
      </c>
      <c r="D144">
        <f>RAWData!D144</f>
        <v>0</v>
      </c>
      <c r="E144" s="1">
        <f>RAWData!E144</f>
        <v>0</v>
      </c>
      <c r="F144">
        <f>RAWData!F144</f>
        <v>0</v>
      </c>
      <c r="G144" t="e">
        <f t="shared" si="4"/>
        <v>#VALUE!</v>
      </c>
      <c r="H144" t="e">
        <f t="shared" si="5"/>
        <v>#VALUE!</v>
      </c>
    </row>
    <row r="145" spans="1:8" x14ac:dyDescent="0.25">
      <c r="A145">
        <f>RAWData!A145</f>
        <v>0</v>
      </c>
      <c r="B145">
        <f>RAWData!B145</f>
        <v>0</v>
      </c>
      <c r="C145">
        <f>RAWData!C145</f>
        <v>0</v>
      </c>
      <c r="D145">
        <f>RAWData!D145</f>
        <v>0</v>
      </c>
      <c r="E145" s="1">
        <f>RAWData!E145</f>
        <v>0</v>
      </c>
      <c r="F145">
        <f>RAWData!F145</f>
        <v>0</v>
      </c>
      <c r="G145" t="e">
        <f t="shared" si="4"/>
        <v>#VALUE!</v>
      </c>
      <c r="H145" t="e">
        <f t="shared" si="5"/>
        <v>#VALUE!</v>
      </c>
    </row>
    <row r="146" spans="1:8" x14ac:dyDescent="0.25">
      <c r="A146">
        <f>RAWData!A146</f>
        <v>0</v>
      </c>
      <c r="B146">
        <f>RAWData!B146</f>
        <v>0</v>
      </c>
      <c r="C146">
        <f>RAWData!C146</f>
        <v>0</v>
      </c>
      <c r="D146">
        <f>RAWData!D146</f>
        <v>0</v>
      </c>
      <c r="E146" s="1">
        <f>RAWData!E146</f>
        <v>0</v>
      </c>
      <c r="F146">
        <f>RAWData!F146</f>
        <v>0</v>
      </c>
      <c r="G146" t="e">
        <f t="shared" si="4"/>
        <v>#VALUE!</v>
      </c>
      <c r="H146" t="e">
        <f t="shared" si="5"/>
        <v>#VALUE!</v>
      </c>
    </row>
    <row r="147" spans="1:8" x14ac:dyDescent="0.25">
      <c r="A147">
        <f>RAWData!A147</f>
        <v>0</v>
      </c>
      <c r="B147">
        <f>RAWData!B147</f>
        <v>0</v>
      </c>
      <c r="C147">
        <f>RAWData!C147</f>
        <v>0</v>
      </c>
      <c r="D147">
        <f>RAWData!D147</f>
        <v>0</v>
      </c>
      <c r="E147" s="1">
        <f>RAWData!E147</f>
        <v>0</v>
      </c>
      <c r="F147">
        <f>RAWData!F147</f>
        <v>0</v>
      </c>
      <c r="G147" t="e">
        <f t="shared" si="4"/>
        <v>#VALUE!</v>
      </c>
      <c r="H147" t="e">
        <f t="shared" si="5"/>
        <v>#VALUE!</v>
      </c>
    </row>
    <row r="148" spans="1:8" x14ac:dyDescent="0.25">
      <c r="A148">
        <f>RAWData!A148</f>
        <v>0</v>
      </c>
      <c r="B148">
        <f>RAWData!B148</f>
        <v>0</v>
      </c>
      <c r="C148">
        <f>RAWData!C148</f>
        <v>0</v>
      </c>
      <c r="D148">
        <f>RAWData!D148</f>
        <v>0</v>
      </c>
      <c r="E148" s="1">
        <f>RAWData!E148</f>
        <v>0</v>
      </c>
      <c r="F148">
        <f>RAWData!F148</f>
        <v>0</v>
      </c>
      <c r="G148" t="e">
        <f t="shared" si="4"/>
        <v>#VALUE!</v>
      </c>
      <c r="H148" t="e">
        <f t="shared" si="5"/>
        <v>#VALUE!</v>
      </c>
    </row>
    <row r="149" spans="1:8" x14ac:dyDescent="0.25">
      <c r="A149">
        <f>RAWData!A149</f>
        <v>0</v>
      </c>
      <c r="B149">
        <f>RAWData!B149</f>
        <v>0</v>
      </c>
      <c r="C149">
        <f>RAWData!C149</f>
        <v>0</v>
      </c>
      <c r="D149">
        <f>RAWData!D149</f>
        <v>0</v>
      </c>
      <c r="E149" s="1">
        <f>RAWData!E149</f>
        <v>0</v>
      </c>
      <c r="F149">
        <f>RAWData!F149</f>
        <v>0</v>
      </c>
      <c r="G149" t="e">
        <f t="shared" si="4"/>
        <v>#VALUE!</v>
      </c>
      <c r="H149" t="e">
        <f t="shared" si="5"/>
        <v>#VALUE!</v>
      </c>
    </row>
    <row r="150" spans="1:8" x14ac:dyDescent="0.25">
      <c r="A150">
        <f>RAWData!A150</f>
        <v>0</v>
      </c>
      <c r="B150">
        <f>RAWData!B150</f>
        <v>0</v>
      </c>
      <c r="C150">
        <f>RAWData!C150</f>
        <v>0</v>
      </c>
      <c r="D150">
        <f>RAWData!D150</f>
        <v>0</v>
      </c>
      <c r="E150" s="1">
        <f>RAWData!E150</f>
        <v>0</v>
      </c>
      <c r="F150">
        <f>RAWData!F150</f>
        <v>0</v>
      </c>
      <c r="G150" t="e">
        <f t="shared" si="4"/>
        <v>#VALUE!</v>
      </c>
      <c r="H150" t="e">
        <f t="shared" si="5"/>
        <v>#VALUE!</v>
      </c>
    </row>
    <row r="151" spans="1:8" x14ac:dyDescent="0.25">
      <c r="A151">
        <f>RAWData!A151</f>
        <v>0</v>
      </c>
      <c r="B151">
        <f>RAWData!B151</f>
        <v>0</v>
      </c>
      <c r="C151">
        <f>RAWData!C151</f>
        <v>0</v>
      </c>
      <c r="D151">
        <f>RAWData!D151</f>
        <v>0</v>
      </c>
      <c r="E151" s="1">
        <f>RAWData!E151</f>
        <v>0</v>
      </c>
      <c r="F151">
        <f>RAWData!F151</f>
        <v>0</v>
      </c>
      <c r="G151" t="e">
        <f t="shared" si="4"/>
        <v>#VALUE!</v>
      </c>
      <c r="H151" t="e">
        <f t="shared" si="5"/>
        <v>#VALUE!</v>
      </c>
    </row>
    <row r="152" spans="1:8" x14ac:dyDescent="0.25">
      <c r="A152">
        <f>RAWData!A152</f>
        <v>0</v>
      </c>
      <c r="B152">
        <f>RAWData!B152</f>
        <v>0</v>
      </c>
      <c r="C152">
        <f>RAWData!C152</f>
        <v>0</v>
      </c>
      <c r="D152">
        <f>RAWData!D152</f>
        <v>0</v>
      </c>
      <c r="E152" s="1">
        <f>RAWData!E152</f>
        <v>0</v>
      </c>
      <c r="F152">
        <f>RAWData!F152</f>
        <v>0</v>
      </c>
      <c r="G152" t="e">
        <f t="shared" si="4"/>
        <v>#VALUE!</v>
      </c>
      <c r="H152" t="e">
        <f t="shared" si="5"/>
        <v>#VALUE!</v>
      </c>
    </row>
    <row r="153" spans="1:8" x14ac:dyDescent="0.25">
      <c r="A153">
        <f>RAWData!A153</f>
        <v>0</v>
      </c>
      <c r="B153">
        <f>RAWData!B153</f>
        <v>0</v>
      </c>
      <c r="C153">
        <f>RAWData!C153</f>
        <v>0</v>
      </c>
      <c r="D153">
        <f>RAWData!D153</f>
        <v>0</v>
      </c>
      <c r="E153" s="1">
        <f>RAWData!E153</f>
        <v>0</v>
      </c>
      <c r="F153">
        <f>RAWData!F153</f>
        <v>0</v>
      </c>
      <c r="G153" t="e">
        <f t="shared" si="4"/>
        <v>#VALUE!</v>
      </c>
      <c r="H153" t="e">
        <f t="shared" si="5"/>
        <v>#VALUE!</v>
      </c>
    </row>
    <row r="154" spans="1:8" x14ac:dyDescent="0.25">
      <c r="A154">
        <f>RAWData!A154</f>
        <v>0</v>
      </c>
      <c r="B154">
        <f>RAWData!B154</f>
        <v>0</v>
      </c>
      <c r="C154">
        <f>RAWData!C154</f>
        <v>0</v>
      </c>
      <c r="D154">
        <f>RAWData!D154</f>
        <v>0</v>
      </c>
      <c r="E154" s="1">
        <f>RAWData!E154</f>
        <v>0</v>
      </c>
      <c r="F154">
        <f>RAWData!F154</f>
        <v>0</v>
      </c>
      <c r="G154" t="e">
        <f t="shared" si="4"/>
        <v>#VALUE!</v>
      </c>
      <c r="H154" t="e">
        <f t="shared" si="5"/>
        <v>#VALUE!</v>
      </c>
    </row>
    <row r="155" spans="1:8" x14ac:dyDescent="0.25">
      <c r="A155">
        <f>RAWData!A155</f>
        <v>0</v>
      </c>
      <c r="B155">
        <f>RAWData!B155</f>
        <v>0</v>
      </c>
      <c r="C155">
        <f>RAWData!C155</f>
        <v>0</v>
      </c>
      <c r="D155">
        <f>RAWData!D155</f>
        <v>0</v>
      </c>
      <c r="E155" s="1">
        <f>RAWData!E155</f>
        <v>0</v>
      </c>
      <c r="F155">
        <f>RAWData!F155</f>
        <v>0</v>
      </c>
      <c r="G155" t="e">
        <f t="shared" si="4"/>
        <v>#VALUE!</v>
      </c>
      <c r="H155" t="e">
        <f t="shared" si="5"/>
        <v>#VALUE!</v>
      </c>
    </row>
    <row r="156" spans="1:8" x14ac:dyDescent="0.25">
      <c r="A156">
        <f>RAWData!A156</f>
        <v>0</v>
      </c>
      <c r="B156">
        <f>RAWData!B156</f>
        <v>0</v>
      </c>
      <c r="C156">
        <f>RAWData!C156</f>
        <v>0</v>
      </c>
      <c r="D156">
        <f>RAWData!D156</f>
        <v>0</v>
      </c>
      <c r="E156" s="1">
        <f>RAWData!E156</f>
        <v>0</v>
      </c>
      <c r="F156">
        <f>RAWData!F156</f>
        <v>0</v>
      </c>
      <c r="G156" t="e">
        <f t="shared" si="4"/>
        <v>#VALUE!</v>
      </c>
      <c r="H156" t="e">
        <f t="shared" si="5"/>
        <v>#VALUE!</v>
      </c>
    </row>
    <row r="157" spans="1:8" x14ac:dyDescent="0.25">
      <c r="A157">
        <f>RAWData!A157</f>
        <v>0</v>
      </c>
      <c r="B157">
        <f>RAWData!B157</f>
        <v>0</v>
      </c>
      <c r="C157">
        <f>RAWData!C157</f>
        <v>0</v>
      </c>
      <c r="D157">
        <f>RAWData!D157</f>
        <v>0</v>
      </c>
      <c r="E157" s="1">
        <f>RAWData!E157</f>
        <v>0</v>
      </c>
      <c r="F157">
        <f>RAWData!F157</f>
        <v>0</v>
      </c>
      <c r="G157" t="e">
        <f t="shared" si="4"/>
        <v>#VALUE!</v>
      </c>
      <c r="H157" t="e">
        <f t="shared" si="5"/>
        <v>#VALUE!</v>
      </c>
    </row>
    <row r="158" spans="1:8" x14ac:dyDescent="0.25">
      <c r="A158">
        <f>RAWData!A158</f>
        <v>0</v>
      </c>
      <c r="B158">
        <f>RAWData!B158</f>
        <v>0</v>
      </c>
      <c r="C158">
        <f>RAWData!C158</f>
        <v>0</v>
      </c>
      <c r="D158">
        <f>RAWData!D158</f>
        <v>0</v>
      </c>
      <c r="E158" s="1">
        <f>RAWData!E158</f>
        <v>0</v>
      </c>
      <c r="F158">
        <f>RAWData!F158</f>
        <v>0</v>
      </c>
      <c r="G158" t="e">
        <f t="shared" si="4"/>
        <v>#VALUE!</v>
      </c>
      <c r="H158" t="e">
        <f t="shared" si="5"/>
        <v>#VALUE!</v>
      </c>
    </row>
    <row r="159" spans="1:8" x14ac:dyDescent="0.25">
      <c r="A159">
        <f>RAWData!A159</f>
        <v>0</v>
      </c>
      <c r="B159">
        <f>RAWData!B159</f>
        <v>0</v>
      </c>
      <c r="C159">
        <f>RAWData!C159</f>
        <v>0</v>
      </c>
      <c r="D159">
        <f>RAWData!D159</f>
        <v>0</v>
      </c>
      <c r="E159" s="1">
        <f>RAWData!E159</f>
        <v>0</v>
      </c>
      <c r="F159">
        <f>RAWData!F159</f>
        <v>0</v>
      </c>
      <c r="G159" t="e">
        <f t="shared" si="4"/>
        <v>#VALUE!</v>
      </c>
      <c r="H159" t="e">
        <f t="shared" si="5"/>
        <v>#VALUE!</v>
      </c>
    </row>
    <row r="160" spans="1:8" x14ac:dyDescent="0.25">
      <c r="A160">
        <f>RAWData!A160</f>
        <v>0</v>
      </c>
      <c r="B160">
        <f>RAWData!B160</f>
        <v>0</v>
      </c>
      <c r="C160">
        <f>RAWData!C160</f>
        <v>0</v>
      </c>
      <c r="D160">
        <f>RAWData!D160</f>
        <v>0</v>
      </c>
      <c r="E160" s="1">
        <f>RAWData!E160</f>
        <v>0</v>
      </c>
      <c r="F160">
        <f>RAWData!F160</f>
        <v>0</v>
      </c>
      <c r="G160" t="e">
        <f t="shared" si="4"/>
        <v>#VALUE!</v>
      </c>
      <c r="H160" t="e">
        <f t="shared" si="5"/>
        <v>#VALUE!</v>
      </c>
    </row>
    <row r="161" spans="1:8" x14ac:dyDescent="0.25">
      <c r="A161">
        <f>RAWData!A161</f>
        <v>0</v>
      </c>
      <c r="B161">
        <f>RAWData!B161</f>
        <v>0</v>
      </c>
      <c r="C161">
        <f>RAWData!C161</f>
        <v>0</v>
      </c>
      <c r="D161">
        <f>RAWData!D161</f>
        <v>0</v>
      </c>
      <c r="E161" s="1">
        <f>RAWData!E161</f>
        <v>0</v>
      </c>
      <c r="F161">
        <f>RAWData!F161</f>
        <v>0</v>
      </c>
      <c r="G161" t="e">
        <f t="shared" si="4"/>
        <v>#VALUE!</v>
      </c>
      <c r="H161" t="e">
        <f t="shared" si="5"/>
        <v>#VALUE!</v>
      </c>
    </row>
    <row r="162" spans="1:8" x14ac:dyDescent="0.25">
      <c r="A162">
        <f>RAWData!A162</f>
        <v>0</v>
      </c>
      <c r="B162">
        <f>RAWData!B162</f>
        <v>0</v>
      </c>
      <c r="C162">
        <f>RAWData!C162</f>
        <v>0</v>
      </c>
      <c r="D162">
        <f>RAWData!D162</f>
        <v>0</v>
      </c>
      <c r="E162" s="1">
        <f>RAWData!E162</f>
        <v>0</v>
      </c>
      <c r="F162">
        <f>RAWData!F162</f>
        <v>0</v>
      </c>
      <c r="G162" t="e">
        <f t="shared" si="4"/>
        <v>#VALUE!</v>
      </c>
      <c r="H162" t="e">
        <f t="shared" si="5"/>
        <v>#VALUE!</v>
      </c>
    </row>
    <row r="163" spans="1:8" x14ac:dyDescent="0.25">
      <c r="A163">
        <f>RAWData!A163</f>
        <v>0</v>
      </c>
      <c r="B163">
        <f>RAWData!B163</f>
        <v>0</v>
      </c>
      <c r="C163">
        <f>RAWData!C163</f>
        <v>0</v>
      </c>
      <c r="D163">
        <f>RAWData!D163</f>
        <v>0</v>
      </c>
      <c r="E163" s="1">
        <f>RAWData!E163</f>
        <v>0</v>
      </c>
      <c r="F163">
        <f>RAWData!F163</f>
        <v>0</v>
      </c>
      <c r="G163" t="e">
        <f t="shared" si="4"/>
        <v>#VALUE!</v>
      </c>
      <c r="H163" t="e">
        <f t="shared" si="5"/>
        <v>#VALUE!</v>
      </c>
    </row>
    <row r="164" spans="1:8" x14ac:dyDescent="0.25">
      <c r="A164">
        <f>RAWData!A164</f>
        <v>0</v>
      </c>
      <c r="B164">
        <f>RAWData!B164</f>
        <v>0</v>
      </c>
      <c r="C164">
        <f>RAWData!C164</f>
        <v>0</v>
      </c>
      <c r="D164">
        <f>RAWData!D164</f>
        <v>0</v>
      </c>
      <c r="E164" s="1">
        <f>RAWData!E164</f>
        <v>0</v>
      </c>
      <c r="F164">
        <f>RAWData!F164</f>
        <v>0</v>
      </c>
      <c r="G164" t="e">
        <f t="shared" si="4"/>
        <v>#VALUE!</v>
      </c>
      <c r="H164" t="e">
        <f t="shared" si="5"/>
        <v>#VALUE!</v>
      </c>
    </row>
    <row r="165" spans="1:8" x14ac:dyDescent="0.25">
      <c r="A165">
        <f>RAWData!A165</f>
        <v>0</v>
      </c>
      <c r="B165">
        <f>RAWData!B165</f>
        <v>0</v>
      </c>
      <c r="C165">
        <f>RAWData!C165</f>
        <v>0</v>
      </c>
      <c r="D165">
        <f>RAWData!D165</f>
        <v>0</v>
      </c>
      <c r="E165" s="1">
        <f>RAWData!E165</f>
        <v>0</v>
      </c>
      <c r="F165">
        <f>RAWData!F165</f>
        <v>0</v>
      </c>
      <c r="G165" t="e">
        <f t="shared" si="4"/>
        <v>#VALUE!</v>
      </c>
      <c r="H165" t="e">
        <f t="shared" si="5"/>
        <v>#VALUE!</v>
      </c>
    </row>
    <row r="166" spans="1:8" x14ac:dyDescent="0.25">
      <c r="A166">
        <f>RAWData!A166</f>
        <v>0</v>
      </c>
      <c r="B166">
        <f>RAWData!B166</f>
        <v>0</v>
      </c>
      <c r="C166">
        <f>RAWData!C166</f>
        <v>0</v>
      </c>
      <c r="D166">
        <f>RAWData!D166</f>
        <v>0</v>
      </c>
      <c r="E166" s="1">
        <f>RAWData!E166</f>
        <v>0</v>
      </c>
      <c r="F166">
        <f>RAWData!F166</f>
        <v>0</v>
      </c>
      <c r="G166" t="e">
        <f t="shared" si="4"/>
        <v>#VALUE!</v>
      </c>
      <c r="H166" t="e">
        <f t="shared" si="5"/>
        <v>#VALUE!</v>
      </c>
    </row>
    <row r="167" spans="1:8" x14ac:dyDescent="0.25">
      <c r="A167">
        <f>RAWData!A167</f>
        <v>0</v>
      </c>
      <c r="B167">
        <f>RAWData!B167</f>
        <v>0</v>
      </c>
      <c r="C167">
        <f>RAWData!C167</f>
        <v>0</v>
      </c>
      <c r="D167">
        <f>RAWData!D167</f>
        <v>0</v>
      </c>
      <c r="E167" s="1">
        <f>RAWData!E167</f>
        <v>0</v>
      </c>
      <c r="F167">
        <f>RAWData!F167</f>
        <v>0</v>
      </c>
      <c r="G167" t="e">
        <f t="shared" si="4"/>
        <v>#VALUE!</v>
      </c>
      <c r="H167" t="e">
        <f t="shared" si="5"/>
        <v>#VALUE!</v>
      </c>
    </row>
    <row r="168" spans="1:8" x14ac:dyDescent="0.25">
      <c r="A168">
        <f>RAWData!A168</f>
        <v>0</v>
      </c>
      <c r="B168">
        <f>RAWData!B168</f>
        <v>0</v>
      </c>
      <c r="C168">
        <f>RAWData!C168</f>
        <v>0</v>
      </c>
      <c r="D168">
        <f>RAWData!D168</f>
        <v>0</v>
      </c>
      <c r="E168" s="1">
        <f>RAWData!E168</f>
        <v>0</v>
      </c>
      <c r="F168">
        <f>RAWData!F168</f>
        <v>0</v>
      </c>
      <c r="G168" t="e">
        <f t="shared" si="4"/>
        <v>#VALUE!</v>
      </c>
      <c r="H168" t="e">
        <f t="shared" si="5"/>
        <v>#VALUE!</v>
      </c>
    </row>
    <row r="169" spans="1:8" x14ac:dyDescent="0.25">
      <c r="A169">
        <f>RAWData!A169</f>
        <v>0</v>
      </c>
      <c r="B169">
        <f>RAWData!B169</f>
        <v>0</v>
      </c>
      <c r="C169">
        <f>RAWData!C169</f>
        <v>0</v>
      </c>
      <c r="D169">
        <f>RAWData!D169</f>
        <v>0</v>
      </c>
      <c r="E169" s="1">
        <f>RAWData!E169</f>
        <v>0</v>
      </c>
      <c r="F169">
        <f>RAWData!F169</f>
        <v>0</v>
      </c>
      <c r="G169" t="e">
        <f t="shared" si="4"/>
        <v>#VALUE!</v>
      </c>
      <c r="H169" t="e">
        <f t="shared" si="5"/>
        <v>#VALUE!</v>
      </c>
    </row>
    <row r="170" spans="1:8" x14ac:dyDescent="0.25">
      <c r="A170">
        <f>RAWData!A170</f>
        <v>0</v>
      </c>
      <c r="B170">
        <f>RAWData!B170</f>
        <v>0</v>
      </c>
      <c r="C170">
        <f>RAWData!C170</f>
        <v>0</v>
      </c>
      <c r="D170">
        <f>RAWData!D170</f>
        <v>0</v>
      </c>
      <c r="E170" s="1">
        <f>RAWData!E170</f>
        <v>0</v>
      </c>
      <c r="F170">
        <f>RAWData!F170</f>
        <v>0</v>
      </c>
      <c r="G170" t="e">
        <f t="shared" si="4"/>
        <v>#VALUE!</v>
      </c>
      <c r="H170" t="e">
        <f t="shared" si="5"/>
        <v>#VALUE!</v>
      </c>
    </row>
    <row r="171" spans="1:8" x14ac:dyDescent="0.25">
      <c r="A171">
        <f>RAWData!A171</f>
        <v>0</v>
      </c>
      <c r="B171">
        <f>RAWData!B171</f>
        <v>0</v>
      </c>
      <c r="C171">
        <f>RAWData!C171</f>
        <v>0</v>
      </c>
      <c r="D171">
        <f>RAWData!D171</f>
        <v>0</v>
      </c>
      <c r="E171" s="1">
        <f>RAWData!E171</f>
        <v>0</v>
      </c>
      <c r="F171">
        <f>RAWData!F171</f>
        <v>0</v>
      </c>
      <c r="G171" t="e">
        <f t="shared" si="4"/>
        <v>#VALUE!</v>
      </c>
      <c r="H171" t="e">
        <f t="shared" si="5"/>
        <v>#VALUE!</v>
      </c>
    </row>
    <row r="172" spans="1:8" x14ac:dyDescent="0.25">
      <c r="A172">
        <f>RAWData!A172</f>
        <v>0</v>
      </c>
      <c r="B172">
        <f>RAWData!B172</f>
        <v>0</v>
      </c>
      <c r="C172">
        <f>RAWData!C172</f>
        <v>0</v>
      </c>
      <c r="D172">
        <f>RAWData!D172</f>
        <v>0</v>
      </c>
      <c r="E172" s="1">
        <f>RAWData!E172</f>
        <v>0</v>
      </c>
      <c r="F172">
        <f>RAWData!F172</f>
        <v>0</v>
      </c>
      <c r="G172" t="e">
        <f t="shared" si="4"/>
        <v>#VALUE!</v>
      </c>
      <c r="H172" t="e">
        <f t="shared" si="5"/>
        <v>#VALUE!</v>
      </c>
    </row>
    <row r="173" spans="1:8" x14ac:dyDescent="0.25">
      <c r="A173">
        <f>RAWData!A173</f>
        <v>0</v>
      </c>
      <c r="B173">
        <f>RAWData!B173</f>
        <v>0</v>
      </c>
      <c r="C173">
        <f>RAWData!C173</f>
        <v>0</v>
      </c>
      <c r="D173">
        <f>RAWData!D173</f>
        <v>0</v>
      </c>
      <c r="E173" s="1">
        <f>RAWData!E173</f>
        <v>0</v>
      </c>
      <c r="F173">
        <f>RAWData!F173</f>
        <v>0</v>
      </c>
      <c r="G173" t="e">
        <f t="shared" si="4"/>
        <v>#VALUE!</v>
      </c>
      <c r="H173" t="e">
        <f t="shared" si="5"/>
        <v>#VALUE!</v>
      </c>
    </row>
    <row r="174" spans="1:8" x14ac:dyDescent="0.25">
      <c r="A174">
        <f>RAWData!A174</f>
        <v>0</v>
      </c>
      <c r="B174">
        <f>RAWData!B174</f>
        <v>0</v>
      </c>
      <c r="C174">
        <f>RAWData!C174</f>
        <v>0</v>
      </c>
      <c r="D174">
        <f>RAWData!D174</f>
        <v>0</v>
      </c>
      <c r="E174" s="1">
        <f>RAWData!E174</f>
        <v>0</v>
      </c>
      <c r="F174">
        <f>RAWData!F174</f>
        <v>0</v>
      </c>
      <c r="G174" t="e">
        <f t="shared" si="4"/>
        <v>#VALUE!</v>
      </c>
      <c r="H174" t="e">
        <f t="shared" si="5"/>
        <v>#VALUE!</v>
      </c>
    </row>
    <row r="175" spans="1:8" x14ac:dyDescent="0.25">
      <c r="A175">
        <f>RAWData!A175</f>
        <v>0</v>
      </c>
      <c r="B175">
        <f>RAWData!B175</f>
        <v>0</v>
      </c>
      <c r="C175">
        <f>RAWData!C175</f>
        <v>0</v>
      </c>
      <c r="D175">
        <f>RAWData!D175</f>
        <v>0</v>
      </c>
      <c r="E175" s="1">
        <f>RAWData!E175</f>
        <v>0</v>
      </c>
      <c r="F175">
        <f>RAWData!F175</f>
        <v>0</v>
      </c>
      <c r="G175" t="e">
        <f t="shared" si="4"/>
        <v>#VALUE!</v>
      </c>
      <c r="H175" t="e">
        <f t="shared" si="5"/>
        <v>#VALUE!</v>
      </c>
    </row>
    <row r="176" spans="1:8" x14ac:dyDescent="0.25">
      <c r="A176">
        <f>RAWData!A176</f>
        <v>0</v>
      </c>
      <c r="B176">
        <f>RAWData!B176</f>
        <v>0</v>
      </c>
      <c r="C176">
        <f>RAWData!C176</f>
        <v>0</v>
      </c>
      <c r="D176">
        <f>RAWData!D176</f>
        <v>0</v>
      </c>
      <c r="E176" s="1">
        <f>RAWData!E176</f>
        <v>0</v>
      </c>
      <c r="F176">
        <f>RAWData!F176</f>
        <v>0</v>
      </c>
      <c r="H176">
        <f t="shared" si="5"/>
        <v>0</v>
      </c>
    </row>
    <row r="177" spans="1:8" x14ac:dyDescent="0.25">
      <c r="A177">
        <f>RAWData!A177</f>
        <v>0</v>
      </c>
      <c r="B177">
        <f>RAWData!B177</f>
        <v>0</v>
      </c>
      <c r="C177">
        <f>RAWData!C177</f>
        <v>0</v>
      </c>
      <c r="D177">
        <f>RAWData!D177</f>
        <v>0</v>
      </c>
      <c r="E177" s="1">
        <f>RAWData!E177</f>
        <v>0</v>
      </c>
      <c r="F177">
        <f>RAWData!F177</f>
        <v>0</v>
      </c>
      <c r="H177">
        <f t="shared" si="5"/>
        <v>0</v>
      </c>
    </row>
    <row r="178" spans="1:8" x14ac:dyDescent="0.25">
      <c r="A178">
        <f>RAWData!A178</f>
        <v>0</v>
      </c>
      <c r="B178">
        <f>RAWData!B178</f>
        <v>0</v>
      </c>
      <c r="C178">
        <f>RAWData!C178</f>
        <v>0</v>
      </c>
      <c r="D178">
        <f>RAWData!D178</f>
        <v>0</v>
      </c>
      <c r="E178" s="1">
        <f>RAWData!E178</f>
        <v>0</v>
      </c>
      <c r="F178">
        <f>RAWData!F178</f>
        <v>0</v>
      </c>
      <c r="H178">
        <f t="shared" si="5"/>
        <v>0</v>
      </c>
    </row>
    <row r="179" spans="1:8" x14ac:dyDescent="0.25">
      <c r="A179">
        <f>RAWData!A179</f>
        <v>0</v>
      </c>
      <c r="B179">
        <f>RAWData!B179</f>
        <v>0</v>
      </c>
      <c r="C179">
        <f>RAWData!C179</f>
        <v>0</v>
      </c>
      <c r="D179">
        <f>RAWData!D179</f>
        <v>0</v>
      </c>
      <c r="E179" s="1">
        <f>RAWData!E179</f>
        <v>0</v>
      </c>
      <c r="F179">
        <f>RAWData!F179</f>
        <v>0</v>
      </c>
      <c r="H179">
        <f t="shared" si="5"/>
        <v>0</v>
      </c>
    </row>
    <row r="180" spans="1:8" x14ac:dyDescent="0.25">
      <c r="A180">
        <f>RAWData!A180</f>
        <v>0</v>
      </c>
      <c r="B180">
        <f>RAWData!B180</f>
        <v>0</v>
      </c>
      <c r="C180">
        <f>RAWData!C180</f>
        <v>0</v>
      </c>
      <c r="D180">
        <f>RAWData!D180</f>
        <v>0</v>
      </c>
      <c r="E180" s="1">
        <f>RAWData!E180</f>
        <v>0</v>
      </c>
      <c r="F180">
        <f>RAWData!F180</f>
        <v>0</v>
      </c>
      <c r="H180">
        <f t="shared" si="5"/>
        <v>0</v>
      </c>
    </row>
    <row r="181" spans="1:8" x14ac:dyDescent="0.25">
      <c r="A181">
        <f>RAWData!A181</f>
        <v>0</v>
      </c>
      <c r="B181">
        <f>RAWData!B181</f>
        <v>0</v>
      </c>
      <c r="C181">
        <f>RAWData!C181</f>
        <v>0</v>
      </c>
      <c r="D181">
        <f>RAWData!D181</f>
        <v>0</v>
      </c>
      <c r="E181" s="1">
        <f>RAWData!E181</f>
        <v>0</v>
      </c>
      <c r="F181">
        <f>RAWData!F181</f>
        <v>0</v>
      </c>
      <c r="H181">
        <f t="shared" si="5"/>
        <v>0</v>
      </c>
    </row>
    <row r="182" spans="1:8" x14ac:dyDescent="0.25">
      <c r="A182">
        <f>RAWData!A182</f>
        <v>0</v>
      </c>
      <c r="B182">
        <f>RAWData!B182</f>
        <v>0</v>
      </c>
      <c r="C182">
        <f>RAWData!C182</f>
        <v>0</v>
      </c>
      <c r="D182">
        <f>RAWData!D182</f>
        <v>0</v>
      </c>
      <c r="E182" s="1">
        <f>RAWData!E182</f>
        <v>0</v>
      </c>
      <c r="F182">
        <f>RAWData!F182</f>
        <v>0</v>
      </c>
      <c r="H182">
        <f t="shared" si="5"/>
        <v>0</v>
      </c>
    </row>
    <row r="183" spans="1:8" x14ac:dyDescent="0.25">
      <c r="A183">
        <f>RAWData!A183</f>
        <v>0</v>
      </c>
      <c r="B183">
        <f>RAWData!B183</f>
        <v>0</v>
      </c>
      <c r="C183">
        <f>RAWData!C183</f>
        <v>0</v>
      </c>
      <c r="D183">
        <f>RAWData!D183</f>
        <v>0</v>
      </c>
      <c r="E183" s="1">
        <f>RAWData!E183</f>
        <v>0</v>
      </c>
      <c r="F183">
        <f>RAWData!F183</f>
        <v>0</v>
      </c>
      <c r="H183">
        <f t="shared" si="5"/>
        <v>0</v>
      </c>
    </row>
    <row r="184" spans="1:8" x14ac:dyDescent="0.25">
      <c r="A184">
        <f>RAWData!A184</f>
        <v>0</v>
      </c>
      <c r="B184">
        <f>RAWData!B184</f>
        <v>0</v>
      </c>
      <c r="C184">
        <f>RAWData!C184</f>
        <v>0</v>
      </c>
      <c r="D184">
        <f>RAWData!D184</f>
        <v>0</v>
      </c>
      <c r="E184" s="1">
        <f>RAWData!E184</f>
        <v>0</v>
      </c>
      <c r="F184">
        <f>RAWData!F184</f>
        <v>0</v>
      </c>
      <c r="H184">
        <f t="shared" si="5"/>
        <v>0</v>
      </c>
    </row>
    <row r="185" spans="1:8" x14ac:dyDescent="0.25">
      <c r="A185">
        <f>RAWData!A185</f>
        <v>0</v>
      </c>
      <c r="B185">
        <f>RAWData!B185</f>
        <v>0</v>
      </c>
      <c r="C185">
        <f>RAWData!C185</f>
        <v>0</v>
      </c>
      <c r="D185">
        <f>RAWData!D185</f>
        <v>0</v>
      </c>
      <c r="E185" s="1">
        <f>RAWData!E185</f>
        <v>0</v>
      </c>
      <c r="F185">
        <f>RAWData!F185</f>
        <v>0</v>
      </c>
      <c r="H185">
        <f t="shared" si="5"/>
        <v>0</v>
      </c>
    </row>
    <row r="186" spans="1:8" x14ac:dyDescent="0.25">
      <c r="A186">
        <f>RAWData!A186</f>
        <v>0</v>
      </c>
      <c r="B186">
        <f>RAWData!B186</f>
        <v>0</v>
      </c>
      <c r="C186">
        <f>RAWData!C186</f>
        <v>0</v>
      </c>
      <c r="D186">
        <f>RAWData!D186</f>
        <v>0</v>
      </c>
      <c r="E186" s="1">
        <f>RAWData!E186</f>
        <v>0</v>
      </c>
      <c r="F186">
        <f>RAWData!F186</f>
        <v>0</v>
      </c>
      <c r="H186">
        <f t="shared" si="5"/>
        <v>0</v>
      </c>
    </row>
    <row r="187" spans="1:8" x14ac:dyDescent="0.25">
      <c r="A187">
        <f>RAWData!A187</f>
        <v>0</v>
      </c>
      <c r="B187">
        <f>RAWData!B187</f>
        <v>0</v>
      </c>
      <c r="C187">
        <f>RAWData!C187</f>
        <v>0</v>
      </c>
      <c r="D187">
        <f>RAWData!D187</f>
        <v>0</v>
      </c>
      <c r="E187" s="1">
        <f>RAWData!E187</f>
        <v>0</v>
      </c>
      <c r="F187">
        <f>RAWData!F187</f>
        <v>0</v>
      </c>
      <c r="H187">
        <f t="shared" si="5"/>
        <v>0</v>
      </c>
    </row>
    <row r="188" spans="1:8" x14ac:dyDescent="0.25">
      <c r="A188">
        <f>RAWData!A188</f>
        <v>0</v>
      </c>
      <c r="B188">
        <f>RAWData!B188</f>
        <v>0</v>
      </c>
      <c r="C188">
        <f>RAWData!C188</f>
        <v>0</v>
      </c>
      <c r="D188">
        <f>RAWData!D188</f>
        <v>0</v>
      </c>
      <c r="E188" s="1">
        <f>RAWData!E188</f>
        <v>0</v>
      </c>
      <c r="F188">
        <f>RAWData!F188</f>
        <v>0</v>
      </c>
    </row>
    <row r="189" spans="1:8" x14ac:dyDescent="0.25">
      <c r="A189">
        <f>RAWData!A189</f>
        <v>0</v>
      </c>
      <c r="B189">
        <f>RAWData!B189</f>
        <v>0</v>
      </c>
      <c r="C189">
        <f>RAWData!C189</f>
        <v>0</v>
      </c>
      <c r="D189">
        <f>RAWData!D189</f>
        <v>0</v>
      </c>
      <c r="E189" s="1">
        <f>RAWData!E189</f>
        <v>0</v>
      </c>
      <c r="F189">
        <f>RAWData!F189</f>
        <v>0</v>
      </c>
    </row>
    <row r="190" spans="1:8" x14ac:dyDescent="0.25">
      <c r="A190">
        <f>RAWData!A190</f>
        <v>0</v>
      </c>
      <c r="B190">
        <f>RAWData!B190</f>
        <v>0</v>
      </c>
      <c r="C190">
        <f>RAWData!C190</f>
        <v>0</v>
      </c>
      <c r="D190">
        <f>RAWData!D190</f>
        <v>0</v>
      </c>
      <c r="E190" s="1">
        <f>RAWData!E190</f>
        <v>0</v>
      </c>
      <c r="F190">
        <f>RAWData!F190</f>
        <v>0</v>
      </c>
    </row>
    <row r="191" spans="1:8" x14ac:dyDescent="0.25">
      <c r="A191">
        <f>RAWData!A191</f>
        <v>0</v>
      </c>
      <c r="B191">
        <f>RAWData!B191</f>
        <v>0</v>
      </c>
      <c r="C191">
        <f>RAWData!C191</f>
        <v>0</v>
      </c>
      <c r="D191">
        <f>RAWData!D191</f>
        <v>0</v>
      </c>
      <c r="E191" s="1">
        <f>RAWData!E191</f>
        <v>0</v>
      </c>
      <c r="F191">
        <f>RAWData!F191</f>
        <v>0</v>
      </c>
    </row>
    <row r="192" spans="1:8" x14ac:dyDescent="0.25">
      <c r="A192">
        <f>RAWData!A192</f>
        <v>0</v>
      </c>
      <c r="B192">
        <f>RAWData!B192</f>
        <v>0</v>
      </c>
      <c r="C192">
        <f>RAWData!C192</f>
        <v>0</v>
      </c>
      <c r="D192">
        <f>RAWData!D192</f>
        <v>0</v>
      </c>
      <c r="E192" s="1">
        <f>RAWData!E192</f>
        <v>0</v>
      </c>
      <c r="F192">
        <f>RAWData!F192</f>
        <v>0</v>
      </c>
    </row>
    <row r="193" spans="1:6" x14ac:dyDescent="0.25">
      <c r="A193">
        <f>RAWData!A193</f>
        <v>0</v>
      </c>
      <c r="B193">
        <f>RAWData!B193</f>
        <v>0</v>
      </c>
      <c r="C193">
        <f>RAWData!C193</f>
        <v>0</v>
      </c>
      <c r="D193">
        <f>RAWData!D193</f>
        <v>0</v>
      </c>
      <c r="E193" s="1">
        <f>RAWData!E193</f>
        <v>0</v>
      </c>
      <c r="F193">
        <f>RAWData!F193</f>
        <v>0</v>
      </c>
    </row>
    <row r="194" spans="1:6" x14ac:dyDescent="0.25">
      <c r="A194">
        <f>RAWData!A194</f>
        <v>0</v>
      </c>
      <c r="B194">
        <f>RAWData!B194</f>
        <v>0</v>
      </c>
      <c r="C194">
        <f>RAWData!C194</f>
        <v>0</v>
      </c>
      <c r="D194">
        <f>RAWData!D194</f>
        <v>0</v>
      </c>
      <c r="E194" s="1">
        <f>RAWData!E194</f>
        <v>0</v>
      </c>
      <c r="F194">
        <f>RAWData!F194</f>
        <v>0</v>
      </c>
    </row>
    <row r="195" spans="1:6" x14ac:dyDescent="0.25">
      <c r="A195">
        <f>RAWData!A195</f>
        <v>0</v>
      </c>
      <c r="B195">
        <f>RAWData!B195</f>
        <v>0</v>
      </c>
      <c r="C195">
        <f>RAWData!C195</f>
        <v>0</v>
      </c>
      <c r="D195">
        <f>RAWData!D195</f>
        <v>0</v>
      </c>
      <c r="E195" s="1">
        <f>RAWData!E195</f>
        <v>0</v>
      </c>
      <c r="F195">
        <f>RAWData!F195</f>
        <v>0</v>
      </c>
    </row>
    <row r="196" spans="1:6" x14ac:dyDescent="0.25">
      <c r="A196">
        <f>RAWData!A196</f>
        <v>0</v>
      </c>
      <c r="B196">
        <f>RAWData!B196</f>
        <v>0</v>
      </c>
      <c r="C196">
        <f>RAWData!C196</f>
        <v>0</v>
      </c>
      <c r="D196">
        <f>RAWData!D196</f>
        <v>0</v>
      </c>
      <c r="E196" s="1">
        <f>RAWData!E196</f>
        <v>0</v>
      </c>
      <c r="F196">
        <f>RAWData!F196</f>
        <v>0</v>
      </c>
    </row>
    <row r="197" spans="1:6" x14ac:dyDescent="0.25">
      <c r="A197">
        <f>RAWData!A197</f>
        <v>0</v>
      </c>
      <c r="B197">
        <f>RAWData!B197</f>
        <v>0</v>
      </c>
      <c r="C197">
        <f>RAWData!C197</f>
        <v>0</v>
      </c>
      <c r="D197">
        <f>RAWData!D197</f>
        <v>0</v>
      </c>
      <c r="E197" s="1">
        <f>RAWData!E197</f>
        <v>0</v>
      </c>
      <c r="F197">
        <f>RAWData!F197</f>
        <v>0</v>
      </c>
    </row>
    <row r="198" spans="1:6" x14ac:dyDescent="0.25">
      <c r="A198">
        <f>RAWData!A198</f>
        <v>0</v>
      </c>
      <c r="B198">
        <f>RAWData!B198</f>
        <v>0</v>
      </c>
      <c r="C198">
        <f>RAWData!C198</f>
        <v>0</v>
      </c>
      <c r="D198">
        <f>RAWData!D198</f>
        <v>0</v>
      </c>
      <c r="E198" s="1">
        <f>RAWData!E198</f>
        <v>0</v>
      </c>
      <c r="F198">
        <f>RAWData!F198</f>
        <v>0</v>
      </c>
    </row>
    <row r="199" spans="1:6" x14ac:dyDescent="0.25">
      <c r="A199">
        <f>RAWData!A199</f>
        <v>0</v>
      </c>
      <c r="B199">
        <f>RAWData!B199</f>
        <v>0</v>
      </c>
      <c r="C199">
        <f>RAWData!C199</f>
        <v>0</v>
      </c>
      <c r="D199">
        <f>RAWData!D199</f>
        <v>0</v>
      </c>
      <c r="E199" s="1">
        <f>RAWData!E199</f>
        <v>0</v>
      </c>
      <c r="F199">
        <f>RAWData!F199</f>
        <v>0</v>
      </c>
    </row>
    <row r="200" spans="1:6" x14ac:dyDescent="0.25">
      <c r="A200">
        <f>RAWData!A200</f>
        <v>0</v>
      </c>
      <c r="B200">
        <f>RAWData!B200</f>
        <v>0</v>
      </c>
      <c r="C200">
        <f>RAWData!C200</f>
        <v>0</v>
      </c>
      <c r="D200">
        <f>RAWData!D200</f>
        <v>0</v>
      </c>
      <c r="E200" s="1">
        <f>RAWData!E200</f>
        <v>0</v>
      </c>
      <c r="F200">
        <f>RAWData!F200</f>
        <v>0</v>
      </c>
    </row>
    <row r="201" spans="1:6" x14ac:dyDescent="0.25">
      <c r="A201">
        <f>RAWData!A201</f>
        <v>0</v>
      </c>
      <c r="B201">
        <f>RAWData!B201</f>
        <v>0</v>
      </c>
      <c r="C201">
        <f>RAWData!C201</f>
        <v>0</v>
      </c>
      <c r="D201">
        <f>RAWData!D201</f>
        <v>0</v>
      </c>
      <c r="E201" s="1">
        <f>RAWData!E201</f>
        <v>0</v>
      </c>
      <c r="F201">
        <f>RAWData!F201</f>
        <v>0</v>
      </c>
    </row>
    <row r="202" spans="1:6" x14ac:dyDescent="0.25">
      <c r="A202">
        <f>RAWData!A202</f>
        <v>0</v>
      </c>
      <c r="B202">
        <f>RAWData!B202</f>
        <v>0</v>
      </c>
      <c r="C202">
        <f>RAWData!C202</f>
        <v>0</v>
      </c>
      <c r="D202">
        <f>RAWData!D202</f>
        <v>0</v>
      </c>
      <c r="E202" s="1">
        <f>RAWData!E202</f>
        <v>0</v>
      </c>
      <c r="F202">
        <f>RAWData!F202</f>
        <v>0</v>
      </c>
    </row>
    <row r="203" spans="1:6" x14ac:dyDescent="0.25">
      <c r="A203">
        <f>RAWData!A203</f>
        <v>0</v>
      </c>
      <c r="B203">
        <f>RAWData!B203</f>
        <v>0</v>
      </c>
      <c r="C203">
        <f>RAWData!C203</f>
        <v>0</v>
      </c>
      <c r="D203">
        <f>RAWData!D203</f>
        <v>0</v>
      </c>
      <c r="E203" s="1">
        <f>RAWData!E203</f>
        <v>0</v>
      </c>
      <c r="F203">
        <f>RAWData!F203</f>
        <v>0</v>
      </c>
    </row>
    <row r="204" spans="1:6" x14ac:dyDescent="0.25">
      <c r="A204">
        <f>RAWData!A204</f>
        <v>0</v>
      </c>
      <c r="B204">
        <f>RAWData!B204</f>
        <v>0</v>
      </c>
      <c r="C204">
        <f>RAWData!C204</f>
        <v>0</v>
      </c>
      <c r="D204">
        <f>RAWData!D204</f>
        <v>0</v>
      </c>
      <c r="E204" s="1">
        <f>RAWData!E204</f>
        <v>0</v>
      </c>
      <c r="F204">
        <f>RAWData!F204</f>
        <v>0</v>
      </c>
    </row>
    <row r="205" spans="1:6" x14ac:dyDescent="0.25">
      <c r="A205">
        <f>RAWData!A205</f>
        <v>0</v>
      </c>
      <c r="B205">
        <f>RAWData!B205</f>
        <v>0</v>
      </c>
      <c r="C205">
        <f>RAWData!C205</f>
        <v>0</v>
      </c>
      <c r="D205">
        <f>RAWData!D205</f>
        <v>0</v>
      </c>
      <c r="E205" s="1">
        <f>RAWData!E205</f>
        <v>0</v>
      </c>
      <c r="F205">
        <f>RAWData!F205</f>
        <v>0</v>
      </c>
    </row>
    <row r="206" spans="1:6" x14ac:dyDescent="0.25">
      <c r="A206">
        <f>RAWData!A206</f>
        <v>0</v>
      </c>
      <c r="B206">
        <f>RAWData!B206</f>
        <v>0</v>
      </c>
      <c r="C206">
        <f>RAWData!C206</f>
        <v>0</v>
      </c>
      <c r="D206">
        <f>RAWData!D206</f>
        <v>0</v>
      </c>
      <c r="E206" s="1">
        <f>RAWData!E206</f>
        <v>0</v>
      </c>
      <c r="F206">
        <f>RAWData!F206</f>
        <v>0</v>
      </c>
    </row>
    <row r="207" spans="1:6" x14ac:dyDescent="0.25">
      <c r="A207">
        <f>RAWData!A207</f>
        <v>0</v>
      </c>
      <c r="B207">
        <f>RAWData!B207</f>
        <v>0</v>
      </c>
      <c r="C207">
        <f>RAWData!C207</f>
        <v>0</v>
      </c>
      <c r="D207">
        <f>RAWData!D207</f>
        <v>0</v>
      </c>
      <c r="E207" s="1">
        <f>RAWData!E207</f>
        <v>0</v>
      </c>
      <c r="F207">
        <f>RAWData!F207</f>
        <v>0</v>
      </c>
    </row>
    <row r="208" spans="1:6" x14ac:dyDescent="0.25">
      <c r="A208">
        <f>RAWData!A208</f>
        <v>0</v>
      </c>
      <c r="B208">
        <f>RAWData!B208</f>
        <v>0</v>
      </c>
      <c r="C208">
        <f>RAWData!C208</f>
        <v>0</v>
      </c>
      <c r="D208">
        <f>RAWData!D208</f>
        <v>0</v>
      </c>
      <c r="E208" s="1">
        <f>RAWData!E208</f>
        <v>0</v>
      </c>
      <c r="F208">
        <f>RAWData!F208</f>
        <v>0</v>
      </c>
    </row>
    <row r="209" spans="1:6" x14ac:dyDescent="0.25">
      <c r="A209">
        <f>RAWData!A209</f>
        <v>0</v>
      </c>
      <c r="B209">
        <f>RAWData!B209</f>
        <v>0</v>
      </c>
      <c r="C209">
        <f>RAWData!C209</f>
        <v>0</v>
      </c>
      <c r="D209">
        <f>RAWData!D209</f>
        <v>0</v>
      </c>
      <c r="E209" s="1">
        <f>RAWData!E209</f>
        <v>0</v>
      </c>
      <c r="F209">
        <f>RAWData!F209</f>
        <v>0</v>
      </c>
    </row>
    <row r="210" spans="1:6" x14ac:dyDescent="0.25">
      <c r="A210">
        <f>RAWData!A210</f>
        <v>0</v>
      </c>
      <c r="B210">
        <f>RAWData!B210</f>
        <v>0</v>
      </c>
      <c r="C210">
        <f>RAWData!C210</f>
        <v>0</v>
      </c>
      <c r="D210">
        <f>RAWData!D210</f>
        <v>0</v>
      </c>
      <c r="E210" s="1">
        <f>RAWData!E210</f>
        <v>0</v>
      </c>
      <c r="F210">
        <f>RAWData!F210</f>
        <v>0</v>
      </c>
    </row>
    <row r="211" spans="1:6" x14ac:dyDescent="0.25">
      <c r="A211">
        <f>RAWData!A211</f>
        <v>0</v>
      </c>
      <c r="B211">
        <f>RAWData!B211</f>
        <v>0</v>
      </c>
      <c r="C211">
        <f>RAWData!C211</f>
        <v>0</v>
      </c>
      <c r="D211">
        <f>RAWData!D211</f>
        <v>0</v>
      </c>
      <c r="E211" s="1">
        <f>RAWData!E211</f>
        <v>0</v>
      </c>
      <c r="F211">
        <f>RAWData!F211</f>
        <v>0</v>
      </c>
    </row>
    <row r="212" spans="1:6" x14ac:dyDescent="0.25">
      <c r="A212">
        <f>RAWData!A212</f>
        <v>0</v>
      </c>
      <c r="B212">
        <f>RAWData!B212</f>
        <v>0</v>
      </c>
      <c r="C212">
        <f>RAWData!C212</f>
        <v>0</v>
      </c>
      <c r="D212">
        <f>RAWData!D212</f>
        <v>0</v>
      </c>
      <c r="E212" s="1">
        <f>RAWData!E212</f>
        <v>0</v>
      </c>
      <c r="F212">
        <f>RAWData!F212</f>
        <v>0</v>
      </c>
    </row>
    <row r="213" spans="1:6" x14ac:dyDescent="0.25">
      <c r="A213">
        <f>RAWData!A213</f>
        <v>0</v>
      </c>
      <c r="B213">
        <f>RAWData!B213</f>
        <v>0</v>
      </c>
      <c r="C213">
        <f>RAWData!C213</f>
        <v>0</v>
      </c>
      <c r="D213">
        <f>RAWData!D213</f>
        <v>0</v>
      </c>
      <c r="E213" s="1">
        <f>RAWData!E213</f>
        <v>0</v>
      </c>
      <c r="F213">
        <f>RAWData!F213</f>
        <v>0</v>
      </c>
    </row>
    <row r="214" spans="1:6" x14ac:dyDescent="0.25">
      <c r="A214">
        <f>RAWData!A214</f>
        <v>0</v>
      </c>
      <c r="B214">
        <f>RAWData!B214</f>
        <v>0</v>
      </c>
      <c r="C214">
        <f>RAWData!C214</f>
        <v>0</v>
      </c>
      <c r="D214">
        <f>RAWData!D214</f>
        <v>0</v>
      </c>
      <c r="E214" s="1">
        <f>RAWData!E214</f>
        <v>0</v>
      </c>
      <c r="F214">
        <f>RAWData!F214</f>
        <v>0</v>
      </c>
    </row>
    <row r="215" spans="1:6" x14ac:dyDescent="0.25">
      <c r="A215">
        <f>RAWData!A215</f>
        <v>0</v>
      </c>
      <c r="B215">
        <f>RAWData!B215</f>
        <v>0</v>
      </c>
      <c r="C215">
        <f>RAWData!C215</f>
        <v>0</v>
      </c>
      <c r="D215">
        <f>RAWData!D215</f>
        <v>0</v>
      </c>
      <c r="E215" s="1">
        <f>RAWData!E215</f>
        <v>0</v>
      </c>
      <c r="F215">
        <f>RAWData!F215</f>
        <v>0</v>
      </c>
    </row>
    <row r="216" spans="1:6" x14ac:dyDescent="0.25">
      <c r="A216">
        <f>RAWData!A216</f>
        <v>0</v>
      </c>
      <c r="B216">
        <f>RAWData!B216</f>
        <v>0</v>
      </c>
      <c r="C216">
        <f>RAWData!C216</f>
        <v>0</v>
      </c>
      <c r="D216">
        <f>RAWData!D216</f>
        <v>0</v>
      </c>
      <c r="E216" s="1">
        <f>RAWData!E216</f>
        <v>0</v>
      </c>
      <c r="F216">
        <f>RAWData!F216</f>
        <v>0</v>
      </c>
    </row>
    <row r="217" spans="1:6" x14ac:dyDescent="0.25">
      <c r="A217">
        <f>RAWData!A217</f>
        <v>0</v>
      </c>
      <c r="B217">
        <f>RAWData!B217</f>
        <v>0</v>
      </c>
      <c r="C217">
        <f>RAWData!C217</f>
        <v>0</v>
      </c>
      <c r="D217">
        <f>RAWData!D217</f>
        <v>0</v>
      </c>
      <c r="E217" s="1">
        <f>RAWData!E217</f>
        <v>0</v>
      </c>
      <c r="F217">
        <f>RAWData!F217</f>
        <v>0</v>
      </c>
    </row>
    <row r="218" spans="1:6" x14ac:dyDescent="0.25">
      <c r="A218">
        <f>RAWData!A218</f>
        <v>0</v>
      </c>
      <c r="B218">
        <f>RAWData!B218</f>
        <v>0</v>
      </c>
      <c r="C218">
        <f>RAWData!C218</f>
        <v>0</v>
      </c>
      <c r="D218">
        <f>RAWData!D218</f>
        <v>0</v>
      </c>
      <c r="E218" s="1">
        <f>RAWData!E218</f>
        <v>0</v>
      </c>
      <c r="F218">
        <f>RAWData!F218</f>
        <v>0</v>
      </c>
    </row>
    <row r="219" spans="1:6" x14ac:dyDescent="0.25">
      <c r="A219">
        <f>RAWData!A219</f>
        <v>0</v>
      </c>
      <c r="B219">
        <f>RAWData!B219</f>
        <v>0</v>
      </c>
      <c r="C219">
        <f>RAWData!C219</f>
        <v>0</v>
      </c>
      <c r="D219">
        <f>RAWData!D219</f>
        <v>0</v>
      </c>
      <c r="E219" s="1">
        <f>RAWData!E219</f>
        <v>0</v>
      </c>
      <c r="F219">
        <f>RAWData!F219</f>
        <v>0</v>
      </c>
    </row>
    <row r="220" spans="1:6" x14ac:dyDescent="0.25">
      <c r="A220">
        <f>RAWData!A220</f>
        <v>0</v>
      </c>
      <c r="B220">
        <f>RAWData!B220</f>
        <v>0</v>
      </c>
      <c r="C220">
        <f>RAWData!C220</f>
        <v>0</v>
      </c>
      <c r="D220">
        <f>RAWData!D220</f>
        <v>0</v>
      </c>
      <c r="E220" s="1">
        <f>RAWData!E220</f>
        <v>0</v>
      </c>
      <c r="F220">
        <f>RAWData!F220</f>
        <v>0</v>
      </c>
    </row>
    <row r="221" spans="1:6" x14ac:dyDescent="0.25">
      <c r="A221">
        <f>RAWData!A221</f>
        <v>0</v>
      </c>
      <c r="B221">
        <f>RAWData!B221</f>
        <v>0</v>
      </c>
      <c r="C221">
        <f>RAWData!C221</f>
        <v>0</v>
      </c>
      <c r="D221">
        <f>RAWData!D221</f>
        <v>0</v>
      </c>
      <c r="E221" s="1">
        <f>RAWData!E221</f>
        <v>0</v>
      </c>
      <c r="F221">
        <f>RAWData!F221</f>
        <v>0</v>
      </c>
    </row>
    <row r="222" spans="1:6" x14ac:dyDescent="0.25">
      <c r="A222">
        <f>RAWData!A222</f>
        <v>0</v>
      </c>
      <c r="B222">
        <f>RAWData!B222</f>
        <v>0</v>
      </c>
      <c r="C222">
        <f>RAWData!C222</f>
        <v>0</v>
      </c>
      <c r="D222">
        <f>RAWData!D222</f>
        <v>0</v>
      </c>
      <c r="E222" s="1">
        <f>RAWData!E222</f>
        <v>0</v>
      </c>
      <c r="F222">
        <f>RAWData!F222</f>
        <v>0</v>
      </c>
    </row>
    <row r="223" spans="1:6" x14ac:dyDescent="0.25">
      <c r="A223">
        <f>RAWData!A223</f>
        <v>0</v>
      </c>
      <c r="B223">
        <f>RAWData!B223</f>
        <v>0</v>
      </c>
      <c r="C223">
        <f>RAWData!C223</f>
        <v>0</v>
      </c>
      <c r="D223">
        <f>RAWData!D223</f>
        <v>0</v>
      </c>
      <c r="E223" s="1">
        <f>RAWData!E223</f>
        <v>0</v>
      </c>
      <c r="F223">
        <f>RAWData!F223</f>
        <v>0</v>
      </c>
    </row>
    <row r="224" spans="1:6" x14ac:dyDescent="0.25">
      <c r="A224">
        <f>RAWData!A224</f>
        <v>0</v>
      </c>
      <c r="B224">
        <f>RAWData!B224</f>
        <v>0</v>
      </c>
      <c r="C224">
        <f>RAWData!C224</f>
        <v>0</v>
      </c>
      <c r="D224">
        <f>RAWData!D224</f>
        <v>0</v>
      </c>
      <c r="E224" s="1">
        <f>RAWData!E224</f>
        <v>0</v>
      </c>
      <c r="F224">
        <f>RAWData!F224</f>
        <v>0</v>
      </c>
    </row>
    <row r="225" spans="1:6" x14ac:dyDescent="0.25">
      <c r="A225">
        <f>RAWData!A225</f>
        <v>0</v>
      </c>
      <c r="B225">
        <f>RAWData!B225</f>
        <v>0</v>
      </c>
      <c r="C225">
        <f>RAWData!C225</f>
        <v>0</v>
      </c>
      <c r="D225">
        <f>RAWData!D225</f>
        <v>0</v>
      </c>
      <c r="E225" s="1">
        <f>RAWData!E225</f>
        <v>0</v>
      </c>
      <c r="F225">
        <f>RAWData!F225</f>
        <v>0</v>
      </c>
    </row>
    <row r="226" spans="1:6" x14ac:dyDescent="0.25">
      <c r="A226">
        <f>RAWData!A226</f>
        <v>0</v>
      </c>
      <c r="B226">
        <f>RAWData!B226</f>
        <v>0</v>
      </c>
      <c r="C226">
        <f>RAWData!C226</f>
        <v>0</v>
      </c>
      <c r="D226">
        <f>RAWData!D226</f>
        <v>0</v>
      </c>
      <c r="E226" s="1">
        <f>RAWData!E226</f>
        <v>0</v>
      </c>
      <c r="F226">
        <f>RAWData!F226</f>
        <v>0</v>
      </c>
    </row>
    <row r="227" spans="1:6" x14ac:dyDescent="0.25">
      <c r="A227">
        <f>RAWData!A227</f>
        <v>0</v>
      </c>
      <c r="B227">
        <f>RAWData!B227</f>
        <v>0</v>
      </c>
      <c r="C227">
        <f>RAWData!C227</f>
        <v>0</v>
      </c>
      <c r="D227">
        <f>RAWData!D227</f>
        <v>0</v>
      </c>
      <c r="E227" s="1">
        <f>RAWData!E227</f>
        <v>0</v>
      </c>
      <c r="F227">
        <f>RAWData!F227</f>
        <v>0</v>
      </c>
    </row>
    <row r="228" spans="1:6" x14ac:dyDescent="0.25">
      <c r="A228">
        <f>RAWData!A228</f>
        <v>0</v>
      </c>
      <c r="B228">
        <f>RAWData!B228</f>
        <v>0</v>
      </c>
      <c r="C228">
        <f>RAWData!C228</f>
        <v>0</v>
      </c>
      <c r="D228">
        <f>RAWData!D228</f>
        <v>0</v>
      </c>
      <c r="E228" s="1">
        <f>RAWData!E228</f>
        <v>0</v>
      </c>
      <c r="F228">
        <f>RAWData!F228</f>
        <v>0</v>
      </c>
    </row>
    <row r="229" spans="1:6" x14ac:dyDescent="0.25">
      <c r="A229">
        <f>RAWData!A229</f>
        <v>0</v>
      </c>
      <c r="B229">
        <f>RAWData!B229</f>
        <v>0</v>
      </c>
      <c r="C229">
        <f>RAWData!C229</f>
        <v>0</v>
      </c>
      <c r="D229">
        <f>RAWData!D229</f>
        <v>0</v>
      </c>
      <c r="E229" s="1">
        <f>RAWData!E229</f>
        <v>0</v>
      </c>
      <c r="F229">
        <f>RAWData!F229</f>
        <v>0</v>
      </c>
    </row>
    <row r="230" spans="1:6" x14ac:dyDescent="0.25">
      <c r="A230">
        <f>RAWData!A230</f>
        <v>0</v>
      </c>
      <c r="B230">
        <f>RAWData!B230</f>
        <v>0</v>
      </c>
      <c r="C230">
        <f>RAWData!C230</f>
        <v>0</v>
      </c>
      <c r="D230">
        <f>RAWData!D230</f>
        <v>0</v>
      </c>
      <c r="E230" s="1">
        <f>RAWData!E230</f>
        <v>0</v>
      </c>
      <c r="F230">
        <f>RAWData!F230</f>
        <v>0</v>
      </c>
    </row>
    <row r="231" spans="1:6" x14ac:dyDescent="0.25">
      <c r="A231">
        <f>RAWData!A231</f>
        <v>0</v>
      </c>
      <c r="B231">
        <f>RAWData!B231</f>
        <v>0</v>
      </c>
      <c r="C231">
        <f>RAWData!C231</f>
        <v>0</v>
      </c>
      <c r="D231">
        <f>RAWData!D231</f>
        <v>0</v>
      </c>
      <c r="E231" s="1">
        <f>RAWData!E231</f>
        <v>0</v>
      </c>
      <c r="F231">
        <f>RAWData!F231</f>
        <v>0</v>
      </c>
    </row>
    <row r="232" spans="1:6" x14ac:dyDescent="0.25">
      <c r="A232">
        <f>RAWData!A232</f>
        <v>0</v>
      </c>
      <c r="B232">
        <f>RAWData!B232</f>
        <v>0</v>
      </c>
      <c r="C232">
        <f>RAWData!C232</f>
        <v>0</v>
      </c>
      <c r="D232">
        <f>RAWData!D232</f>
        <v>0</v>
      </c>
      <c r="E232" s="1">
        <f>RAWData!E232</f>
        <v>0</v>
      </c>
      <c r="F232">
        <f>RAWData!F232</f>
        <v>0</v>
      </c>
    </row>
    <row r="233" spans="1:6" x14ac:dyDescent="0.25">
      <c r="A233">
        <f>RAWData!A233</f>
        <v>0</v>
      </c>
      <c r="B233">
        <f>RAWData!B233</f>
        <v>0</v>
      </c>
      <c r="C233">
        <f>RAWData!C233</f>
        <v>0</v>
      </c>
      <c r="D233">
        <f>RAWData!D233</f>
        <v>0</v>
      </c>
      <c r="E233" s="1">
        <f>RAWData!E233</f>
        <v>0</v>
      </c>
      <c r="F233">
        <f>RAWData!F233</f>
        <v>0</v>
      </c>
    </row>
    <row r="234" spans="1:6" x14ac:dyDescent="0.25">
      <c r="A234">
        <f>RAWData!A234</f>
        <v>0</v>
      </c>
      <c r="B234">
        <f>RAWData!B234</f>
        <v>0</v>
      </c>
      <c r="C234">
        <f>RAWData!C234</f>
        <v>0</v>
      </c>
      <c r="D234">
        <f>RAWData!D234</f>
        <v>0</v>
      </c>
      <c r="E234" s="1">
        <f>RAWData!E234</f>
        <v>0</v>
      </c>
      <c r="F234">
        <f>RAWData!F234</f>
        <v>0</v>
      </c>
    </row>
    <row r="235" spans="1:6" x14ac:dyDescent="0.25">
      <c r="A235">
        <f>RAWData!A235</f>
        <v>0</v>
      </c>
      <c r="B235">
        <f>RAWData!B235</f>
        <v>0</v>
      </c>
      <c r="C235">
        <f>RAWData!C235</f>
        <v>0</v>
      </c>
      <c r="D235">
        <f>RAWData!D235</f>
        <v>0</v>
      </c>
      <c r="E235" s="1">
        <f>RAWData!E235</f>
        <v>0</v>
      </c>
      <c r="F235">
        <f>RAWData!F235</f>
        <v>0</v>
      </c>
    </row>
    <row r="236" spans="1:6" x14ac:dyDescent="0.25">
      <c r="A236">
        <f>RAWData!A236</f>
        <v>0</v>
      </c>
      <c r="B236">
        <f>RAWData!B236</f>
        <v>0</v>
      </c>
      <c r="C236">
        <f>RAWData!C236</f>
        <v>0</v>
      </c>
      <c r="D236">
        <f>RAWData!D236</f>
        <v>0</v>
      </c>
      <c r="E236" s="1">
        <f>RAWData!E236</f>
        <v>0</v>
      </c>
      <c r="F236">
        <f>RAWData!F236</f>
        <v>0</v>
      </c>
    </row>
    <row r="237" spans="1:6" x14ac:dyDescent="0.25">
      <c r="A237">
        <f>RAWData!A237</f>
        <v>0</v>
      </c>
      <c r="B237">
        <f>RAWData!B237</f>
        <v>0</v>
      </c>
      <c r="C237">
        <f>RAWData!C237</f>
        <v>0</v>
      </c>
      <c r="D237">
        <f>RAWData!D237</f>
        <v>0</v>
      </c>
      <c r="E237" s="1">
        <f>RAWData!E237</f>
        <v>0</v>
      </c>
      <c r="F237">
        <f>RAWData!F237</f>
        <v>0</v>
      </c>
    </row>
    <row r="238" spans="1:6" x14ac:dyDescent="0.25">
      <c r="A238">
        <f>RAWData!A238</f>
        <v>0</v>
      </c>
      <c r="B238">
        <f>RAWData!B238</f>
        <v>0</v>
      </c>
      <c r="C238">
        <f>RAWData!C238</f>
        <v>0</v>
      </c>
      <c r="D238">
        <f>RAWData!D238</f>
        <v>0</v>
      </c>
      <c r="E238" s="1">
        <f>RAWData!E238</f>
        <v>0</v>
      </c>
      <c r="F238">
        <f>RAWData!F238</f>
        <v>0</v>
      </c>
    </row>
    <row r="239" spans="1:6" x14ac:dyDescent="0.25">
      <c r="A239">
        <f>RAWData!A239</f>
        <v>0</v>
      </c>
      <c r="B239">
        <f>RAWData!B239</f>
        <v>0</v>
      </c>
      <c r="C239">
        <f>RAWData!C239</f>
        <v>0</v>
      </c>
      <c r="D239">
        <f>RAWData!D239</f>
        <v>0</v>
      </c>
      <c r="E239" s="1">
        <f>RAWData!E239</f>
        <v>0</v>
      </c>
      <c r="F239">
        <f>RAWData!F239</f>
        <v>0</v>
      </c>
    </row>
    <row r="240" spans="1:6" x14ac:dyDescent="0.25">
      <c r="A240">
        <f>RAWData!A240</f>
        <v>0</v>
      </c>
      <c r="B240">
        <f>RAWData!B240</f>
        <v>0</v>
      </c>
      <c r="C240">
        <f>RAWData!C240</f>
        <v>0</v>
      </c>
      <c r="D240">
        <f>RAWData!D240</f>
        <v>0</v>
      </c>
      <c r="E240" s="1">
        <f>RAWData!E240</f>
        <v>0</v>
      </c>
      <c r="F240">
        <f>RAWData!F240</f>
        <v>0</v>
      </c>
    </row>
    <row r="241" spans="1:6" x14ac:dyDescent="0.25">
      <c r="A241">
        <f>RAWData!A241</f>
        <v>0</v>
      </c>
      <c r="B241">
        <f>RAWData!B241</f>
        <v>0</v>
      </c>
      <c r="C241">
        <f>RAWData!C241</f>
        <v>0</v>
      </c>
      <c r="D241">
        <f>RAWData!D241</f>
        <v>0</v>
      </c>
      <c r="E241" s="1">
        <f>RAWData!E241</f>
        <v>0</v>
      </c>
      <c r="F241">
        <f>RAWData!F241</f>
        <v>0</v>
      </c>
    </row>
    <row r="242" spans="1:6" x14ac:dyDescent="0.25">
      <c r="A242">
        <f>RAWData!A242</f>
        <v>0</v>
      </c>
      <c r="B242">
        <f>RAWData!B242</f>
        <v>0</v>
      </c>
      <c r="C242">
        <f>RAWData!C242</f>
        <v>0</v>
      </c>
      <c r="D242">
        <f>RAWData!D242</f>
        <v>0</v>
      </c>
      <c r="E242" s="1">
        <f>RAWData!E242</f>
        <v>0</v>
      </c>
      <c r="F242">
        <f>RAWData!F242</f>
        <v>0</v>
      </c>
    </row>
    <row r="243" spans="1:6" x14ac:dyDescent="0.25">
      <c r="A243">
        <f>RAWData!A243</f>
        <v>0</v>
      </c>
      <c r="B243">
        <f>RAWData!B243</f>
        <v>0</v>
      </c>
      <c r="C243">
        <f>RAWData!C243</f>
        <v>0</v>
      </c>
      <c r="D243">
        <f>RAWData!D243</f>
        <v>0</v>
      </c>
      <c r="E243" s="1">
        <f>RAWData!E243</f>
        <v>0</v>
      </c>
      <c r="F243">
        <f>RAWData!F243</f>
        <v>0</v>
      </c>
    </row>
    <row r="244" spans="1:6" x14ac:dyDescent="0.25">
      <c r="A244">
        <f>RAWData!A244</f>
        <v>0</v>
      </c>
      <c r="B244">
        <f>RAWData!B244</f>
        <v>0</v>
      </c>
      <c r="C244">
        <f>RAWData!C244</f>
        <v>0</v>
      </c>
      <c r="D244">
        <f>RAWData!D244</f>
        <v>0</v>
      </c>
      <c r="E244" s="1">
        <f>RAWData!E244</f>
        <v>0</v>
      </c>
      <c r="F244">
        <f>RAWData!F244</f>
        <v>0</v>
      </c>
    </row>
    <row r="245" spans="1:6" x14ac:dyDescent="0.25">
      <c r="A245">
        <f>RAWData!A245</f>
        <v>0</v>
      </c>
      <c r="B245">
        <f>RAWData!B245</f>
        <v>0</v>
      </c>
      <c r="C245">
        <f>RAWData!C245</f>
        <v>0</v>
      </c>
      <c r="D245">
        <f>RAWData!D245</f>
        <v>0</v>
      </c>
      <c r="E245" s="1">
        <f>RAWData!E245</f>
        <v>0</v>
      </c>
      <c r="F245">
        <f>RAWData!F245</f>
        <v>0</v>
      </c>
    </row>
    <row r="246" spans="1:6" x14ac:dyDescent="0.25">
      <c r="A246">
        <f>RAWData!A246</f>
        <v>0</v>
      </c>
      <c r="B246">
        <f>RAWData!B246</f>
        <v>0</v>
      </c>
      <c r="C246">
        <f>RAWData!C246</f>
        <v>0</v>
      </c>
      <c r="D246">
        <f>RAWData!D246</f>
        <v>0</v>
      </c>
      <c r="E246" s="1">
        <f>RAWData!E246</f>
        <v>0</v>
      </c>
      <c r="F246">
        <f>RAWData!F246</f>
        <v>0</v>
      </c>
    </row>
    <row r="247" spans="1:6" x14ac:dyDescent="0.25">
      <c r="A247">
        <f>RAWData!A247</f>
        <v>0</v>
      </c>
      <c r="B247">
        <f>RAWData!B247</f>
        <v>0</v>
      </c>
      <c r="C247">
        <f>RAWData!C247</f>
        <v>0</v>
      </c>
      <c r="D247">
        <f>RAWData!D247</f>
        <v>0</v>
      </c>
      <c r="E247" s="1">
        <f>RAWData!E247</f>
        <v>0</v>
      </c>
      <c r="F247">
        <f>RAWData!F247</f>
        <v>0</v>
      </c>
    </row>
    <row r="248" spans="1:6" x14ac:dyDescent="0.25">
      <c r="A248">
        <f>RAWData!A248</f>
        <v>0</v>
      </c>
      <c r="B248">
        <f>RAWData!B248</f>
        <v>0</v>
      </c>
      <c r="C248">
        <f>RAWData!C248</f>
        <v>0</v>
      </c>
      <c r="D248">
        <f>RAWData!D248</f>
        <v>0</v>
      </c>
      <c r="E248" s="1">
        <f>RAWData!E248</f>
        <v>0</v>
      </c>
      <c r="F248">
        <f>RAWData!F248</f>
        <v>0</v>
      </c>
    </row>
    <row r="249" spans="1:6" x14ac:dyDescent="0.25">
      <c r="A249">
        <f>RAWData!A249</f>
        <v>0</v>
      </c>
      <c r="B249">
        <f>RAWData!B249</f>
        <v>0</v>
      </c>
      <c r="C249">
        <f>RAWData!C249</f>
        <v>0</v>
      </c>
      <c r="D249">
        <f>RAWData!D249</f>
        <v>0</v>
      </c>
      <c r="E249" s="1">
        <f>RAWData!E249</f>
        <v>0</v>
      </c>
      <c r="F249">
        <f>RAWData!F249</f>
        <v>0</v>
      </c>
    </row>
    <row r="250" spans="1:6" x14ac:dyDescent="0.25">
      <c r="A250">
        <f>RAWData!A250</f>
        <v>0</v>
      </c>
      <c r="B250">
        <f>RAWData!B250</f>
        <v>0</v>
      </c>
      <c r="C250">
        <f>RAWData!C250</f>
        <v>0</v>
      </c>
      <c r="D250">
        <f>RAWData!D250</f>
        <v>0</v>
      </c>
      <c r="E250" s="1">
        <f>RAWData!E250</f>
        <v>0</v>
      </c>
      <c r="F250">
        <f>RAWData!F250</f>
        <v>0</v>
      </c>
    </row>
    <row r="251" spans="1:6" x14ac:dyDescent="0.25">
      <c r="A251">
        <f>RAWData!A251</f>
        <v>0</v>
      </c>
      <c r="B251">
        <f>RAWData!B251</f>
        <v>0</v>
      </c>
      <c r="C251">
        <f>RAWData!C251</f>
        <v>0</v>
      </c>
      <c r="D251">
        <f>RAWData!D251</f>
        <v>0</v>
      </c>
      <c r="E251" s="1">
        <f>RAWData!E251</f>
        <v>0</v>
      </c>
      <c r="F251">
        <f>RAWData!F251</f>
        <v>0</v>
      </c>
    </row>
    <row r="252" spans="1:6" x14ac:dyDescent="0.25">
      <c r="A252">
        <f>RAWData!A252</f>
        <v>0</v>
      </c>
      <c r="B252">
        <f>RAWData!B252</f>
        <v>0</v>
      </c>
      <c r="C252">
        <f>RAWData!C252</f>
        <v>0</v>
      </c>
      <c r="D252">
        <f>RAWData!D252</f>
        <v>0</v>
      </c>
      <c r="E252" s="1">
        <f>RAWData!E252</f>
        <v>0</v>
      </c>
      <c r="F252">
        <f>RAWData!F252</f>
        <v>0</v>
      </c>
    </row>
    <row r="253" spans="1:6" x14ac:dyDescent="0.25">
      <c r="A253">
        <f>RAWData!A253</f>
        <v>0</v>
      </c>
      <c r="B253">
        <f>RAWData!B253</f>
        <v>0</v>
      </c>
      <c r="C253">
        <f>RAWData!C253</f>
        <v>0</v>
      </c>
      <c r="D253">
        <f>RAWData!D253</f>
        <v>0</v>
      </c>
      <c r="E253" s="1">
        <f>RAWData!E253</f>
        <v>0</v>
      </c>
      <c r="F253">
        <f>RAWData!F253</f>
        <v>0</v>
      </c>
    </row>
    <row r="254" spans="1:6" x14ac:dyDescent="0.25">
      <c r="A254">
        <f>RAWData!A254</f>
        <v>0</v>
      </c>
      <c r="B254">
        <f>RAWData!B254</f>
        <v>0</v>
      </c>
      <c r="C254">
        <f>RAWData!C254</f>
        <v>0</v>
      </c>
      <c r="D254">
        <f>RAWData!D254</f>
        <v>0</v>
      </c>
      <c r="E254" s="1">
        <f>RAWData!E254</f>
        <v>0</v>
      </c>
      <c r="F254">
        <f>RAWData!F254</f>
        <v>0</v>
      </c>
    </row>
    <row r="255" spans="1:6" x14ac:dyDescent="0.25">
      <c r="A255">
        <f>RAWData!A255</f>
        <v>0</v>
      </c>
      <c r="B255">
        <f>RAWData!B255</f>
        <v>0</v>
      </c>
      <c r="C255">
        <f>RAWData!C255</f>
        <v>0</v>
      </c>
      <c r="D255">
        <f>RAWData!D255</f>
        <v>0</v>
      </c>
      <c r="E255" s="1">
        <f>RAWData!E255</f>
        <v>0</v>
      </c>
      <c r="F255">
        <f>RAWData!F255</f>
        <v>0</v>
      </c>
    </row>
    <row r="256" spans="1:6" x14ac:dyDescent="0.25">
      <c r="A256">
        <f>RAWData!A256</f>
        <v>0</v>
      </c>
      <c r="B256">
        <f>RAWData!B256</f>
        <v>0</v>
      </c>
      <c r="C256">
        <f>RAWData!C256</f>
        <v>0</v>
      </c>
      <c r="D256">
        <f>RAWData!D256</f>
        <v>0</v>
      </c>
      <c r="E256" s="1">
        <f>RAWData!E256</f>
        <v>0</v>
      </c>
      <c r="F256">
        <f>RAWData!F256</f>
        <v>0</v>
      </c>
    </row>
    <row r="257" spans="1:6" x14ac:dyDescent="0.25">
      <c r="A257">
        <f>RAWData!A257</f>
        <v>0</v>
      </c>
      <c r="B257">
        <f>RAWData!B257</f>
        <v>0</v>
      </c>
      <c r="C257">
        <f>RAWData!C257</f>
        <v>0</v>
      </c>
      <c r="D257">
        <f>RAWData!D257</f>
        <v>0</v>
      </c>
      <c r="E257" s="1">
        <f>RAWData!E257</f>
        <v>0</v>
      </c>
      <c r="F257">
        <f>RAWData!F257</f>
        <v>0</v>
      </c>
    </row>
    <row r="258" spans="1:6" x14ac:dyDescent="0.25">
      <c r="A258">
        <f>RAWData!A258</f>
        <v>0</v>
      </c>
      <c r="B258">
        <f>RAWData!B258</f>
        <v>0</v>
      </c>
      <c r="C258">
        <f>RAWData!C258</f>
        <v>0</v>
      </c>
      <c r="D258">
        <f>RAWData!D258</f>
        <v>0</v>
      </c>
      <c r="E258" s="1">
        <f>RAWData!E258</f>
        <v>0</v>
      </c>
      <c r="F258">
        <f>RAWData!F258</f>
        <v>0</v>
      </c>
    </row>
    <row r="259" spans="1:6" x14ac:dyDescent="0.25">
      <c r="A259">
        <f>RAWData!A259</f>
        <v>0</v>
      </c>
      <c r="B259">
        <f>RAWData!B259</f>
        <v>0</v>
      </c>
      <c r="C259">
        <f>RAWData!C259</f>
        <v>0</v>
      </c>
      <c r="D259">
        <f>RAWData!D259</f>
        <v>0</v>
      </c>
      <c r="E259" s="1">
        <f>RAWData!E259</f>
        <v>0</v>
      </c>
      <c r="F259">
        <f>RAWData!F259</f>
        <v>0</v>
      </c>
    </row>
    <row r="260" spans="1:6" x14ac:dyDescent="0.25">
      <c r="A260">
        <f>RAWData!A260</f>
        <v>0</v>
      </c>
      <c r="B260">
        <f>RAWData!B260</f>
        <v>0</v>
      </c>
      <c r="C260">
        <f>RAWData!C260</f>
        <v>0</v>
      </c>
      <c r="D260">
        <f>RAWData!D260</f>
        <v>0</v>
      </c>
      <c r="E260" s="1">
        <f>RAWData!E260</f>
        <v>0</v>
      </c>
      <c r="F260">
        <f>RAWData!F260</f>
        <v>0</v>
      </c>
    </row>
    <row r="261" spans="1:6" x14ac:dyDescent="0.25">
      <c r="A261">
        <f>RAWData!A261</f>
        <v>0</v>
      </c>
      <c r="B261">
        <f>RAWData!B261</f>
        <v>0</v>
      </c>
      <c r="C261">
        <f>RAWData!C261</f>
        <v>0</v>
      </c>
      <c r="D261">
        <f>RAWData!D261</f>
        <v>0</v>
      </c>
      <c r="E261" s="1">
        <f>RAWData!E261</f>
        <v>0</v>
      </c>
      <c r="F261">
        <f>RAWData!F261</f>
        <v>0</v>
      </c>
    </row>
    <row r="262" spans="1:6" x14ac:dyDescent="0.25">
      <c r="A262">
        <f>RAWData!A262</f>
        <v>0</v>
      </c>
      <c r="B262">
        <f>RAWData!B262</f>
        <v>0</v>
      </c>
      <c r="C262">
        <f>RAWData!C262</f>
        <v>0</v>
      </c>
      <c r="D262">
        <f>RAWData!D262</f>
        <v>0</v>
      </c>
      <c r="E262" s="1">
        <f>RAWData!E262</f>
        <v>0</v>
      </c>
      <c r="F262">
        <f>RAWData!F262</f>
        <v>0</v>
      </c>
    </row>
    <row r="263" spans="1:6" x14ac:dyDescent="0.25">
      <c r="A263">
        <f>RAWData!A263</f>
        <v>0</v>
      </c>
      <c r="B263">
        <f>RAWData!B263</f>
        <v>0</v>
      </c>
      <c r="C263">
        <f>RAWData!C263</f>
        <v>0</v>
      </c>
      <c r="D263">
        <f>RAWData!D263</f>
        <v>0</v>
      </c>
      <c r="E263" s="1">
        <f>RAWData!E263</f>
        <v>0</v>
      </c>
      <c r="F263">
        <f>RAWData!F263</f>
        <v>0</v>
      </c>
    </row>
    <row r="264" spans="1:6" x14ac:dyDescent="0.25">
      <c r="A264">
        <f>RAWData!A264</f>
        <v>0</v>
      </c>
      <c r="B264">
        <f>RAWData!B264</f>
        <v>0</v>
      </c>
      <c r="C264">
        <f>RAWData!C264</f>
        <v>0</v>
      </c>
      <c r="D264">
        <f>RAWData!D264</f>
        <v>0</v>
      </c>
      <c r="E264" s="1">
        <f>RAWData!E264</f>
        <v>0</v>
      </c>
      <c r="F264">
        <f>RAWData!F264</f>
        <v>0</v>
      </c>
    </row>
    <row r="265" spans="1:6" x14ac:dyDescent="0.25">
      <c r="A265">
        <f>RAWData!A265</f>
        <v>0</v>
      </c>
      <c r="B265">
        <f>RAWData!B265</f>
        <v>0</v>
      </c>
      <c r="C265">
        <f>RAWData!C265</f>
        <v>0</v>
      </c>
      <c r="D265">
        <f>RAWData!D265</f>
        <v>0</v>
      </c>
      <c r="E265" s="1">
        <f>RAWData!E265</f>
        <v>0</v>
      </c>
      <c r="F265">
        <f>RAWData!F265</f>
        <v>0</v>
      </c>
    </row>
    <row r="266" spans="1:6" x14ac:dyDescent="0.25">
      <c r="A266">
        <f>RAWData!A266</f>
        <v>0</v>
      </c>
      <c r="B266">
        <f>RAWData!B266</f>
        <v>0</v>
      </c>
      <c r="C266">
        <f>RAWData!C266</f>
        <v>0</v>
      </c>
      <c r="D266">
        <f>RAWData!D266</f>
        <v>0</v>
      </c>
      <c r="E266" s="1">
        <f>RAWData!E266</f>
        <v>0</v>
      </c>
      <c r="F266">
        <f>RAWData!F266</f>
        <v>0</v>
      </c>
    </row>
    <row r="267" spans="1:6" x14ac:dyDescent="0.25">
      <c r="A267">
        <f>RAWData!A267</f>
        <v>0</v>
      </c>
      <c r="B267">
        <f>RAWData!B267</f>
        <v>0</v>
      </c>
      <c r="C267">
        <f>RAWData!C267</f>
        <v>0</v>
      </c>
      <c r="D267">
        <f>RAWData!D267</f>
        <v>0</v>
      </c>
      <c r="E267" s="1">
        <f>RAWData!E267</f>
        <v>0</v>
      </c>
      <c r="F267">
        <f>RAWData!F267</f>
        <v>0</v>
      </c>
    </row>
    <row r="268" spans="1:6" x14ac:dyDescent="0.25">
      <c r="A268">
        <f>RAWData!A268</f>
        <v>0</v>
      </c>
      <c r="B268">
        <f>RAWData!B268</f>
        <v>0</v>
      </c>
      <c r="C268">
        <f>RAWData!C268</f>
        <v>0</v>
      </c>
      <c r="D268">
        <f>RAWData!D268</f>
        <v>0</v>
      </c>
      <c r="E268" s="1">
        <f>RAWData!E268</f>
        <v>0</v>
      </c>
      <c r="F268">
        <f>RAWData!F268</f>
        <v>0</v>
      </c>
    </row>
    <row r="269" spans="1:6" x14ac:dyDescent="0.25">
      <c r="A269">
        <f>RAWData!A269</f>
        <v>0</v>
      </c>
      <c r="B269">
        <f>RAWData!B269</f>
        <v>0</v>
      </c>
      <c r="C269">
        <f>RAWData!C269</f>
        <v>0</v>
      </c>
      <c r="D269">
        <f>RAWData!D269</f>
        <v>0</v>
      </c>
      <c r="E269" s="1">
        <f>RAWData!E269</f>
        <v>0</v>
      </c>
      <c r="F269">
        <f>RAWData!F269</f>
        <v>0</v>
      </c>
    </row>
    <row r="270" spans="1:6" x14ac:dyDescent="0.25">
      <c r="A270">
        <f>RAWData!A270</f>
        <v>0</v>
      </c>
      <c r="B270">
        <f>RAWData!B270</f>
        <v>0</v>
      </c>
      <c r="C270">
        <f>RAWData!C270</f>
        <v>0</v>
      </c>
      <c r="D270">
        <f>RAWData!D270</f>
        <v>0</v>
      </c>
      <c r="E270" s="1">
        <f>RAWData!E270</f>
        <v>0</v>
      </c>
      <c r="F270">
        <f>RAWData!F270</f>
        <v>0</v>
      </c>
    </row>
    <row r="271" spans="1:6" x14ac:dyDescent="0.25">
      <c r="A271">
        <f>RAWData!A271</f>
        <v>0</v>
      </c>
      <c r="B271">
        <f>RAWData!B271</f>
        <v>0</v>
      </c>
      <c r="C271">
        <f>RAWData!C271</f>
        <v>0</v>
      </c>
      <c r="D271">
        <f>RAWData!D271</f>
        <v>0</v>
      </c>
      <c r="E271" s="1">
        <f>RAWData!E271</f>
        <v>0</v>
      </c>
      <c r="F271">
        <f>RAWData!F271</f>
        <v>0</v>
      </c>
    </row>
    <row r="272" spans="1:6" x14ac:dyDescent="0.25">
      <c r="A272">
        <f>RAWData!A272</f>
        <v>0</v>
      </c>
      <c r="B272">
        <f>RAWData!B272</f>
        <v>0</v>
      </c>
      <c r="C272">
        <f>RAWData!C272</f>
        <v>0</v>
      </c>
      <c r="D272">
        <f>RAWData!D272</f>
        <v>0</v>
      </c>
      <c r="E272" s="1">
        <f>RAWData!E272</f>
        <v>0</v>
      </c>
      <c r="F272">
        <f>RAWData!F272</f>
        <v>0</v>
      </c>
    </row>
    <row r="273" spans="1:6" x14ac:dyDescent="0.25">
      <c r="A273">
        <f>RAWData!A273</f>
        <v>0</v>
      </c>
      <c r="B273">
        <f>RAWData!B273</f>
        <v>0</v>
      </c>
      <c r="C273">
        <f>RAWData!C273</f>
        <v>0</v>
      </c>
      <c r="D273">
        <f>RAWData!D273</f>
        <v>0</v>
      </c>
      <c r="E273" s="1">
        <f>RAWData!E273</f>
        <v>0</v>
      </c>
      <c r="F273">
        <f>RAWData!F273</f>
        <v>0</v>
      </c>
    </row>
    <row r="274" spans="1:6" x14ac:dyDescent="0.25">
      <c r="A274">
        <f>RAWData!A274</f>
        <v>0</v>
      </c>
      <c r="B274">
        <f>RAWData!B274</f>
        <v>0</v>
      </c>
      <c r="C274">
        <f>RAWData!C274</f>
        <v>0</v>
      </c>
      <c r="D274">
        <f>RAWData!D274</f>
        <v>0</v>
      </c>
      <c r="E274" s="1">
        <f>RAWData!E274</f>
        <v>0</v>
      </c>
      <c r="F274">
        <f>RAWData!F274</f>
        <v>0</v>
      </c>
    </row>
    <row r="275" spans="1:6" x14ac:dyDescent="0.25">
      <c r="A275">
        <f>RAWData!A275</f>
        <v>0</v>
      </c>
      <c r="B275">
        <f>RAWData!B275</f>
        <v>0</v>
      </c>
      <c r="C275">
        <f>RAWData!C275</f>
        <v>0</v>
      </c>
      <c r="D275">
        <f>RAWData!D275</f>
        <v>0</v>
      </c>
      <c r="E275" s="1">
        <f>RAWData!E275</f>
        <v>0</v>
      </c>
      <c r="F275">
        <f>RAWData!F275</f>
        <v>0</v>
      </c>
    </row>
    <row r="276" spans="1:6" x14ac:dyDescent="0.25">
      <c r="A276">
        <f>RAWData!A276</f>
        <v>0</v>
      </c>
      <c r="B276">
        <f>RAWData!B276</f>
        <v>0</v>
      </c>
      <c r="C276">
        <f>RAWData!C276</f>
        <v>0</v>
      </c>
      <c r="D276">
        <f>RAWData!D276</f>
        <v>0</v>
      </c>
      <c r="E276" s="1">
        <f>RAWData!E276</f>
        <v>0</v>
      </c>
      <c r="F276">
        <f>RAWData!F276</f>
        <v>0</v>
      </c>
    </row>
    <row r="277" spans="1:6" x14ac:dyDescent="0.25">
      <c r="A277">
        <f>RAWData!A277</f>
        <v>0</v>
      </c>
      <c r="B277">
        <f>RAWData!B277</f>
        <v>0</v>
      </c>
      <c r="C277">
        <f>RAWData!C277</f>
        <v>0</v>
      </c>
      <c r="D277">
        <f>RAWData!D277</f>
        <v>0</v>
      </c>
      <c r="E277" s="1">
        <f>RAWData!E277</f>
        <v>0</v>
      </c>
      <c r="F277">
        <f>RAWData!F277</f>
        <v>0</v>
      </c>
    </row>
    <row r="278" spans="1:6" x14ac:dyDescent="0.25">
      <c r="A278">
        <f>RAWData!A278</f>
        <v>0</v>
      </c>
      <c r="B278">
        <f>RAWData!B278</f>
        <v>0</v>
      </c>
      <c r="C278">
        <f>RAWData!C278</f>
        <v>0</v>
      </c>
      <c r="D278">
        <f>RAWData!D278</f>
        <v>0</v>
      </c>
      <c r="E278" s="1">
        <f>RAWData!E278</f>
        <v>0</v>
      </c>
      <c r="F278">
        <f>RAWData!F278</f>
        <v>0</v>
      </c>
    </row>
    <row r="279" spans="1:6" x14ac:dyDescent="0.25">
      <c r="A279">
        <f>RAWData!A279</f>
        <v>0</v>
      </c>
      <c r="B279">
        <f>RAWData!B279</f>
        <v>0</v>
      </c>
      <c r="C279">
        <f>RAWData!C279</f>
        <v>0</v>
      </c>
      <c r="D279">
        <f>RAWData!D279</f>
        <v>0</v>
      </c>
      <c r="E279" s="1">
        <f>RAWData!E279</f>
        <v>0</v>
      </c>
      <c r="F279">
        <f>RAWData!F279</f>
        <v>0</v>
      </c>
    </row>
    <row r="280" spans="1:6" x14ac:dyDescent="0.25">
      <c r="A280">
        <f>RAWData!A280</f>
        <v>0</v>
      </c>
      <c r="B280">
        <f>RAWData!B280</f>
        <v>0</v>
      </c>
      <c r="C280">
        <f>RAWData!C280</f>
        <v>0</v>
      </c>
      <c r="D280">
        <f>RAWData!D280</f>
        <v>0</v>
      </c>
      <c r="E280" s="1">
        <f>RAWData!E280</f>
        <v>0</v>
      </c>
      <c r="F280">
        <f>RAWData!F280</f>
        <v>0</v>
      </c>
    </row>
    <row r="281" spans="1:6" x14ac:dyDescent="0.25">
      <c r="A281">
        <f>RAWData!A281</f>
        <v>0</v>
      </c>
      <c r="B281">
        <f>RAWData!B281</f>
        <v>0</v>
      </c>
      <c r="C281">
        <f>RAWData!C281</f>
        <v>0</v>
      </c>
      <c r="D281">
        <f>RAWData!D281</f>
        <v>0</v>
      </c>
      <c r="E281" s="1">
        <f>RAWData!E281</f>
        <v>0</v>
      </c>
      <c r="F281">
        <f>RAWData!F281</f>
        <v>0</v>
      </c>
    </row>
    <row r="282" spans="1:6" x14ac:dyDescent="0.25">
      <c r="A282">
        <f>RAWData!A282</f>
        <v>0</v>
      </c>
      <c r="B282">
        <f>RAWData!B282</f>
        <v>0</v>
      </c>
      <c r="C282">
        <f>RAWData!C282</f>
        <v>0</v>
      </c>
      <c r="D282">
        <f>RAWData!D282</f>
        <v>0</v>
      </c>
      <c r="E282" s="1">
        <f>RAWData!E282</f>
        <v>0</v>
      </c>
      <c r="F282">
        <f>RAWData!F282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RAWDealsNew</vt:lpstr>
      <vt:lpstr>RAWDealsLoaner</vt:lpstr>
      <vt:lpstr>BestDeals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IonutZ Caza</dc:creator>
  <cp:lastModifiedBy>IonutZ Caza</cp:lastModifiedBy>
  <dcterms:created xsi:type="dcterms:W3CDTF">2020-05-02T04:42:46Z</dcterms:created>
  <dcterms:modified xsi:type="dcterms:W3CDTF">2020-05-02T14:23:52Z</dcterms:modified>
</cp:coreProperties>
</file>