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ov\Downloads\"/>
    </mc:Choice>
  </mc:AlternateContent>
  <xr:revisionPtr revIDLastSave="0" documentId="13_ncr:1_{8943F59B-3072-49A8-BD9B-502B1BE343A1}" xr6:coauthVersionLast="47" xr6:coauthVersionMax="47" xr10:uidLastSave="{00000000-0000-0000-0000-000000000000}"/>
  <bookViews>
    <workbookView xWindow="-108" yWindow="-108" windowWidth="23256" windowHeight="12576" activeTab="2" xr2:uid="{D2A5D9C0-2E89-4EF5-84CD-8B7770FDCD45}"/>
  </bookViews>
  <sheets>
    <sheet name="RESPOSTAS" sheetId="1" r:id="rId1"/>
    <sheet name="GABARITO" sheetId="2" r:id="rId2"/>
    <sheet name="ESTATÍSTIC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B4" i="3"/>
  <c r="C4" i="3"/>
  <c r="D4" i="3"/>
  <c r="E4" i="3"/>
  <c r="C2" i="3"/>
  <c r="D2" i="3"/>
  <c r="E2" i="3"/>
  <c r="B2" i="3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G2" i="1"/>
  <c r="H2" i="1"/>
  <c r="I2" i="1"/>
  <c r="F2" i="1"/>
</calcChain>
</file>

<file path=xl/sharedStrings.xml><?xml version="1.0" encoding="utf-8"?>
<sst xmlns="http://schemas.openxmlformats.org/spreadsheetml/2006/main" count="133" uniqueCount="42">
  <si>
    <t>Pedro Marques de Menezes</t>
  </si>
  <si>
    <t>C-F-A-B-E-F</t>
  </si>
  <si>
    <t>A-D-E-C-F-B</t>
  </si>
  <si>
    <t>P-R</t>
  </si>
  <si>
    <t>I-J-L-K-I</t>
  </si>
  <si>
    <t>Emily de Souza Menezes</t>
  </si>
  <si>
    <t>Q-R-U</t>
  </si>
  <si>
    <t>Jefferson Rodrigues de Souza</t>
  </si>
  <si>
    <t>C-E-F-D-A-B</t>
  </si>
  <si>
    <t>I-K-L-J-I</t>
  </si>
  <si>
    <t>Pedro marques de Menezes</t>
  </si>
  <si>
    <t>A-B-C-D-E-F</t>
  </si>
  <si>
    <t>vitor Alves da silva</t>
  </si>
  <si>
    <t>S-P-T</t>
  </si>
  <si>
    <t xml:space="preserve">Jociandro Felipe Lima Rodrigues </t>
  </si>
  <si>
    <t>Vanessa coelho pereira</t>
  </si>
  <si>
    <t>Emile de Oliveira Sampaio</t>
  </si>
  <si>
    <t xml:space="preserve">Carla Gabrielle Fernandes de Souza </t>
  </si>
  <si>
    <t>Luane AraÃºjo da Costa</t>
  </si>
  <si>
    <t>Thalles Giovane Silva BergÃ© Sampaio</t>
  </si>
  <si>
    <t>Kaio Victor de Oliveira Furtado</t>
  </si>
  <si>
    <t>GABRIEL DOS SANTOS GOMES</t>
  </si>
  <si>
    <t>C-E-D-F-A-B</t>
  </si>
  <si>
    <t>Ruan Carlos Pereira Barros</t>
  </si>
  <si>
    <t>U-R-Q</t>
  </si>
  <si>
    <t>KELVIN VITOR DA SILVA OLIVEIRA</t>
  </si>
  <si>
    <t xml:space="preserve"> ketullen vitoria de vasconcelos costa</t>
  </si>
  <si>
    <t>larissa santos de oliveira</t>
  </si>
  <si>
    <t>Arison Araujo de Souza</t>
  </si>
  <si>
    <t>Franciele Barbosa de Oliveira</t>
  </si>
  <si>
    <t>Gabriela Pimentel MagalhÃ£es</t>
  </si>
  <si>
    <t xml:space="preserve">Tarlison Berge de Souza </t>
  </si>
  <si>
    <t>I-M-L-K-I</t>
  </si>
  <si>
    <t>NS</t>
  </si>
  <si>
    <t>ESTUDANTE</t>
  </si>
  <si>
    <t>QUESTÃO 1</t>
  </si>
  <si>
    <t>QUESTÃO 2</t>
  </si>
  <si>
    <t>QUESTÃO 3</t>
  </si>
  <si>
    <t>QUESTÃO 4</t>
  </si>
  <si>
    <t>CERTA</t>
  </si>
  <si>
    <t>ERRADA</t>
  </si>
  <si>
    <t>NÃO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</si>
</sst>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D3C4-62F5-4EB5-97DE-DC2F828BDF2C}">
  <dimension ref="A1:I23"/>
  <sheetViews>
    <sheetView workbookViewId="0">
      <selection activeCell="B5" sqref="B5"/>
    </sheetView>
  </sheetViews>
  <sheetFormatPr defaultRowHeight="14.4" x14ac:dyDescent="0.3"/>
  <cols>
    <col min="1" max="1" width="32.77734375" bestFit="1" customWidth="1"/>
    <col min="2" max="3" width="10.77734375" bestFit="1" customWidth="1"/>
    <col min="4" max="9" width="10.6640625" bestFit="1" customWidth="1"/>
  </cols>
  <sheetData>
    <row r="1" spans="1:9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tr">
        <f>IF(B2="NS","NÃO SABE",IF(IFERROR(MATCH(B2,GABARITO!A:A,0),0)&gt;0,"CERTA","ERRADA"))</f>
        <v>ERRADA</v>
      </c>
      <c r="G2" t="str">
        <f>IF(C2="NS","NÃO SABE",IF(IFERROR(MATCH(C2,GABARITO!B:B,0),0)&gt;0,"CERTA","ERRADA"))</f>
        <v>CERTA</v>
      </c>
      <c r="H2" t="str">
        <f>IF(D2="NS","NÃO SABE",IF(IFERROR(MATCH(D2,GABARITO!C:C,0),0)&gt;0,"CERTA","ERRADA"))</f>
        <v>ERRADA</v>
      </c>
      <c r="I2" t="str">
        <f>IF(E2="NS","NÃO SABE",IF(IFERROR(MATCH(E2,GABARITO!D:D,0),0)&gt;0,"CERTA","ERRADA"))</f>
        <v>CERTA</v>
      </c>
    </row>
    <row r="3" spans="1:9" x14ac:dyDescent="0.3">
      <c r="A3" t="s">
        <v>5</v>
      </c>
      <c r="B3" t="s">
        <v>1</v>
      </c>
      <c r="C3" t="s">
        <v>2</v>
      </c>
      <c r="D3" t="s">
        <v>6</v>
      </c>
      <c r="E3" t="s">
        <v>4</v>
      </c>
      <c r="F3" t="str">
        <f>IF(B3="NS","NÃO SABE",IF(IFERROR(MATCH(B3,GABARITO!A:A,0),0)&gt;0,"CERTA","ERRADA"))</f>
        <v>ERRADA</v>
      </c>
      <c r="G3" t="str">
        <f>IF(C3="NS","NÃO SABE",IF(IFERROR(MATCH(C3,GABARITO!B:B,0),0)&gt;0,"CERTA","ERRADA"))</f>
        <v>CERTA</v>
      </c>
      <c r="H3" t="str">
        <f>IF(D3="NS","NÃO SABE",IF(IFERROR(MATCH(D3,GABARITO!C:C,0),0)&gt;0,"CERTA","ERRADA"))</f>
        <v>CERTA</v>
      </c>
      <c r="I3" t="str">
        <f>IF(E3="NS","NÃO SABE",IF(IFERROR(MATCH(E3,GABARITO!D:D,0),0)&gt;0,"CERTA","ERRADA"))</f>
        <v>CERTA</v>
      </c>
    </row>
    <row r="4" spans="1:9" x14ac:dyDescent="0.3">
      <c r="A4" t="s">
        <v>7</v>
      </c>
      <c r="B4" t="s">
        <v>8</v>
      </c>
      <c r="C4" t="s">
        <v>2</v>
      </c>
      <c r="D4" t="s">
        <v>3</v>
      </c>
      <c r="E4" t="s">
        <v>9</v>
      </c>
      <c r="F4" t="str">
        <f>IF(B4="NS","NÃO SABE",IF(IFERROR(MATCH(B4,GABARITO!A:A,0),0)&gt;0,"CERTA","ERRADA"))</f>
        <v>CERTA</v>
      </c>
      <c r="G4" t="str">
        <f>IF(C4="NS","NÃO SABE",IF(IFERROR(MATCH(C4,GABARITO!B:B,0),0)&gt;0,"CERTA","ERRADA"))</f>
        <v>CERTA</v>
      </c>
      <c r="H4" t="str">
        <f>IF(D4="NS","NÃO SABE",IF(IFERROR(MATCH(D4,GABARITO!C:C,0),0)&gt;0,"CERTA","ERRADA"))</f>
        <v>ERRADA</v>
      </c>
      <c r="I4" t="str">
        <f>IF(E4="NS","NÃO SABE",IF(IFERROR(MATCH(E4,GABARITO!D:D,0),0)&gt;0,"CERTA","ERRADA"))</f>
        <v>CERTA</v>
      </c>
    </row>
    <row r="5" spans="1:9" x14ac:dyDescent="0.3">
      <c r="A5" t="s">
        <v>10</v>
      </c>
      <c r="B5" t="s">
        <v>1</v>
      </c>
      <c r="C5" t="s">
        <v>2</v>
      </c>
      <c r="D5" t="s">
        <v>3</v>
      </c>
      <c r="E5" t="s">
        <v>9</v>
      </c>
      <c r="F5" t="str">
        <f>IF(B5="NS","NÃO SABE",IF(IFERROR(MATCH(B5,GABARITO!A:A,0),0)&gt;0,"CERTA","ERRADA"))</f>
        <v>ERRADA</v>
      </c>
      <c r="G5" t="str">
        <f>IF(C5="NS","NÃO SABE",IF(IFERROR(MATCH(C5,GABARITO!B:B,0),0)&gt;0,"CERTA","ERRADA"))</f>
        <v>CERTA</v>
      </c>
      <c r="H5" t="str">
        <f>IF(D5="NS","NÃO SABE",IF(IFERROR(MATCH(D5,GABARITO!C:C,0),0)&gt;0,"CERTA","ERRADA"))</f>
        <v>ERRADA</v>
      </c>
      <c r="I5" t="str">
        <f>IF(E5="NS","NÃO SABE",IF(IFERROR(MATCH(E5,GABARITO!D:D,0),0)&gt;0,"CERTA","ERRADA"))</f>
        <v>CERTA</v>
      </c>
    </row>
    <row r="6" spans="1:9" x14ac:dyDescent="0.3">
      <c r="A6" t="s">
        <v>7</v>
      </c>
      <c r="B6" t="s">
        <v>8</v>
      </c>
      <c r="C6" t="s">
        <v>11</v>
      </c>
      <c r="D6" t="s">
        <v>3</v>
      </c>
      <c r="E6" t="s">
        <v>9</v>
      </c>
      <c r="F6" t="str">
        <f>IF(B6="NS","NÃO SABE",IF(IFERROR(MATCH(B6,GABARITO!A:A,0),0)&gt;0,"CERTA","ERRADA"))</f>
        <v>CERTA</v>
      </c>
      <c r="G6" t="str">
        <f>IF(C6="NS","NÃO SABE",IF(IFERROR(MATCH(C6,GABARITO!B:B,0),0)&gt;0,"CERTA","ERRADA"))</f>
        <v>ERRADA</v>
      </c>
      <c r="H6" t="str">
        <f>IF(D6="NS","NÃO SABE",IF(IFERROR(MATCH(D6,GABARITO!C:C,0),0)&gt;0,"CERTA","ERRADA"))</f>
        <v>ERRADA</v>
      </c>
      <c r="I6" t="str">
        <f>IF(E6="NS","NÃO SABE",IF(IFERROR(MATCH(E6,GABARITO!D:D,0),0)&gt;0,"CERTA","ERRADA"))</f>
        <v>CERTA</v>
      </c>
    </row>
    <row r="7" spans="1:9" x14ac:dyDescent="0.3">
      <c r="A7" t="s">
        <v>12</v>
      </c>
      <c r="B7" t="s">
        <v>8</v>
      </c>
      <c r="C7" t="s">
        <v>2</v>
      </c>
      <c r="D7" t="s">
        <v>13</v>
      </c>
      <c r="E7" t="s">
        <v>9</v>
      </c>
      <c r="F7" t="str">
        <f>IF(B7="NS","NÃO SABE",IF(IFERROR(MATCH(B7,GABARITO!A:A,0),0)&gt;0,"CERTA","ERRADA"))</f>
        <v>CERTA</v>
      </c>
      <c r="G7" t="str">
        <f>IF(C7="NS","NÃO SABE",IF(IFERROR(MATCH(C7,GABARITO!B:B,0),0)&gt;0,"CERTA","ERRADA"))</f>
        <v>CERTA</v>
      </c>
      <c r="H7" t="str">
        <f>IF(D7="NS","NÃO SABE",IF(IFERROR(MATCH(D7,GABARITO!C:C,0),0)&gt;0,"CERTA","ERRADA"))</f>
        <v>CERTA</v>
      </c>
      <c r="I7" t="str">
        <f>IF(E7="NS","NÃO SABE",IF(IFERROR(MATCH(E7,GABARITO!D:D,0),0)&gt;0,"CERTA","ERRADA"))</f>
        <v>CERTA</v>
      </c>
    </row>
    <row r="8" spans="1:9" x14ac:dyDescent="0.3">
      <c r="A8" t="s">
        <v>14</v>
      </c>
      <c r="B8" t="s">
        <v>8</v>
      </c>
      <c r="C8" t="s">
        <v>2</v>
      </c>
      <c r="D8" t="s">
        <v>13</v>
      </c>
      <c r="E8" t="s">
        <v>33</v>
      </c>
      <c r="F8" t="str">
        <f>IF(B8="NS","NÃO SABE",IF(IFERROR(MATCH(B8,GABARITO!A:A,0),0)&gt;0,"CERTA","ERRADA"))</f>
        <v>CERTA</v>
      </c>
      <c r="G8" t="str">
        <f>IF(C8="NS","NÃO SABE",IF(IFERROR(MATCH(C8,GABARITO!B:B,0),0)&gt;0,"CERTA","ERRADA"))</f>
        <v>CERTA</v>
      </c>
      <c r="H8" t="str">
        <f>IF(D8="NS","NÃO SABE",IF(IFERROR(MATCH(D8,GABARITO!C:C,0),0)&gt;0,"CERTA","ERRADA"))</f>
        <v>CERTA</v>
      </c>
      <c r="I8" t="str">
        <f>IF(E8="NS","NÃO SABE",IF(IFERROR(MATCH(E8,GABARITO!D:D,0),0)&gt;0,"CERTA","ERRADA"))</f>
        <v>NÃO SABE</v>
      </c>
    </row>
    <row r="9" spans="1:9" x14ac:dyDescent="0.3">
      <c r="A9" t="s">
        <v>15</v>
      </c>
      <c r="B9" t="s">
        <v>8</v>
      </c>
      <c r="C9" t="s">
        <v>2</v>
      </c>
      <c r="D9" t="s">
        <v>3</v>
      </c>
      <c r="E9" t="s">
        <v>33</v>
      </c>
      <c r="F9" t="str">
        <f>IF(B9="NS","NÃO SABE",IF(IFERROR(MATCH(B9,GABARITO!A:A,0),0)&gt;0,"CERTA","ERRADA"))</f>
        <v>CERTA</v>
      </c>
      <c r="G9" t="str">
        <f>IF(C9="NS","NÃO SABE",IF(IFERROR(MATCH(C9,GABARITO!B:B,0),0)&gt;0,"CERTA","ERRADA"))</f>
        <v>CERTA</v>
      </c>
      <c r="H9" t="str">
        <f>IF(D9="NS","NÃO SABE",IF(IFERROR(MATCH(D9,GABARITO!C:C,0),0)&gt;0,"CERTA","ERRADA"))</f>
        <v>ERRADA</v>
      </c>
      <c r="I9" t="str">
        <f>IF(E9="NS","NÃO SABE",IF(IFERROR(MATCH(E9,GABARITO!D:D,0),0)&gt;0,"CERTA","ERRADA"))</f>
        <v>NÃO SABE</v>
      </c>
    </row>
    <row r="10" spans="1:9" x14ac:dyDescent="0.3">
      <c r="A10" t="s">
        <v>16</v>
      </c>
      <c r="B10" t="s">
        <v>1</v>
      </c>
      <c r="C10" t="s">
        <v>2</v>
      </c>
      <c r="D10" t="s">
        <v>13</v>
      </c>
      <c r="E10" t="s">
        <v>9</v>
      </c>
      <c r="F10" t="str">
        <f>IF(B10="NS","NÃO SABE",IF(IFERROR(MATCH(B10,GABARITO!A:A,0),0)&gt;0,"CERTA","ERRADA"))</f>
        <v>ERRADA</v>
      </c>
      <c r="G10" t="str">
        <f>IF(C10="NS","NÃO SABE",IF(IFERROR(MATCH(C10,GABARITO!B:B,0),0)&gt;0,"CERTA","ERRADA"))</f>
        <v>CERTA</v>
      </c>
      <c r="H10" t="str">
        <f>IF(D10="NS","NÃO SABE",IF(IFERROR(MATCH(D10,GABARITO!C:C,0),0)&gt;0,"CERTA","ERRADA"))</f>
        <v>CERTA</v>
      </c>
      <c r="I10" t="str">
        <f>IF(E10="NS","NÃO SABE",IF(IFERROR(MATCH(E10,GABARITO!D:D,0),0)&gt;0,"CERTA","ERRADA"))</f>
        <v>CERTA</v>
      </c>
    </row>
    <row r="11" spans="1:9" x14ac:dyDescent="0.3">
      <c r="A11" t="s">
        <v>17</v>
      </c>
      <c r="B11" t="s">
        <v>8</v>
      </c>
      <c r="C11" t="s">
        <v>2</v>
      </c>
      <c r="D11" t="s">
        <v>6</v>
      </c>
      <c r="E11" t="s">
        <v>33</v>
      </c>
      <c r="F11" t="str">
        <f>IF(B11="NS","NÃO SABE",IF(IFERROR(MATCH(B11,GABARITO!A:A,0),0)&gt;0,"CERTA","ERRADA"))</f>
        <v>CERTA</v>
      </c>
      <c r="G11" t="str">
        <f>IF(C11="NS","NÃO SABE",IF(IFERROR(MATCH(C11,GABARITO!B:B,0),0)&gt;0,"CERTA","ERRADA"))</f>
        <v>CERTA</v>
      </c>
      <c r="H11" t="str">
        <f>IF(D11="NS","NÃO SABE",IF(IFERROR(MATCH(D11,GABARITO!C:C,0),0)&gt;0,"CERTA","ERRADA"))</f>
        <v>CERTA</v>
      </c>
      <c r="I11" t="str">
        <f>IF(E11="NS","NÃO SABE",IF(IFERROR(MATCH(E11,GABARITO!D:D,0),0)&gt;0,"CERTA","ERRADA"))</f>
        <v>NÃO SABE</v>
      </c>
    </row>
    <row r="12" spans="1:9" x14ac:dyDescent="0.3">
      <c r="A12" t="s">
        <v>18</v>
      </c>
      <c r="B12" t="s">
        <v>8</v>
      </c>
      <c r="C12" t="s">
        <v>2</v>
      </c>
      <c r="D12" t="s">
        <v>33</v>
      </c>
      <c r="E12" t="s">
        <v>4</v>
      </c>
      <c r="F12" t="str">
        <f>IF(B12="NS","NÃO SABE",IF(IFERROR(MATCH(B12,GABARITO!A:A,0),0)&gt;0,"CERTA","ERRADA"))</f>
        <v>CERTA</v>
      </c>
      <c r="G12" t="str">
        <f>IF(C12="NS","NÃO SABE",IF(IFERROR(MATCH(C12,GABARITO!B:B,0),0)&gt;0,"CERTA","ERRADA"))</f>
        <v>CERTA</v>
      </c>
      <c r="H12" t="str">
        <f>IF(D12="NS","NÃO SABE",IF(IFERROR(MATCH(D12,GABARITO!C:C,0),0)&gt;0,"CERTA","ERRADA"))</f>
        <v>NÃO SABE</v>
      </c>
      <c r="I12" t="str">
        <f>IF(E12="NS","NÃO SABE",IF(IFERROR(MATCH(E12,GABARITO!D:D,0),0)&gt;0,"CERTA","ERRADA"))</f>
        <v>CERTA</v>
      </c>
    </row>
    <row r="13" spans="1:9" x14ac:dyDescent="0.3">
      <c r="A13" t="s">
        <v>19</v>
      </c>
      <c r="B13" t="s">
        <v>8</v>
      </c>
      <c r="C13" t="s">
        <v>2</v>
      </c>
      <c r="D13" t="s">
        <v>6</v>
      </c>
      <c r="E13" t="s">
        <v>4</v>
      </c>
      <c r="F13" t="str">
        <f>IF(B13="NS","NÃO SABE",IF(IFERROR(MATCH(B13,GABARITO!A:A,0),0)&gt;0,"CERTA","ERRADA"))</f>
        <v>CERTA</v>
      </c>
      <c r="G13" t="str">
        <f>IF(C13="NS","NÃO SABE",IF(IFERROR(MATCH(C13,GABARITO!B:B,0),0)&gt;0,"CERTA","ERRADA"))</f>
        <v>CERTA</v>
      </c>
      <c r="H13" t="str">
        <f>IF(D13="NS","NÃO SABE",IF(IFERROR(MATCH(D13,GABARITO!C:C,0),0)&gt;0,"CERTA","ERRADA"))</f>
        <v>CERTA</v>
      </c>
      <c r="I13" t="str">
        <f>IF(E13="NS","NÃO SABE",IF(IFERROR(MATCH(E13,GABARITO!D:D,0),0)&gt;0,"CERTA","ERRADA"))</f>
        <v>CERTA</v>
      </c>
    </row>
    <row r="14" spans="1:9" x14ac:dyDescent="0.3">
      <c r="A14" t="s">
        <v>20</v>
      </c>
      <c r="B14" t="s">
        <v>8</v>
      </c>
      <c r="C14" t="s">
        <v>2</v>
      </c>
      <c r="D14" t="s">
        <v>6</v>
      </c>
      <c r="E14" t="s">
        <v>4</v>
      </c>
      <c r="F14" t="str">
        <f>IF(B14="NS","NÃO SABE",IF(IFERROR(MATCH(B14,GABARITO!A:A,0),0)&gt;0,"CERTA","ERRADA"))</f>
        <v>CERTA</v>
      </c>
      <c r="G14" t="str">
        <f>IF(C14="NS","NÃO SABE",IF(IFERROR(MATCH(C14,GABARITO!B:B,0),0)&gt;0,"CERTA","ERRADA"))</f>
        <v>CERTA</v>
      </c>
      <c r="H14" t="str">
        <f>IF(D14="NS","NÃO SABE",IF(IFERROR(MATCH(D14,GABARITO!C:C,0),0)&gt;0,"CERTA","ERRADA"))</f>
        <v>CERTA</v>
      </c>
      <c r="I14" t="str">
        <f>IF(E14="NS","NÃO SABE",IF(IFERROR(MATCH(E14,GABARITO!D:D,0),0)&gt;0,"CERTA","ERRADA"))</f>
        <v>CERTA</v>
      </c>
    </row>
    <row r="15" spans="1:9" x14ac:dyDescent="0.3">
      <c r="A15" t="s">
        <v>21</v>
      </c>
      <c r="B15" t="s">
        <v>22</v>
      </c>
      <c r="C15" t="s">
        <v>2</v>
      </c>
      <c r="D15" t="s">
        <v>6</v>
      </c>
      <c r="E15" t="s">
        <v>4</v>
      </c>
      <c r="F15" t="str">
        <f>IF(B15="NS","NÃO SABE",IF(IFERROR(MATCH(B15,GABARITO!A:A,0),0)&gt;0,"CERTA","ERRADA"))</f>
        <v>CERTA</v>
      </c>
      <c r="G15" t="str">
        <f>IF(C15="NS","NÃO SABE",IF(IFERROR(MATCH(C15,GABARITO!B:B,0),0)&gt;0,"CERTA","ERRADA"))</f>
        <v>CERTA</v>
      </c>
      <c r="H15" t="str">
        <f>IF(D15="NS","NÃO SABE",IF(IFERROR(MATCH(D15,GABARITO!C:C,0),0)&gt;0,"CERTA","ERRADA"))</f>
        <v>CERTA</v>
      </c>
      <c r="I15" t="str">
        <f>IF(E15="NS","NÃO SABE",IF(IFERROR(MATCH(E15,GABARITO!D:D,0),0)&gt;0,"CERTA","ERRADA"))</f>
        <v>CERTA</v>
      </c>
    </row>
    <row r="16" spans="1:9" x14ac:dyDescent="0.3">
      <c r="A16" t="s">
        <v>23</v>
      </c>
      <c r="B16" t="s">
        <v>8</v>
      </c>
      <c r="C16" t="s">
        <v>2</v>
      </c>
      <c r="D16" t="s">
        <v>24</v>
      </c>
      <c r="E16" t="s">
        <v>33</v>
      </c>
      <c r="F16" t="str">
        <f>IF(B16="NS","NÃO SABE",IF(IFERROR(MATCH(B16,GABARITO!A:A,0),0)&gt;0,"CERTA","ERRADA"))</f>
        <v>CERTA</v>
      </c>
      <c r="G16" t="str">
        <f>IF(C16="NS","NÃO SABE",IF(IFERROR(MATCH(C16,GABARITO!B:B,0),0)&gt;0,"CERTA","ERRADA"))</f>
        <v>CERTA</v>
      </c>
      <c r="H16" t="str">
        <f>IF(D16="NS","NÃO SABE",IF(IFERROR(MATCH(D16,GABARITO!C:C,0),0)&gt;0,"CERTA","ERRADA"))</f>
        <v>ERRADA</v>
      </c>
      <c r="I16" t="str">
        <f>IF(E16="NS","NÃO SABE",IF(IFERROR(MATCH(E16,GABARITO!D:D,0),0)&gt;0,"CERTA","ERRADA"))</f>
        <v>NÃO SABE</v>
      </c>
    </row>
    <row r="17" spans="1:9" x14ac:dyDescent="0.3">
      <c r="A17" t="s">
        <v>25</v>
      </c>
      <c r="B17" t="s">
        <v>8</v>
      </c>
      <c r="C17" t="s">
        <v>2</v>
      </c>
      <c r="D17" t="s">
        <v>3</v>
      </c>
      <c r="E17" t="s">
        <v>4</v>
      </c>
      <c r="F17" t="str">
        <f>IF(B17="NS","NÃO SABE",IF(IFERROR(MATCH(B17,GABARITO!A:A,0),0)&gt;0,"CERTA","ERRADA"))</f>
        <v>CERTA</v>
      </c>
      <c r="G17" t="str">
        <f>IF(C17="NS","NÃO SABE",IF(IFERROR(MATCH(C17,GABARITO!B:B,0),0)&gt;0,"CERTA","ERRADA"))</f>
        <v>CERTA</v>
      </c>
      <c r="H17" t="str">
        <f>IF(D17="NS","NÃO SABE",IF(IFERROR(MATCH(D17,GABARITO!C:C,0),0)&gt;0,"CERTA","ERRADA"))</f>
        <v>ERRADA</v>
      </c>
      <c r="I17" t="str">
        <f>IF(E17="NS","NÃO SABE",IF(IFERROR(MATCH(E17,GABARITO!D:D,0),0)&gt;0,"CERTA","ERRADA"))</f>
        <v>CERTA</v>
      </c>
    </row>
    <row r="18" spans="1:9" x14ac:dyDescent="0.3">
      <c r="A18" t="s">
        <v>26</v>
      </c>
      <c r="B18" t="s">
        <v>8</v>
      </c>
      <c r="C18" t="s">
        <v>2</v>
      </c>
      <c r="D18" t="s">
        <v>3</v>
      </c>
      <c r="E18" t="s">
        <v>9</v>
      </c>
      <c r="F18" t="str">
        <f>IF(B18="NS","NÃO SABE",IF(IFERROR(MATCH(B18,GABARITO!A:A,0),0)&gt;0,"CERTA","ERRADA"))</f>
        <v>CERTA</v>
      </c>
      <c r="G18" t="str">
        <f>IF(C18="NS","NÃO SABE",IF(IFERROR(MATCH(C18,GABARITO!B:B,0),0)&gt;0,"CERTA","ERRADA"))</f>
        <v>CERTA</v>
      </c>
      <c r="H18" t="str">
        <f>IF(D18="NS","NÃO SABE",IF(IFERROR(MATCH(D18,GABARITO!C:C,0),0)&gt;0,"CERTA","ERRADA"))</f>
        <v>ERRADA</v>
      </c>
      <c r="I18" t="str">
        <f>IF(E18="NS","NÃO SABE",IF(IFERROR(MATCH(E18,GABARITO!D:D,0),0)&gt;0,"CERTA","ERRADA"))</f>
        <v>CERTA</v>
      </c>
    </row>
    <row r="19" spans="1:9" x14ac:dyDescent="0.3">
      <c r="A19" t="s">
        <v>27</v>
      </c>
      <c r="B19" t="s">
        <v>8</v>
      </c>
      <c r="C19" t="s">
        <v>2</v>
      </c>
      <c r="D19" t="s">
        <v>6</v>
      </c>
      <c r="E19" t="s">
        <v>9</v>
      </c>
      <c r="F19" t="str">
        <f>IF(B19="NS","NÃO SABE",IF(IFERROR(MATCH(B19,GABARITO!A:A,0),0)&gt;0,"CERTA","ERRADA"))</f>
        <v>CERTA</v>
      </c>
      <c r="G19" t="str">
        <f>IF(C19="NS","NÃO SABE",IF(IFERROR(MATCH(C19,GABARITO!B:B,0),0)&gt;0,"CERTA","ERRADA"))</f>
        <v>CERTA</v>
      </c>
      <c r="H19" t="str">
        <f>IF(D19="NS","NÃO SABE",IF(IFERROR(MATCH(D19,GABARITO!C:C,0),0)&gt;0,"CERTA","ERRADA"))</f>
        <v>CERTA</v>
      </c>
      <c r="I19" t="str">
        <f>IF(E19="NS","NÃO SABE",IF(IFERROR(MATCH(E19,GABARITO!D:D,0),0)&gt;0,"CERTA","ERRADA"))</f>
        <v>CERTA</v>
      </c>
    </row>
    <row r="20" spans="1:9" x14ac:dyDescent="0.3">
      <c r="A20" t="s">
        <v>28</v>
      </c>
      <c r="B20" t="s">
        <v>8</v>
      </c>
      <c r="C20" t="s">
        <v>2</v>
      </c>
      <c r="D20" t="s">
        <v>6</v>
      </c>
      <c r="E20" t="s">
        <v>33</v>
      </c>
      <c r="F20" t="str">
        <f>IF(B20="NS","NÃO SABE",IF(IFERROR(MATCH(B20,GABARITO!A:A,0),0)&gt;0,"CERTA","ERRADA"))</f>
        <v>CERTA</v>
      </c>
      <c r="G20" t="str">
        <f>IF(C20="NS","NÃO SABE",IF(IFERROR(MATCH(C20,GABARITO!B:B,0),0)&gt;0,"CERTA","ERRADA"))</f>
        <v>CERTA</v>
      </c>
      <c r="H20" t="str">
        <f>IF(D20="NS","NÃO SABE",IF(IFERROR(MATCH(D20,GABARITO!C:C,0),0)&gt;0,"CERTA","ERRADA"))</f>
        <v>CERTA</v>
      </c>
      <c r="I20" t="str">
        <f>IF(E20="NS","NÃO SABE",IF(IFERROR(MATCH(E20,GABARITO!D:D,0),0)&gt;0,"CERTA","ERRADA"))</f>
        <v>NÃO SABE</v>
      </c>
    </row>
    <row r="21" spans="1:9" x14ac:dyDescent="0.3">
      <c r="A21" t="s">
        <v>29</v>
      </c>
      <c r="B21" t="s">
        <v>1</v>
      </c>
      <c r="C21" t="s">
        <v>2</v>
      </c>
      <c r="D21" t="s">
        <v>3</v>
      </c>
      <c r="E21" t="s">
        <v>33</v>
      </c>
      <c r="F21" t="str">
        <f>IF(B21="NS","NÃO SABE",IF(IFERROR(MATCH(B21,GABARITO!A:A,0),0)&gt;0,"CERTA","ERRADA"))</f>
        <v>ERRADA</v>
      </c>
      <c r="G21" t="str">
        <f>IF(C21="NS","NÃO SABE",IF(IFERROR(MATCH(C21,GABARITO!B:B,0),0)&gt;0,"CERTA","ERRADA"))</f>
        <v>CERTA</v>
      </c>
      <c r="H21" t="str">
        <f>IF(D21="NS","NÃO SABE",IF(IFERROR(MATCH(D21,GABARITO!C:C,0),0)&gt;0,"CERTA","ERRADA"))</f>
        <v>ERRADA</v>
      </c>
      <c r="I21" t="str">
        <f>IF(E21="NS","NÃO SABE",IF(IFERROR(MATCH(E21,GABARITO!D:D,0),0)&gt;0,"CERTA","ERRADA"))</f>
        <v>NÃO SABE</v>
      </c>
    </row>
    <row r="22" spans="1:9" x14ac:dyDescent="0.3">
      <c r="A22" t="s">
        <v>30</v>
      </c>
      <c r="B22" t="s">
        <v>8</v>
      </c>
      <c r="C22" t="s">
        <v>2</v>
      </c>
      <c r="D22" t="s">
        <v>6</v>
      </c>
      <c r="E22" t="s">
        <v>4</v>
      </c>
      <c r="F22" t="str">
        <f>IF(B22="NS","NÃO SABE",IF(IFERROR(MATCH(B22,GABARITO!A:A,0),0)&gt;0,"CERTA","ERRADA"))</f>
        <v>CERTA</v>
      </c>
      <c r="G22" t="str">
        <f>IF(C22="NS","NÃO SABE",IF(IFERROR(MATCH(C22,GABARITO!B:B,0),0)&gt;0,"CERTA","ERRADA"))</f>
        <v>CERTA</v>
      </c>
      <c r="H22" t="str">
        <f>IF(D22="NS","NÃO SABE",IF(IFERROR(MATCH(D22,GABARITO!C:C,0),0)&gt;0,"CERTA","ERRADA"))</f>
        <v>CERTA</v>
      </c>
      <c r="I22" t="str">
        <f>IF(E22="NS","NÃO SABE",IF(IFERROR(MATCH(E22,GABARITO!D:D,0),0)&gt;0,"CERTA","ERRADA"))</f>
        <v>CERTA</v>
      </c>
    </row>
    <row r="23" spans="1:9" x14ac:dyDescent="0.3">
      <c r="A23" t="s">
        <v>31</v>
      </c>
      <c r="B23" t="s">
        <v>8</v>
      </c>
      <c r="C23" t="s">
        <v>2</v>
      </c>
      <c r="D23" t="s">
        <v>13</v>
      </c>
      <c r="E23" t="s">
        <v>32</v>
      </c>
      <c r="F23" t="str">
        <f>IF(B23="NS","NÃO SABE",IF(IFERROR(MATCH(B23,GABARITO!A:A,0),0)&gt;0,"CERTA","ERRADA"))</f>
        <v>CERTA</v>
      </c>
      <c r="G23" t="str">
        <f>IF(C23="NS","NÃO SABE",IF(IFERROR(MATCH(C23,GABARITO!B:B,0),0)&gt;0,"CERTA","ERRADA"))</f>
        <v>CERTA</v>
      </c>
      <c r="H23" t="str">
        <f>IF(D23="NS","NÃO SABE",IF(IFERROR(MATCH(D23,GABARITO!C:C,0),0)&gt;0,"CERTA","ERRADA"))</f>
        <v>CERTA</v>
      </c>
      <c r="I23" t="str">
        <f>IF(E23="NS","NÃO SABE",IF(IFERROR(MATCH(E23,GABARITO!D:D,0),0)&gt;0,"CERTA","ERRADA"))</f>
        <v>ERRADA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D990-4FDB-4056-9802-ED0CAA10456E}">
  <dimension ref="A1:D2"/>
  <sheetViews>
    <sheetView workbookViewId="0">
      <selection sqref="A1:D1048576"/>
    </sheetView>
  </sheetViews>
  <sheetFormatPr defaultRowHeight="14.4" x14ac:dyDescent="0.3"/>
  <cols>
    <col min="1" max="2" width="10.77734375" bestFit="1" customWidth="1"/>
    <col min="3" max="3" width="6.109375" bestFit="1" customWidth="1"/>
    <col min="4" max="4" width="7.33203125" bestFit="1" customWidth="1"/>
  </cols>
  <sheetData>
    <row r="1" spans="1:4" x14ac:dyDescent="0.3">
      <c r="A1" t="s">
        <v>8</v>
      </c>
      <c r="B1" t="s">
        <v>2</v>
      </c>
      <c r="C1" t="s">
        <v>6</v>
      </c>
      <c r="D1" t="s">
        <v>4</v>
      </c>
    </row>
    <row r="2" spans="1:4" x14ac:dyDescent="0.3">
      <c r="A2" t="s">
        <v>22</v>
      </c>
      <c r="C2" t="s">
        <v>13</v>
      </c>
      <c r="D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268F-EB07-4F31-8EFA-CB460FF00FEE}">
  <dimension ref="A1:E4"/>
  <sheetViews>
    <sheetView tabSelected="1" workbookViewId="0">
      <selection activeCell="F14" sqref="F14"/>
    </sheetView>
  </sheetViews>
  <sheetFormatPr defaultRowHeight="14.4" x14ac:dyDescent="0.3"/>
  <cols>
    <col min="1" max="1" width="9.6640625" bestFit="1" customWidth="1"/>
    <col min="2" max="5" width="10.6640625" bestFit="1" customWidth="1"/>
  </cols>
  <sheetData>
    <row r="1" spans="1:5" x14ac:dyDescent="0.3"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 s="1" t="s">
        <v>39</v>
      </c>
      <c r="B2">
        <f>COUNTIF(RESPOSTAS!F:F,ESTATÍSTICAS!$A2)</f>
        <v>17</v>
      </c>
      <c r="C2">
        <f>COUNTIF(RESPOSTAS!G:G,ESTATÍSTICAS!$A2)</f>
        <v>21</v>
      </c>
      <c r="D2">
        <f>COUNTIF(RESPOSTAS!H:H,ESTATÍSTICAS!$A2)</f>
        <v>12</v>
      </c>
      <c r="E2">
        <f>COUNTIF(RESPOSTAS!I:I,ESTATÍSTICAS!$A2)</f>
        <v>15</v>
      </c>
    </row>
    <row r="3" spans="1:5" x14ac:dyDescent="0.3">
      <c r="A3" s="1" t="s">
        <v>40</v>
      </c>
      <c r="B3">
        <f>COUNTIF(RESPOSTAS!F:F,ESTATÍSTICAS!$A3)</f>
        <v>5</v>
      </c>
      <c r="C3">
        <f>COUNTIF(RESPOSTAS!G:G,ESTATÍSTICAS!$A3)</f>
        <v>1</v>
      </c>
      <c r="D3">
        <f>COUNTIF(RESPOSTAS!H:H,ESTATÍSTICAS!$A3)</f>
        <v>9</v>
      </c>
      <c r="E3">
        <f>COUNTIF(RESPOSTAS!I:I,ESTATÍSTICAS!$A3)</f>
        <v>1</v>
      </c>
    </row>
    <row r="4" spans="1:5" x14ac:dyDescent="0.3">
      <c r="A4" s="1" t="s">
        <v>41</v>
      </c>
      <c r="B4">
        <f>COUNTIF(RESPOSTAS!F:F,ESTATÍSTICAS!$A4)</f>
        <v>0</v>
      </c>
      <c r="C4">
        <f>COUNTIF(RESPOSTAS!G:G,ESTATÍSTICAS!$A4)</f>
        <v>0</v>
      </c>
      <c r="D4">
        <f>COUNTIF(RESPOSTAS!H:H,ESTATÍSTICAS!$A4)</f>
        <v>1</v>
      </c>
      <c r="E4">
        <f>COUNTIF(RESPOSTAS!I:I,ESTATÍSTICAS!$A4)</f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</vt:lpstr>
      <vt:lpstr>GABARITO</vt:lpstr>
      <vt:lpstr>ESTATÍSTICAS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padov</dc:creator>
  <cp:lastModifiedBy>padov</cp:lastModifiedBy>
  <dcterms:created xsi:type="dcterms:W3CDTF">2022-10-21T03:54:18Z</dcterms:created>
  <dcterms:modified xsi:type="dcterms:W3CDTF">2022-10-21T04:04:11Z</dcterms:modified>
</cp:coreProperties>
</file>