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cob"/>
  <workbookPr/>
  <bookViews>
    <workbookView activeTab="0" xWindow="240" yWindow="60" windowWidth="27570" windowHeight="12210" tabRatio="500"/>
  </bookViews>
  <sheets>
    <sheet name="Gantt_Planned" sheetId="1" r:id="rId4"/>
    <sheet name="Contacts" sheetId="2" r:id="rId5"/>
  </sheets>
  <calcPr/>
  <extLst>
    <ext uri="smNativeData">
      <pm:revision xmlns:pm="smNativeData" day="1574120984" val="973" rev="124" rev64="64" revOS="3" revMin="124" revMax="0"/>
      <pm:docPrefs xmlns:pm="smNativeData" id="1574120984" fixedDigits="0" showNotice="1" showFrameBounds="1" autoChart="1" recalcOnPrint="1" recalcOnCopy="1" finalRounding="1" compatTextArt="1" tab="567" useDefinedPrintRange="1" printArea="currentSheet"/>
      <pm:compatibility xmlns:pm="smNativeData" id="1574120984" overlapCells="1"/>
      <pm:defCurrency xmlns:pm="smNativeData" id="1574120984"/>
    </ext>
  </extLst>
</workbook>
</file>

<file path=xl/sharedStrings.xml><?xml version="1.0" encoding="utf-8"?>
<sst xmlns="http://schemas.openxmlformats.org/spreadsheetml/2006/main" count="154" uniqueCount="111">
  <si>
    <t>Date</t>
  </si>
  <si>
    <t>TASK
TOTAL</t>
  </si>
  <si>
    <t>SUB
TOTAL</t>
  </si>
  <si>
    <t>Week</t>
  </si>
  <si>
    <t>Contingency</t>
  </si>
  <si>
    <t>Responsible</t>
  </si>
  <si>
    <t>Contributor1</t>
  </si>
  <si>
    <t>Contributor2</t>
  </si>
  <si>
    <t>Workload</t>
  </si>
  <si>
    <t>Project Management</t>
  </si>
  <si>
    <t>Initiation</t>
  </si>
  <si>
    <t>Toby</t>
  </si>
  <si>
    <t>Planning</t>
  </si>
  <si>
    <t>Monitoring</t>
  </si>
  <si>
    <t>Market Analysis</t>
  </si>
  <si>
    <t>Competitor analysis</t>
  </si>
  <si>
    <t>Customer analysis</t>
  </si>
  <si>
    <t>Supplier analysis</t>
  </si>
  <si>
    <t>Present Concept</t>
  </si>
  <si>
    <t>Electronics</t>
  </si>
  <si>
    <t>Decide Motor Charcteristics</t>
  </si>
  <si>
    <t>Sam</t>
  </si>
  <si>
    <t>Jacob</t>
  </si>
  <si>
    <t>Haydn</t>
  </si>
  <si>
    <t>Research specific motors</t>
  </si>
  <si>
    <t>Research Battery</t>
  </si>
  <si>
    <t>Battery Controller</t>
  </si>
  <si>
    <t>Control System</t>
  </si>
  <si>
    <t>Regenerative Braking Research</t>
  </si>
  <si>
    <t>All</t>
  </si>
  <si>
    <t>Feasability Report</t>
  </si>
  <si>
    <t>User Interface</t>
  </si>
  <si>
    <t>Mecanics</t>
  </si>
  <si>
    <t>Gearing Requiremts</t>
  </si>
  <si>
    <t>Transmission Implentation</t>
  </si>
  <si>
    <t>Board Stress analysis</t>
  </si>
  <si>
    <t>Edward</t>
  </si>
  <si>
    <t>Design Housing for elcronics ect</t>
  </si>
  <si>
    <t>Suspension Research</t>
  </si>
  <si>
    <t>Wheels</t>
  </si>
  <si>
    <t>Hugo</t>
  </si>
  <si>
    <t>Bearings</t>
  </si>
  <si>
    <t>Prototyping and Finalising</t>
  </si>
  <si>
    <t>Prototype</t>
  </si>
  <si>
    <t>All?</t>
  </si>
  <si>
    <t>Prototype Troubleshooting</t>
  </si>
  <si>
    <t>Cost Analysis</t>
  </si>
  <si>
    <t>Large Scale Prodution Analysis</t>
  </si>
  <si>
    <t>Prepare Presentation</t>
  </si>
  <si>
    <t>Prepare Project Report</t>
  </si>
  <si>
    <t>FirstName</t>
  </si>
  <si>
    <t>FamilyName</t>
  </si>
  <si>
    <t>Email</t>
  </si>
  <si>
    <t>Organisation</t>
  </si>
  <si>
    <t>Phone</t>
  </si>
  <si>
    <t>Mobile</t>
  </si>
  <si>
    <t>Address</t>
  </si>
  <si>
    <t>Oliver</t>
  </si>
  <si>
    <t>Vogt</t>
  </si>
  <si>
    <t>oliver.vogt@university.org</t>
  </si>
  <si>
    <t>EngineeringCompany</t>
  </si>
  <si>
    <t>Designer</t>
  </si>
  <si>
    <t>Engineer</t>
  </si>
  <si>
    <t>designer.engineer@university.org</t>
  </si>
  <si>
    <t>Programmer</t>
  </si>
  <si>
    <t>programmer.engineer@university.org</t>
  </si>
  <si>
    <t>Manufacturing</t>
  </si>
  <si>
    <t>manufacturing.engineer@university.org</t>
  </si>
  <si>
    <t>Director</t>
  </si>
  <si>
    <t>ToBeNamed</t>
  </si>
  <si>
    <t>DirectorToBeNamed@university.org</t>
  </si>
  <si>
    <t>Marketing</t>
  </si>
  <si>
    <t>MarketingToBeNamed@university.org</t>
  </si>
  <si>
    <t>Finance</t>
  </si>
  <si>
    <t>FinanceToBeNamed@university.org</t>
  </si>
  <si>
    <t>Bank</t>
  </si>
  <si>
    <t>BankToBeNamed@university.org</t>
  </si>
  <si>
    <t>Lloyds Bank</t>
  </si>
  <si>
    <t>S-Customer</t>
  </si>
  <si>
    <t>standard</t>
  </si>
  <si>
    <t>S-CustomerToBeNamed@university.org</t>
  </si>
  <si>
    <t>Rapid Electonics</t>
  </si>
  <si>
    <t>Adv-Customer</t>
  </si>
  <si>
    <t>advanced</t>
  </si>
  <si>
    <t>Adv-CustomerToBeNamed@university.org</t>
  </si>
  <si>
    <t>Amazon</t>
  </si>
  <si>
    <t>Retailer</t>
  </si>
  <si>
    <t>RetailerToBeNamed@university.org</t>
  </si>
  <si>
    <t>Carphone Warehouse</t>
  </si>
  <si>
    <t>Wholesaler</t>
  </si>
  <si>
    <t>WholesalerToBeNamed@university.org</t>
  </si>
  <si>
    <t>IT-Support</t>
  </si>
  <si>
    <t>IT-SupportToBeNamed@university.org</t>
  </si>
  <si>
    <t>Waterstone Consultancy</t>
  </si>
  <si>
    <t>Design</t>
  </si>
  <si>
    <t>Tutor1</t>
  </si>
  <si>
    <t>design.tutor1@university.org</t>
  </si>
  <si>
    <t xml:space="preserve">Design </t>
  </si>
  <si>
    <t>Tutor2</t>
  </si>
  <si>
    <t>design.tutor2@university.org</t>
  </si>
  <si>
    <t>software</t>
  </si>
  <si>
    <t>engineer</t>
  </si>
  <si>
    <t>software.engineer@university.org</t>
  </si>
  <si>
    <t>electronics</t>
  </si>
  <si>
    <t>electronics.engineer@university.org</t>
  </si>
  <si>
    <t>project</t>
  </si>
  <si>
    <t>manager</t>
  </si>
  <si>
    <t>project.manager@university.org</t>
  </si>
  <si>
    <t>Project</t>
  </si>
  <si>
    <t>Sponsot</t>
  </si>
  <si>
    <t>project.sponsor@company.com</t>
  </si>
</sst>
</file>

<file path=xl/styles.xml><?xml version="1.0" encoding="utf-8"?>
<styleSheet xmlns="http://schemas.openxmlformats.org/spreadsheetml/2006/main">
  <numFmts count="10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164" formatCode="D\-MMM"/>
    <numFmt numFmtId="165" formatCode="DD\-MMM"/>
  </numFmts>
  <fonts count="3">
    <font>
      <name val="Arial"/>
      <family val="2"/>
      <color rgb="FF000000"/>
      <sz val="10"/>
      <extLst>
        <ext uri="smNativeData">
          <pm:charSpec xmlns:pm="smNativeData" id="157412098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412098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6A6A6A"/>
      <sz val="10"/>
      <extLst>
        <ext uri="smNativeData">
          <pm:charSpec xmlns:pm="smNativeData" id="1574120984" fgClr="6A6A6A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4120984" type="1" fgLvl="100" fgClr="00FFFFFF" bgLvl="0" bgClr="00FFFFFF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574120984" type="1" fgLvl="100" fgClr="00F3F3F3" bgLvl="0" bgClr="00F3F3F3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74120984" type="1" fgLvl="100" fgClr="00D8D8D8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74120984" type="1" fgLvl="100" fgClr="00A5A5A5" bgLvl="0" bgClr="00FFFF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4120984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4120984" type="1" fgLvl="100" fgClr="00F2F2F2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4120984" type="1" fgLvl="100" fgClr="00FFFFFF" bgLvl="10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4120984" type="1" fgLvl="100" fgClr="00F2F2F2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74120984" type="1" fgLvl="100" fgClr="00D8D8D8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74120984" type="1" fgLvl="100" fgClr="00A5A5A5" bgLvl="0" bgClr="00FFFF00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574120984" type="1" fgLvl="100" fgClr="00F3F3F3" bgLvl="0" bgClr="00F3F3F3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4120984" type="1" fgLvl="100" fgClr="00F2F2F2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74120984" type="1" fgLvl="100" fgClr="00D8D8D8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74120984" type="1" fgLvl="100" fgClr="00A5A5A5" bgLvl="0" bgClr="00FFFF00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574120984" type="1" fgLvl="100" fgClr="00F3F3F3" bgLvl="0" bgClr="00F3F3F3"/>
          </ext>
        </extLst>
      </patternFill>
    </fill>
    <fill>
      <patternFill patternType="solid">
        <fgColor rgb="FF919191"/>
        <bgColor rgb="FFFFFFFF"/>
        <extLst>
          <ext uri="smNativeData">
            <pm:shade xmlns:pm="smNativeData" id="1574120984" type="1" fgLvl="57" fgClr="00FFFFFF" bgLvl="43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74120984" type="1" fgLvl="85" fgClr="00FFFFFF" bgLvl="15" bgClr="00000000"/>
          </ext>
        </extLst>
      </patternFill>
    </fill>
    <fill>
      <patternFill patternType="solid">
        <fgColor rgb="FF1F1F1F"/>
        <bgColor rgb="FFFFFFFF"/>
        <extLst>
          <ext uri="smNativeData">
            <pm:shade xmlns:pm="smNativeData" id="1574120984" type="1" fgLvl="12" fgClr="00FFFFFF" bgLvl="88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4120984" type="1" fgLvl="95" fgClr="00FFFFFF" bgLvl="5" bgClr="00000000"/>
          </ext>
        </extLst>
      </patternFill>
    </fill>
  </fills>
  <borders count="2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74120984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4120984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74120984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74120984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4120984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74120984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/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2098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5">
    <xf numFmtId="0" fontId="0" fillId="0" borderId="0" xfId="0"/>
    <xf numFmtId="0" fontId="0" fillId="0" borderId="0" xfId="0"/>
    <xf numFmtId="0" fontId="0" fillId="2" borderId="1" xfId="0" applyFill="1" applyAlignment="1">
      <alignment horizontal="left"/>
    </xf>
    <xf numFmtId="0" fontId="0" fillId="3" borderId="2" xfId="0" applyFill="1"/>
    <xf numFmtId="0" fontId="0" fillId="3" borderId="2" xfId="0" applyFill="1"/>
    <xf numFmtId="0" fontId="0" fillId="3" borderId="2" xfId="0" applyFill="1" applyAlignment="1">
      <alignment horizontal="right"/>
    </xf>
    <xf numFmtId="0" fontId="0" fillId="3" borderId="2" xfId="0" applyFill="1" applyAlignment="1">
      <alignment horizontal="left"/>
    </xf>
    <xf numFmtId="0" fontId="0" fillId="4" borderId="3" xfId="0" applyFill="1"/>
    <xf numFmtId="0" fontId="0" fillId="4" borderId="3" xfId="0" applyFill="1" applyAlignment="1">
      <alignment horizontal="right"/>
    </xf>
    <xf numFmtId="0" fontId="0" fillId="5" borderId="4" xfId="0" applyFill="1"/>
    <xf numFmtId="0" fontId="2" fillId="6" borderId="5" xfId="0" applyFont="1" applyFill="1" applyAlignment="1">
      <alignment horizontal="left"/>
    </xf>
    <xf numFmtId="164" fontId="0" fillId="7" borderId="6" xfId="0" applyNumberFormat="1" applyFill="1" applyAlignment="1">
      <alignment horizontal="left" textRotation="90"/>
      <extLst>
        <ext uri="smNativeData">
          <pm:cellMargin xmlns:pm="smNativeData" id="1574120984" l="0" r="0" t="0" b="0" textRotation="3"/>
        </ext>
      </extLst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17" borderId="16" xfId="0" applyNumberFormat="1" applyFill="1" applyBorder="1" applyAlignment="1">
      <alignment horizontal="left" textRotation="90"/>
      <extLst>
        <ext uri="smNativeData">
          <pm:cellMargin xmlns:pm="smNativeData" id="1574120984" l="0" r="0" t="0" b="0" textRotation="3"/>
        </ext>
      </extLst>
    </xf>
    <xf numFmtId="0" fontId="0" fillId="18" borderId="17" xfId="0" applyFill="1" applyBorder="1"/>
    <xf numFmtId="0" fontId="0" fillId="19" borderId="18" xfId="0" applyFill="1" applyBorder="1"/>
    <xf numFmtId="0" fontId="0" fillId="20" borderId="19" xfId="0" applyFill="1" applyBorder="1"/>
    <xf numFmtId="0" fontId="0" fillId="20" borderId="19" xfId="0" applyFill="1" applyBorder="1"/>
    <xf numFmtId="164" fontId="0" fillId="21" borderId="20" xfId="0" applyNumberFormat="1" applyFill="1" applyBorder="1" applyAlignment="1">
      <alignment horizontal="left" textRotation="90"/>
      <extLst>
        <ext uri="smNativeData">
          <pm:cellMargin xmlns:pm="smNativeData" id="1574120984" l="0" r="0" t="0" b="0" textRotation="3"/>
        </ext>
      </extLst>
    </xf>
    <xf numFmtId="0" fontId="0" fillId="22" borderId="21" xfId="0" applyFill="1" applyBorder="1"/>
    <xf numFmtId="0" fontId="0" fillId="23" borderId="22" xfId="0" applyFill="1" applyBorder="1"/>
    <xf numFmtId="0" fontId="0" fillId="24" borderId="23" xfId="0" applyFill="1" applyBorder="1"/>
    <xf numFmtId="0" fontId="0" fillId="24" borderId="23" xfId="0" applyFill="1" applyBorder="1"/>
    <xf numFmtId="0" fontId="0" fillId="28" borderId="27" xfId="0" applyFill="1" applyAlignment="1">
      <alignment horizontal="right"/>
    </xf>
    <xf numFmtId="0" fontId="0" fillId="28" borderId="27" xfId="0" applyFill="1"/>
    <xf numFmtId="0" fontId="0" fillId="28" borderId="27" xfId="0" applyFill="1" applyAlignment="1">
      <alignment horizontal="right"/>
    </xf>
    <xf numFmtId="0" fontId="0" fillId="28" borderId="27" xfId="0" applyFill="1" applyAlignment="1">
      <alignment horizontal="right"/>
    </xf>
    <xf numFmtId="0" fontId="0" fillId="28" borderId="27" xfId="0" applyFill="1"/>
  </cellXfs>
  <cellStyles count="1">
    <cellStyle name="Normal" xfId="0" builtinId="0" customBuiltin="1"/>
  </cellStyles>
  <tableStyles count="0"/>
  <extLst>
    <ext uri="smNativeData">
      <pm:charStyles xmlns:pm="smNativeData" id="1574120984" count="1">
        <pm:charStyle name="Normal" fontId="0" Id="1"/>
      </pm:charStyles>
      <pm:colors xmlns:pm="smNativeData" id="1574120984" count="5">
        <pm:color name="Colour 24" rgb="6A6A6A"/>
        <pm:color name="Colour 25" rgb="F3F3F3"/>
        <pm:color name="Colour 26" rgb="D8D8D8"/>
        <pm:color name="Colour 27" rgb="A5A5A5"/>
        <pm:color name="Colour 28" rgb="F2F2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Y47"/>
  <sheetViews>
    <sheetView tabSelected="1" view="normal" workbookViewId="0">
      <pane ySplit="2" topLeftCell="A3" activePane="bottomLeft" state="frozen"/>
      <selection pane="bottomLeft" activeCell="I16" sqref="I16"/>
    </sheetView>
  </sheetViews>
  <sheetFormatPr baseColWidth="13" defaultColWidth="14.423423" defaultRowHeight="15.75" customHeight="1"/>
  <cols>
    <col min="1" max="1" width="38.711712" customWidth="1"/>
    <col min="2" max="20" width="4.423423" customWidth="1"/>
    <col min="21" max="21" width="6.855856" customWidth="1"/>
    <col min="23" max="23" width="33.567568" customWidth="1"/>
    <col min="24" max="24" width="32.711712" customWidth="1"/>
    <col min="25" max="25" width="33.567568" customWidth="1"/>
  </cols>
  <sheetData>
    <row r="1" spans="1:22" ht="46.50" customHeight="1">
      <c r="A1" s="10" t="s">
        <v>0</v>
      </c>
      <c r="B1" s="11" t="n">
        <v>43780</v>
      </c>
      <c r="C1" s="11" t="n">
        <v>43787</v>
      </c>
      <c r="D1" s="11" t="n">
        <v>43794</v>
      </c>
      <c r="E1" s="11" t="n">
        <v>43801</v>
      </c>
      <c r="F1" s="11" t="n">
        <v>43808</v>
      </c>
      <c r="G1" s="20" t="n">
        <v>43815</v>
      </c>
      <c r="H1" s="11" t="n">
        <v>43822</v>
      </c>
      <c r="I1" s="11" t="n">
        <v>43829</v>
      </c>
      <c r="J1" s="11" t="n">
        <v>43836</v>
      </c>
      <c r="K1" s="11" t="n">
        <v>43843</v>
      </c>
      <c r="L1" s="11" t="n">
        <v>43850</v>
      </c>
      <c r="M1" s="11" t="n">
        <v>43857</v>
      </c>
      <c r="N1" s="11" t="n">
        <v>43864</v>
      </c>
      <c r="O1" s="11" t="n">
        <v>43871</v>
      </c>
      <c r="P1" s="25" t="n">
        <v>43878</v>
      </c>
      <c r="Q1" s="11" t="n">
        <v>43885</v>
      </c>
      <c r="R1" s="11" t="n">
        <v>43892</v>
      </c>
      <c r="S1" s="11" t="n">
        <v>43899</v>
      </c>
      <c r="T1" s="25" t="n">
        <v>43906</v>
      </c>
      <c r="U1" s="14" t="s">
        <v>1</v>
      </c>
      <c r="V1" s="15" t="s">
        <v>2</v>
      </c>
    </row>
    <row r="2" spans="1:25" ht="12.75" customHeight="1">
      <c r="A2" s="7" t="s">
        <v>3</v>
      </c>
      <c r="B2" s="7" t="n">
        <v>1</v>
      </c>
      <c r="C2" s="7" t="n">
        <v>2</v>
      </c>
      <c r="D2" s="7" t="n">
        <v>3</v>
      </c>
      <c r="E2" s="7" t="n">
        <v>4</v>
      </c>
      <c r="F2" s="7" t="n">
        <v>5</v>
      </c>
      <c r="G2" s="21" t="n">
        <v>6</v>
      </c>
      <c r="H2" s="7" t="n">
        <v>7</v>
      </c>
      <c r="I2" s="7" t="n">
        <v>8</v>
      </c>
      <c r="J2" s="7" t="n">
        <v>9</v>
      </c>
      <c r="K2" s="7" t="n">
        <v>10</v>
      </c>
      <c r="L2" s="7" t="n">
        <v>11</v>
      </c>
      <c r="M2" s="7" t="n">
        <v>12</v>
      </c>
      <c r="N2" s="7" t="n">
        <v>13</v>
      </c>
      <c r="O2" s="7" t="n">
        <v>14</v>
      </c>
      <c r="P2" s="26" t="n">
        <v>15</v>
      </c>
      <c r="Q2" s="7" t="n">
        <v>16</v>
      </c>
      <c r="R2" s="7" t="n">
        <v>17</v>
      </c>
      <c r="S2" s="7" t="n">
        <v>18</v>
      </c>
      <c r="T2" s="26" t="n">
        <v>19</v>
      </c>
      <c r="U2" s="12"/>
      <c r="V2" s="12" t="s">
        <v>4</v>
      </c>
      <c r="W2" s="1" t="s">
        <v>5</v>
      </c>
      <c r="X2" s="1" t="s">
        <v>6</v>
      </c>
      <c r="Y2" s="1" t="s">
        <v>7</v>
      </c>
    </row>
    <row r="3" spans="1:24" ht="13.50" customHeight="1">
      <c r="A3" s="9" t="s">
        <v>8</v>
      </c>
      <c r="B3" s="9">
        <f>SUM(B5:B44)</f>
        <v>63</v>
      </c>
      <c r="C3" s="9">
        <f>SUM(C5:C44)</f>
        <v>144</v>
      </c>
      <c r="D3" s="9">
        <f>SUM(D5:D44)</f>
        <v>119</v>
      </c>
      <c r="E3" s="9">
        <f>SUM(E5:E44)</f>
        <v>84</v>
      </c>
      <c r="F3" s="9">
        <f>SUM(F5:F44)</f>
        <v>87</v>
      </c>
      <c r="G3" s="22">
        <f>SUM(G5:G44)</f>
        <v>47</v>
      </c>
      <c r="H3" s="9">
        <f>SUM(H5:H44)</f>
        <v>47</v>
      </c>
      <c r="I3" s="9">
        <f>SUM(I5:I44)</f>
        <v>27</v>
      </c>
      <c r="J3" s="9">
        <f>SUM(J5:J44)</f>
        <v>32</v>
      </c>
      <c r="K3" s="9">
        <f>SUM(K5:K44)</f>
        <v>17</v>
      </c>
      <c r="L3" s="9">
        <f>SUM(L5:L44)</f>
        <v>12</v>
      </c>
      <c r="M3" s="9">
        <f>SUM(M5:M44)</f>
        <v>17</v>
      </c>
      <c r="N3" s="9">
        <f>SUM(N5:N44)</f>
        <v>12</v>
      </c>
      <c r="O3" s="9">
        <f>SUM(O5:O44)</f>
        <v>17</v>
      </c>
      <c r="P3" s="27">
        <f>SUM(P5:P44)</f>
        <v>12</v>
      </c>
      <c r="Q3" s="9">
        <f>SUM(Q5:Q44)</f>
        <v>2</v>
      </c>
      <c r="R3" s="9">
        <f>SUM(R5:R44)</f>
        <v>2</v>
      </c>
      <c r="S3" s="9">
        <f>SUM(S5:S44)</f>
        <v>2</v>
      </c>
      <c r="T3" s="27">
        <f>SUM(T5:T44)</f>
        <v>2</v>
      </c>
      <c r="U3" s="13">
        <f>SUM(B3:T3)</f>
        <v>745</v>
      </c>
      <c r="V3" s="13" t="n">
        <v>144</v>
      </c>
      <c r="W3" s="1"/>
      <c r="X3" s="1"/>
    </row>
    <row r="4" spans="1:24" ht="12.75" customHeight="1">
      <c r="A4" s="3" t="s">
        <v>9</v>
      </c>
      <c r="B4" s="4"/>
      <c r="C4" s="4"/>
      <c r="D4" s="4"/>
      <c r="E4" s="4"/>
      <c r="F4" s="4"/>
      <c r="G4" s="23"/>
      <c r="H4" s="3"/>
      <c r="I4" s="3"/>
      <c r="J4" s="3"/>
      <c r="K4" s="3"/>
      <c r="L4" s="3"/>
      <c r="M4" s="3"/>
      <c r="N4" s="3"/>
      <c r="O4" s="3"/>
      <c r="P4" s="28"/>
      <c r="Q4" s="3"/>
      <c r="R4" s="3"/>
      <c r="S4" s="3"/>
      <c r="T4" s="28"/>
      <c r="U4" s="16"/>
      <c r="V4" s="17">
        <f>SUM(U5:U7)</f>
        <v>104</v>
      </c>
      <c r="W4" s="1"/>
      <c r="X4" s="1"/>
    </row>
    <row r="5" spans="1:24" ht="12.75" customHeight="1">
      <c r="A5" s="5" t="s">
        <v>10</v>
      </c>
      <c r="B5" s="3" t="n">
        <v>10</v>
      </c>
      <c r="C5" s="3" t="n">
        <v>10</v>
      </c>
      <c r="D5" s="3"/>
      <c r="E5" s="3"/>
      <c r="F5" s="3"/>
      <c r="G5" s="23"/>
      <c r="H5" s="3"/>
      <c r="I5" s="3"/>
      <c r="J5" s="3"/>
      <c r="K5" s="3"/>
      <c r="L5" s="3"/>
      <c r="M5" s="3"/>
      <c r="N5" s="3"/>
      <c r="O5" s="3"/>
      <c r="P5" s="28"/>
      <c r="Q5" s="3"/>
      <c r="R5" s="3"/>
      <c r="S5" s="3"/>
      <c r="T5" s="28"/>
      <c r="U5" s="16">
        <f>SUM(B5:T5)</f>
        <v>20</v>
      </c>
      <c r="V5" s="17"/>
      <c r="W5" s="1" t="s">
        <v>11</v>
      </c>
      <c r="X5" s="1"/>
    </row>
    <row r="6" spans="1:24" ht="12.75" customHeight="1">
      <c r="A6" s="5" t="s">
        <v>12</v>
      </c>
      <c r="B6" s="3" t="n">
        <v>10</v>
      </c>
      <c r="C6" s="3" t="n">
        <v>12</v>
      </c>
      <c r="D6" s="3" t="n">
        <v>12</v>
      </c>
      <c r="E6" s="3" t="n">
        <v>12</v>
      </c>
      <c r="F6" s="3"/>
      <c r="G6" s="23"/>
      <c r="H6" s="3"/>
      <c r="I6" s="3"/>
      <c r="J6" s="3"/>
      <c r="K6" s="3"/>
      <c r="L6" s="3"/>
      <c r="M6" s="3"/>
      <c r="N6" s="3"/>
      <c r="O6" s="3"/>
      <c r="P6" s="28"/>
      <c r="Q6" s="3"/>
      <c r="R6" s="3"/>
      <c r="S6" s="3"/>
      <c r="T6" s="28"/>
      <c r="U6" s="16">
        <f>SUM(B6:T6)</f>
        <v>46</v>
      </c>
      <c r="V6" s="17"/>
      <c r="W6" s="1" t="s">
        <v>11</v>
      </c>
      <c r="X6" s="1"/>
    </row>
    <row r="7" spans="1:24" ht="12.75" customHeight="1">
      <c r="A7" s="5" t="s">
        <v>13</v>
      </c>
      <c r="B7" s="3" t="n">
        <v>2</v>
      </c>
      <c r="C7" s="3" t="n">
        <v>2</v>
      </c>
      <c r="D7" s="3" t="n">
        <v>2</v>
      </c>
      <c r="E7" s="3" t="n">
        <v>2</v>
      </c>
      <c r="F7" s="3" t="n">
        <v>2</v>
      </c>
      <c r="G7" s="23" t="n">
        <v>2</v>
      </c>
      <c r="H7" s="3" t="n">
        <v>2</v>
      </c>
      <c r="I7" s="3" t="n">
        <v>2</v>
      </c>
      <c r="J7" s="3" t="n">
        <v>2</v>
      </c>
      <c r="K7" s="3" t="n">
        <v>2</v>
      </c>
      <c r="L7" s="3" t="n">
        <v>2</v>
      </c>
      <c r="M7" s="3" t="n">
        <v>2</v>
      </c>
      <c r="N7" s="3" t="n">
        <v>2</v>
      </c>
      <c r="O7" s="3" t="n">
        <v>2</v>
      </c>
      <c r="P7" s="28" t="n">
        <v>2</v>
      </c>
      <c r="Q7" s="3" t="n">
        <v>2</v>
      </c>
      <c r="R7" s="3" t="n">
        <v>2</v>
      </c>
      <c r="S7" s="3" t="n">
        <v>2</v>
      </c>
      <c r="T7" s="28" t="n">
        <v>2</v>
      </c>
      <c r="U7" s="16">
        <f>SUM(B7:T7)</f>
        <v>38</v>
      </c>
      <c r="V7" s="17"/>
      <c r="W7" s="1" t="s">
        <v>11</v>
      </c>
      <c r="X7" s="1"/>
    </row>
    <row r="8" spans="1:24" ht="12.75" customHeight="1">
      <c r="A8" s="7" t="s">
        <v>14</v>
      </c>
      <c r="B8" s="7" t="n">
        <v>10</v>
      </c>
      <c r="C8" s="7" t="n">
        <v>10</v>
      </c>
      <c r="D8" s="7"/>
      <c r="E8" s="7"/>
      <c r="F8" s="7"/>
      <c r="G8" s="21"/>
      <c r="H8" s="7"/>
      <c r="I8" s="7"/>
      <c r="J8" s="7"/>
      <c r="K8" s="7"/>
      <c r="L8" s="7"/>
      <c r="M8" s="7"/>
      <c r="N8" s="7"/>
      <c r="O8" s="7"/>
      <c r="P8" s="26"/>
      <c r="Q8" s="7"/>
      <c r="R8" s="7"/>
      <c r="S8" s="7"/>
      <c r="T8" s="26"/>
      <c r="U8" s="16">
        <f>SUM(B8:T8)</f>
        <v>20</v>
      </c>
      <c r="V8" s="17">
        <f>SUM(U8:U12)</f>
        <v>110</v>
      </c>
      <c r="W8" s="1"/>
      <c r="X8" s="1"/>
    </row>
    <row r="9" spans="1:24" ht="12.75" customHeight="1">
      <c r="A9" s="8" t="s">
        <v>15</v>
      </c>
      <c r="B9" s="7"/>
      <c r="C9" s="7" t="n">
        <v>5</v>
      </c>
      <c r="D9" s="7" t="n">
        <v>15</v>
      </c>
      <c r="E9" s="7"/>
      <c r="F9" s="7"/>
      <c r="G9" s="21"/>
      <c r="H9" s="7"/>
      <c r="I9" s="7"/>
      <c r="J9" s="7"/>
      <c r="K9" s="7"/>
      <c r="L9" s="7"/>
      <c r="M9" s="7"/>
      <c r="N9" s="7"/>
      <c r="O9" s="7"/>
      <c r="P9" s="26"/>
      <c r="Q9" s="7"/>
      <c r="R9" s="7"/>
      <c r="S9" s="7"/>
      <c r="T9" s="26"/>
      <c r="U9" s="16">
        <f>SUM(B9:T9)</f>
        <v>20</v>
      </c>
      <c r="V9" s="17"/>
      <c r="W9" s="1"/>
      <c r="X9" s="1"/>
    </row>
    <row r="10" spans="1:24" ht="12.75" customHeight="1">
      <c r="A10" s="8" t="s">
        <v>16</v>
      </c>
      <c r="B10" s="7"/>
      <c r="C10" s="7"/>
      <c r="D10" s="7" t="n">
        <v>10</v>
      </c>
      <c r="E10" s="7" t="n">
        <v>10</v>
      </c>
      <c r="F10" s="7"/>
      <c r="G10" s="21"/>
      <c r="H10" s="7"/>
      <c r="I10" s="7"/>
      <c r="J10" s="7"/>
      <c r="K10" s="7"/>
      <c r="L10" s="7"/>
      <c r="M10" s="7"/>
      <c r="N10" s="7"/>
      <c r="O10" s="7"/>
      <c r="P10" s="26"/>
      <c r="Q10" s="7"/>
      <c r="R10" s="7"/>
      <c r="S10" s="7"/>
      <c r="T10" s="26"/>
      <c r="U10" s="16">
        <f>SUM(B10:T10)</f>
        <v>20</v>
      </c>
      <c r="V10" s="17"/>
      <c r="W10" s="1"/>
      <c r="X10" s="1"/>
    </row>
    <row r="11" spans="1:24" ht="12.75" customHeight="1">
      <c r="A11" s="8" t="s">
        <v>17</v>
      </c>
      <c r="B11" s="7"/>
      <c r="C11" s="7"/>
      <c r="D11" s="7"/>
      <c r="E11" s="7" t="n">
        <v>10</v>
      </c>
      <c r="F11" s="7" t="n">
        <v>20</v>
      </c>
      <c r="G11" s="21"/>
      <c r="H11" s="7"/>
      <c r="I11" s="7"/>
      <c r="J11" s="7"/>
      <c r="K11" s="7"/>
      <c r="L11" s="7"/>
      <c r="M11" s="7"/>
      <c r="N11" s="7"/>
      <c r="O11" s="7"/>
      <c r="P11" s="26"/>
      <c r="Q11" s="7"/>
      <c r="R11" s="7"/>
      <c r="S11" s="7"/>
      <c r="T11" s="26"/>
      <c r="U11" s="16">
        <f>SUM(B11:T11)</f>
        <v>30</v>
      </c>
      <c r="V11" s="17"/>
      <c r="W11" s="1"/>
      <c r="X11" s="1"/>
    </row>
    <row r="12" spans="1:24" ht="12.75" customHeight="1">
      <c r="A12" s="8" t="s">
        <v>18</v>
      </c>
      <c r="B12" s="7"/>
      <c r="C12" s="7"/>
      <c r="D12" s="7"/>
      <c r="E12" s="7"/>
      <c r="F12" s="7" t="n">
        <v>20</v>
      </c>
      <c r="G12" s="21"/>
      <c r="H12" s="7"/>
      <c r="I12" s="7"/>
      <c r="J12" s="7"/>
      <c r="K12" s="7"/>
      <c r="L12" s="7"/>
      <c r="M12" s="7"/>
      <c r="N12" s="7"/>
      <c r="O12" s="7"/>
      <c r="P12" s="26"/>
      <c r="Q12" s="7"/>
      <c r="R12" s="7"/>
      <c r="S12" s="7"/>
      <c r="T12" s="26"/>
      <c r="U12" s="16">
        <f>SUM(B12:T12)</f>
        <v>20</v>
      </c>
      <c r="V12" s="17"/>
      <c r="W12" s="1"/>
      <c r="X12" s="1"/>
    </row>
    <row r="13" spans="1:24" ht="12.75" customHeight="1">
      <c r="A13" s="3" t="s">
        <v>19</v>
      </c>
      <c r="B13" s="3"/>
      <c r="C13" s="3"/>
      <c r="D13" s="3"/>
      <c r="E13" s="3"/>
      <c r="F13" s="3"/>
      <c r="G13" s="23"/>
      <c r="H13" s="3"/>
      <c r="I13" s="3"/>
      <c r="J13" s="3"/>
      <c r="K13" s="3"/>
      <c r="L13" s="3"/>
      <c r="M13" s="3"/>
      <c r="N13" s="3"/>
      <c r="O13" s="3"/>
      <c r="P13" s="28"/>
      <c r="Q13" s="3"/>
      <c r="R13" s="3"/>
      <c r="S13" s="3"/>
      <c r="T13" s="29"/>
      <c r="U13" s="16">
        <f>SUM(B13:T13)</f>
        <v>0</v>
      </c>
      <c r="V13" s="17">
        <f>SUM(U13:U27)</f>
        <v>176</v>
      </c>
      <c r="W13" s="1"/>
      <c r="X13" s="1"/>
    </row>
    <row r="14" spans="1:25" ht="12.75" customHeight="1">
      <c r="A14" s="30" t="s">
        <v>20</v>
      </c>
      <c r="B14" s="31"/>
      <c r="C14" s="31" t="n">
        <v>5</v>
      </c>
      <c r="D14" s="31"/>
      <c r="E14" s="31"/>
      <c r="F14" s="31"/>
      <c r="G14" s="23"/>
      <c r="H14" s="3"/>
      <c r="I14" s="3"/>
      <c r="J14" s="3"/>
      <c r="K14" s="3"/>
      <c r="L14" s="3"/>
      <c r="M14" s="3"/>
      <c r="N14" s="3"/>
      <c r="O14" s="3"/>
      <c r="P14" s="28"/>
      <c r="Q14" s="3"/>
      <c r="R14" s="3"/>
      <c r="S14" s="3"/>
      <c r="T14" s="29"/>
      <c r="U14" s="16">
        <f>SUM(B14:T14)</f>
        <v>5</v>
      </c>
      <c r="V14" s="17"/>
      <c r="W14" s="1" t="s">
        <v>21</v>
      </c>
      <c r="X14" s="1" t="s">
        <v>22</v>
      </c>
      <c r="Y14" s="1" t="s">
        <v>23</v>
      </c>
    </row>
    <row r="15" spans="1:25" ht="12.75" customHeight="1">
      <c r="A15" s="32" t="s">
        <v>24</v>
      </c>
      <c r="B15" s="31"/>
      <c r="C15" s="31"/>
      <c r="D15" s="31" t="n">
        <v>10</v>
      </c>
      <c r="E15" s="31" t="n">
        <v>5</v>
      </c>
      <c r="F15" s="31"/>
      <c r="G15" s="23"/>
      <c r="H15" s="3"/>
      <c r="I15" s="3"/>
      <c r="J15" s="3"/>
      <c r="K15" s="3"/>
      <c r="L15" s="3"/>
      <c r="M15" s="3"/>
      <c r="N15" s="3"/>
      <c r="O15" s="3"/>
      <c r="P15" s="28"/>
      <c r="Q15" s="3"/>
      <c r="R15" s="3"/>
      <c r="S15" s="3"/>
      <c r="T15" s="28"/>
      <c r="U15" s="16">
        <f>SUM(B15:T15)</f>
        <v>15</v>
      </c>
      <c r="V15" s="17"/>
      <c r="W15" s="1" t="s">
        <v>21</v>
      </c>
      <c r="X15" s="1" t="s">
        <v>22</v>
      </c>
      <c r="Y15" s="1" t="s">
        <v>23</v>
      </c>
    </row>
    <row r="16" spans="1:25" ht="12.75" customHeight="1">
      <c r="A16" s="30" t="s">
        <v>25</v>
      </c>
      <c r="B16" s="31" t="n">
        <v>5</v>
      </c>
      <c r="C16" s="31" t="n">
        <v>5</v>
      </c>
      <c r="D16" s="31" t="n">
        <v>10</v>
      </c>
      <c r="E16" s="31"/>
      <c r="F16" s="31"/>
      <c r="G16" s="23"/>
      <c r="H16" s="3"/>
      <c r="I16" s="3"/>
      <c r="J16" s="3"/>
      <c r="K16" s="3"/>
      <c r="L16" s="3"/>
      <c r="M16" s="3"/>
      <c r="N16" s="3"/>
      <c r="O16" s="3"/>
      <c r="P16" s="28"/>
      <c r="Q16" s="3"/>
      <c r="R16" s="3"/>
      <c r="S16" s="3"/>
      <c r="T16" s="28"/>
      <c r="U16" s="16">
        <f>SUM(B16:T16)</f>
        <v>20</v>
      </c>
      <c r="V16" s="17"/>
      <c r="W16" s="1" t="s">
        <v>21</v>
      </c>
      <c r="X16" s="1"/>
      <c r="Y16" s="1"/>
    </row>
    <row r="17" spans="1:25" ht="12.75" customHeight="1">
      <c r="A17" s="33" t="s">
        <v>26</v>
      </c>
      <c r="B17" s="34"/>
      <c r="C17" s="34"/>
      <c r="D17" s="34"/>
      <c r="E17" s="34" t="n">
        <v>15</v>
      </c>
      <c r="F17" s="34"/>
      <c r="G17" s="23"/>
      <c r="H17" s="3"/>
      <c r="I17" s="3"/>
      <c r="J17" s="3"/>
      <c r="K17" s="3"/>
      <c r="L17" s="3"/>
      <c r="M17" s="3"/>
      <c r="N17" s="4"/>
      <c r="O17" s="4"/>
      <c r="P17" s="28"/>
      <c r="Q17" s="3"/>
      <c r="R17" s="3"/>
      <c r="S17" s="3"/>
      <c r="T17" s="28"/>
      <c r="U17" s="16">
        <f>SUM(B17:T17)</f>
        <v>15</v>
      </c>
      <c r="V17" s="17"/>
      <c r="W17" s="1" t="s">
        <v>23</v>
      </c>
      <c r="X17" s="1"/>
      <c r="Y17" s="1"/>
    </row>
    <row r="18" spans="1:25" ht="12.75" customHeight="1">
      <c r="A18" s="30" t="s">
        <v>27</v>
      </c>
      <c r="B18" s="31" t="n">
        <v>5</v>
      </c>
      <c r="C18" s="31" t="n">
        <v>5</v>
      </c>
      <c r="D18" s="31" t="n">
        <v>5</v>
      </c>
      <c r="E18" s="31" t="n">
        <v>10</v>
      </c>
      <c r="F18" s="31" t="n">
        <v>5</v>
      </c>
      <c r="G18" s="23"/>
      <c r="H18" s="3"/>
      <c r="I18" s="3"/>
      <c r="J18" s="3"/>
      <c r="K18" s="3"/>
      <c r="L18" s="4"/>
      <c r="M18" s="3"/>
      <c r="N18" s="3"/>
      <c r="O18" s="3"/>
      <c r="P18" s="28"/>
      <c r="Q18" s="3"/>
      <c r="R18" s="3"/>
      <c r="S18" s="3"/>
      <c r="T18" s="28"/>
      <c r="U18" s="16">
        <f>SUM(B18:T18)</f>
        <v>30</v>
      </c>
      <c r="V18" s="17"/>
      <c r="W18" s="1" t="s">
        <v>23</v>
      </c>
      <c r="X18" s="1" t="s">
        <v>21</v>
      </c>
      <c r="Y18" s="1"/>
    </row>
    <row r="19" spans="1:25" ht="12.75" customHeight="1">
      <c r="A19" s="33" t="s">
        <v>28</v>
      </c>
      <c r="B19" s="34" t="n">
        <v>1</v>
      </c>
      <c r="C19" s="34" t="n">
        <v>15</v>
      </c>
      <c r="D19" s="34" t="n">
        <v>5</v>
      </c>
      <c r="E19" s="34"/>
      <c r="F19" s="34"/>
      <c r="G19" s="23"/>
      <c r="H19" s="3"/>
      <c r="I19" s="3"/>
      <c r="J19" s="3"/>
      <c r="K19" s="3"/>
      <c r="L19" s="4"/>
      <c r="M19" s="3"/>
      <c r="N19" s="3"/>
      <c r="O19" s="3"/>
      <c r="P19" s="28"/>
      <c r="Q19" s="3"/>
      <c r="R19" s="3"/>
      <c r="S19" s="3"/>
      <c r="T19" s="28"/>
      <c r="U19" s="16">
        <f>SUM(B19:T19)</f>
        <v>21</v>
      </c>
      <c r="V19" s="17"/>
      <c r="W19" s="1" t="s">
        <v>29</v>
      </c>
      <c r="X19" s="1"/>
      <c r="Y19" s="1"/>
    </row>
    <row r="20" spans="1:25" ht="12.75" customHeight="1">
      <c r="A20" s="30" t="s">
        <v>30</v>
      </c>
      <c r="B20" s="31"/>
      <c r="C20" s="31" t="n">
        <v>10</v>
      </c>
      <c r="D20" s="31" t="n">
        <v>10</v>
      </c>
      <c r="E20" s="31" t="n">
        <v>10</v>
      </c>
      <c r="F20" s="31" t="n">
        <v>10</v>
      </c>
      <c r="G20" s="23"/>
      <c r="H20" s="3"/>
      <c r="I20" s="3"/>
      <c r="J20" s="3"/>
      <c r="K20" s="3"/>
      <c r="L20" s="4"/>
      <c r="M20" s="3"/>
      <c r="N20" s="3"/>
      <c r="O20" s="3"/>
      <c r="P20" s="29"/>
      <c r="Q20" s="3"/>
      <c r="R20" s="3"/>
      <c r="S20" s="3"/>
      <c r="T20" s="28"/>
      <c r="U20" s="16">
        <f>SUM(B20:T20)</f>
        <v>40</v>
      </c>
      <c r="V20" s="17"/>
      <c r="W20" s="1"/>
      <c r="X20" s="1"/>
      <c r="Y20" s="1"/>
    </row>
    <row r="21" spans="1:25" ht="12.75" customHeight="1">
      <c r="A21" s="30" t="s">
        <v>31</v>
      </c>
      <c r="B21" s="31"/>
      <c r="C21" s="31"/>
      <c r="D21" s="31"/>
      <c r="E21" s="31"/>
      <c r="F21" s="31" t="n">
        <v>10</v>
      </c>
      <c r="G21" s="23" t="n">
        <v>10</v>
      </c>
      <c r="H21" s="3" t="n">
        <v>10</v>
      </c>
      <c r="I21" s="3"/>
      <c r="J21" s="3"/>
      <c r="K21" s="3"/>
      <c r="L21" s="4"/>
      <c r="M21" s="3"/>
      <c r="N21" s="3"/>
      <c r="O21" s="3"/>
      <c r="P21" s="29"/>
      <c r="Q21" s="3"/>
      <c r="R21" s="3"/>
      <c r="S21" s="3"/>
      <c r="T21" s="28"/>
      <c r="U21" s="16">
        <f>SUM(B21:T21)</f>
        <v>30</v>
      </c>
      <c r="V21" s="17"/>
      <c r="W21" s="1"/>
      <c r="X21" s="1"/>
      <c r="Y21" s="1"/>
    </row>
    <row r="22" spans="1:25" ht="12.75" customHeight="1">
      <c r="A22" s="5"/>
      <c r="B22" s="3"/>
      <c r="C22" s="3"/>
      <c r="D22" s="3"/>
      <c r="E22" s="3"/>
      <c r="F22" s="3"/>
      <c r="G22" s="23"/>
      <c r="H22" s="3"/>
      <c r="I22" s="3"/>
      <c r="J22" s="3"/>
      <c r="K22" s="3"/>
      <c r="L22" s="4"/>
      <c r="M22" s="3"/>
      <c r="N22" s="3"/>
      <c r="O22" s="3"/>
      <c r="P22" s="29"/>
      <c r="Q22" s="3"/>
      <c r="R22" s="3"/>
      <c r="S22" s="3"/>
      <c r="T22" s="28"/>
      <c r="U22" s="16">
        <f>SUM(B22:T22)</f>
        <v>0</v>
      </c>
      <c r="V22" s="17"/>
      <c r="W22" s="1"/>
      <c r="X22" s="1"/>
      <c r="Y22" s="1"/>
    </row>
    <row r="23" spans="1:25" ht="12.75" customHeight="1">
      <c r="A23" s="5"/>
      <c r="B23" s="3"/>
      <c r="C23" s="3"/>
      <c r="D23" s="3"/>
      <c r="E23" s="3"/>
      <c r="F23" s="3"/>
      <c r="G23" s="23"/>
      <c r="H23" s="3"/>
      <c r="I23" s="3"/>
      <c r="J23" s="3"/>
      <c r="K23" s="3"/>
      <c r="L23" s="4"/>
      <c r="M23" s="3"/>
      <c r="N23" s="3"/>
      <c r="O23" s="3"/>
      <c r="P23" s="29"/>
      <c r="Q23" s="3"/>
      <c r="R23" s="3"/>
      <c r="S23" s="3"/>
      <c r="T23" s="28"/>
      <c r="U23" s="16">
        <f>SUM(B23:T23)</f>
        <v>0</v>
      </c>
      <c r="V23" s="17"/>
      <c r="W23" s="1"/>
      <c r="X23" s="1"/>
      <c r="Y23" s="1"/>
    </row>
    <row r="24" spans="1:25" ht="12.75" customHeight="1">
      <c r="A24" s="5"/>
      <c r="B24" s="3"/>
      <c r="C24" s="3"/>
      <c r="D24" s="3"/>
      <c r="E24" s="3"/>
      <c r="F24" s="3"/>
      <c r="G24" s="23"/>
      <c r="H24" s="3"/>
      <c r="I24" s="3"/>
      <c r="J24" s="3"/>
      <c r="K24" s="3"/>
      <c r="L24" s="4"/>
      <c r="M24" s="3"/>
      <c r="N24" s="3"/>
      <c r="O24" s="3"/>
      <c r="P24" s="28"/>
      <c r="Q24" s="3"/>
      <c r="R24" s="3"/>
      <c r="S24" s="3"/>
      <c r="T24" s="28"/>
      <c r="U24" s="16">
        <f>SUM(B24:T24)</f>
        <v>0</v>
      </c>
      <c r="V24" s="17"/>
      <c r="W24" s="1"/>
      <c r="X24" s="1"/>
      <c r="Y24" s="1"/>
    </row>
    <row r="25" spans="1:25" ht="12.75" customHeight="1">
      <c r="A25" s="5"/>
      <c r="B25" s="3"/>
      <c r="C25" s="3"/>
      <c r="D25" s="3"/>
      <c r="E25" s="3"/>
      <c r="F25" s="3"/>
      <c r="G25" s="23"/>
      <c r="H25" s="3"/>
      <c r="I25" s="3"/>
      <c r="J25" s="3"/>
      <c r="K25" s="3"/>
      <c r="L25" s="4"/>
      <c r="M25" s="3"/>
      <c r="N25" s="3"/>
      <c r="O25" s="3"/>
      <c r="P25" s="28"/>
      <c r="Q25" s="3"/>
      <c r="R25" s="3"/>
      <c r="S25" s="3"/>
      <c r="T25" s="28"/>
      <c r="U25" s="16">
        <f>SUM(B25:T25)</f>
        <v>0</v>
      </c>
      <c r="V25" s="17"/>
      <c r="W25" s="1"/>
      <c r="X25" s="1"/>
      <c r="Y25" s="1"/>
    </row>
    <row r="26" spans="1:25" ht="12.75" customHeight="1">
      <c r="A26" s="5"/>
      <c r="B26" s="3"/>
      <c r="C26" s="3"/>
      <c r="D26" s="3"/>
      <c r="E26" s="3"/>
      <c r="F26" s="3"/>
      <c r="G26" s="23"/>
      <c r="H26" s="3"/>
      <c r="I26" s="3"/>
      <c r="J26" s="3"/>
      <c r="K26" s="3"/>
      <c r="L26" s="3"/>
      <c r="M26" s="3"/>
      <c r="N26" s="3"/>
      <c r="O26" s="3"/>
      <c r="P26" s="28"/>
      <c r="Q26" s="3"/>
      <c r="R26" s="3"/>
      <c r="S26" s="3"/>
      <c r="T26" s="28"/>
      <c r="U26" s="16">
        <f>SUM(B26:T26)</f>
        <v>0</v>
      </c>
      <c r="V26" s="17"/>
      <c r="W26" s="1"/>
      <c r="X26" s="1"/>
      <c r="Y26" s="1"/>
    </row>
    <row r="27" spans="1:25" ht="12.75" customHeight="1">
      <c r="A27" s="5"/>
      <c r="B27" s="3"/>
      <c r="C27" s="3"/>
      <c r="D27" s="3"/>
      <c r="E27" s="3"/>
      <c r="F27" s="3"/>
      <c r="G27" s="23"/>
      <c r="H27" s="3"/>
      <c r="I27" s="3"/>
      <c r="J27" s="3"/>
      <c r="K27" s="3"/>
      <c r="L27" s="3"/>
      <c r="M27" s="3"/>
      <c r="N27" s="3"/>
      <c r="O27" s="3"/>
      <c r="P27" s="28"/>
      <c r="Q27" s="3"/>
      <c r="R27" s="3"/>
      <c r="S27" s="3"/>
      <c r="T27" s="28"/>
      <c r="U27" s="16">
        <f>SUM(B27:T27)</f>
        <v>0</v>
      </c>
      <c r="V27" s="17"/>
      <c r="W27" s="1"/>
      <c r="X27" s="1"/>
      <c r="Y27" s="1"/>
    </row>
    <row r="28" spans="1:25" ht="12.75" customHeight="1">
      <c r="A28" s="7" t="s">
        <v>32</v>
      </c>
      <c r="B28" s="7"/>
      <c r="C28" s="7"/>
      <c r="D28" s="7"/>
      <c r="E28" s="7"/>
      <c r="F28" s="7"/>
      <c r="G28" s="21"/>
      <c r="H28" s="7"/>
      <c r="I28" s="7"/>
      <c r="J28" s="7"/>
      <c r="K28" s="7"/>
      <c r="L28" s="7"/>
      <c r="M28" s="7"/>
      <c r="N28" s="7"/>
      <c r="O28" s="7"/>
      <c r="P28" s="26"/>
      <c r="Q28" s="7"/>
      <c r="R28" s="7"/>
      <c r="S28" s="7"/>
      <c r="T28" s="26"/>
      <c r="U28" s="16">
        <f>SUM(B28:T28)</f>
        <v>0</v>
      </c>
      <c r="V28" s="17">
        <f>SUM(U28:U37)</f>
        <v>200</v>
      </c>
      <c r="W28" s="1"/>
      <c r="X28" s="1"/>
      <c r="Y28" s="1"/>
    </row>
    <row r="29" spans="1:25" ht="12.75" customHeight="1">
      <c r="A29" s="8" t="s">
        <v>33</v>
      </c>
      <c r="B29" s="7" t="n">
        <v>5</v>
      </c>
      <c r="C29" s="7" t="n">
        <v>10</v>
      </c>
      <c r="D29" s="7"/>
      <c r="E29" s="7"/>
      <c r="F29" s="7"/>
      <c r="G29" s="21"/>
      <c r="H29" s="7"/>
      <c r="I29" s="7"/>
      <c r="J29" s="7"/>
      <c r="K29" s="7"/>
      <c r="L29" s="7"/>
      <c r="M29" s="7"/>
      <c r="N29" s="7"/>
      <c r="O29" s="7"/>
      <c r="P29" s="26"/>
      <c r="Q29" s="7"/>
      <c r="R29" s="7"/>
      <c r="S29" s="7"/>
      <c r="T29" s="26"/>
      <c r="U29" s="16">
        <f>SUM(B29:T29)</f>
        <v>15</v>
      </c>
      <c r="V29" s="17"/>
      <c r="W29" s="1" t="s">
        <v>22</v>
      </c>
      <c r="X29" s="1"/>
      <c r="Y29" s="1"/>
    </row>
    <row r="30" spans="1:25" ht="12.75" customHeight="1">
      <c r="A30" s="8" t="s">
        <v>34</v>
      </c>
      <c r="B30" s="7"/>
      <c r="C30" s="7"/>
      <c r="D30" s="7" t="n">
        <v>10</v>
      </c>
      <c r="E30" s="7"/>
      <c r="F30" s="7"/>
      <c r="G30" s="21" t="n">
        <v>10</v>
      </c>
      <c r="H30" s="7"/>
      <c r="I30" s="7"/>
      <c r="J30" s="7"/>
      <c r="K30" s="7"/>
      <c r="L30" s="7"/>
      <c r="M30" s="7"/>
      <c r="N30" s="7"/>
      <c r="O30" s="7"/>
      <c r="P30" s="26"/>
      <c r="Q30" s="7"/>
      <c r="R30" s="7"/>
      <c r="S30" s="7"/>
      <c r="T30" s="26"/>
      <c r="U30" s="16">
        <f>SUM(B30:T30)</f>
        <v>20</v>
      </c>
      <c r="V30" s="17"/>
      <c r="W30" s="1" t="s">
        <v>22</v>
      </c>
      <c r="X30" s="1"/>
      <c r="Y30" s="1"/>
    </row>
    <row r="31" spans="1:25" ht="12.75" customHeight="1">
      <c r="A31" s="8" t="s">
        <v>35</v>
      </c>
      <c r="B31" s="7" t="n">
        <v>5</v>
      </c>
      <c r="C31" s="7" t="n">
        <v>10</v>
      </c>
      <c r="D31" s="7" t="n">
        <v>10</v>
      </c>
      <c r="E31" s="7"/>
      <c r="F31" s="7"/>
      <c r="G31" s="21"/>
      <c r="H31" s="7"/>
      <c r="I31" s="7"/>
      <c r="J31" s="7"/>
      <c r="K31" s="7"/>
      <c r="L31" s="7"/>
      <c r="M31" s="7"/>
      <c r="N31" s="7"/>
      <c r="O31" s="7"/>
      <c r="P31" s="26"/>
      <c r="Q31" s="7"/>
      <c r="R31" s="7"/>
      <c r="S31" s="7"/>
      <c r="T31" s="26"/>
      <c r="U31" s="16">
        <f>SUM(B31:T31)</f>
        <v>25</v>
      </c>
      <c r="V31" s="17"/>
      <c r="W31" s="1" t="s">
        <v>36</v>
      </c>
      <c r="X31" s="1"/>
      <c r="Y31" s="1"/>
    </row>
    <row r="32" spans="1:25" ht="12.75" customHeight="1">
      <c r="A32" s="8" t="s">
        <v>37</v>
      </c>
      <c r="B32" s="7"/>
      <c r="C32" s="7"/>
      <c r="D32" s="7"/>
      <c r="E32" s="7"/>
      <c r="F32" s="7" t="n">
        <v>10</v>
      </c>
      <c r="G32" s="21" t="n">
        <v>15</v>
      </c>
      <c r="H32" s="7" t="n">
        <v>15</v>
      </c>
      <c r="I32" s="7" t="n">
        <v>5</v>
      </c>
      <c r="J32" s="7"/>
      <c r="K32" s="7"/>
      <c r="L32" s="7"/>
      <c r="M32" s="7"/>
      <c r="N32" s="7"/>
      <c r="O32" s="7"/>
      <c r="P32" s="26"/>
      <c r="Q32" s="7"/>
      <c r="R32" s="7"/>
      <c r="S32" s="7"/>
      <c r="T32" s="26"/>
      <c r="U32" s="16">
        <f>SUM(B32:T32)</f>
        <v>45</v>
      </c>
      <c r="V32" s="17"/>
      <c r="W32" s="1" t="s">
        <v>36</v>
      </c>
      <c r="X32" s="1"/>
      <c r="Y32" s="1"/>
    </row>
    <row r="33" spans="1:25" ht="12.75" customHeight="1">
      <c r="A33" s="8" t="s">
        <v>38</v>
      </c>
      <c r="B33" s="7" t="n">
        <v>5</v>
      </c>
      <c r="C33" s="7" t="n">
        <v>10</v>
      </c>
      <c r="D33" s="7" t="n">
        <v>10</v>
      </c>
      <c r="E33" s="7"/>
      <c r="F33" s="7"/>
      <c r="G33" s="21"/>
      <c r="H33" s="7"/>
      <c r="I33" s="7"/>
      <c r="J33" s="7"/>
      <c r="K33" s="7"/>
      <c r="L33" s="7"/>
      <c r="M33" s="7"/>
      <c r="N33" s="7"/>
      <c r="O33" s="7"/>
      <c r="P33" s="26"/>
      <c r="Q33" s="7"/>
      <c r="R33" s="7"/>
      <c r="S33" s="7"/>
      <c r="T33" s="26"/>
      <c r="U33" s="16">
        <f>SUM(B33:T33)</f>
        <v>25</v>
      </c>
      <c r="V33" s="17"/>
      <c r="W33" s="1" t="s">
        <v>11</v>
      </c>
      <c r="X33" s="1"/>
      <c r="Y33" s="1"/>
    </row>
    <row r="34" spans="1:25" ht="12.75" customHeight="1">
      <c r="A34" s="8" t="s">
        <v>39</v>
      </c>
      <c r="B34" s="7" t="n">
        <v>5</v>
      </c>
      <c r="C34" s="7" t="n">
        <v>10</v>
      </c>
      <c r="D34" s="7"/>
      <c r="E34" s="7"/>
      <c r="F34" s="7"/>
      <c r="G34" s="21"/>
      <c r="H34" s="7"/>
      <c r="I34" s="7"/>
      <c r="J34" s="7"/>
      <c r="K34" s="7"/>
      <c r="L34" s="7"/>
      <c r="M34" s="7"/>
      <c r="N34" s="7"/>
      <c r="O34" s="7"/>
      <c r="P34" s="26"/>
      <c r="Q34" s="7"/>
      <c r="R34" s="7"/>
      <c r="S34" s="7"/>
      <c r="T34" s="26"/>
      <c r="U34" s="16">
        <f>SUM(B34:T34)</f>
        <v>15</v>
      </c>
      <c r="V34" s="17"/>
      <c r="W34" s="1" t="s">
        <v>40</v>
      </c>
      <c r="X34" s="1"/>
      <c r="Y34" s="1"/>
    </row>
    <row r="35" spans="1:25" ht="12.75" customHeight="1">
      <c r="A35" s="8" t="s">
        <v>41</v>
      </c>
      <c r="B35" s="7"/>
      <c r="C35" s="7" t="n">
        <v>15</v>
      </c>
      <c r="D35" s="7"/>
      <c r="E35" s="7"/>
      <c r="F35" s="7"/>
      <c r="G35" s="21"/>
      <c r="H35" s="7"/>
      <c r="I35" s="7"/>
      <c r="J35" s="7"/>
      <c r="K35" s="7"/>
      <c r="L35" s="7"/>
      <c r="M35" s="7"/>
      <c r="N35" s="7"/>
      <c r="O35" s="7"/>
      <c r="P35" s="26"/>
      <c r="Q35" s="7"/>
      <c r="R35" s="7"/>
      <c r="S35" s="7"/>
      <c r="T35" s="26"/>
      <c r="U35" s="16">
        <f>SUM(B35:T35)</f>
        <v>15</v>
      </c>
      <c r="V35" s="17"/>
      <c r="W35" s="1" t="s">
        <v>40</v>
      </c>
      <c r="X35" s="1"/>
      <c r="Y35" s="1"/>
    </row>
    <row r="36" spans="1:25" ht="12.75" customHeight="1">
      <c r="A36" s="8" t="s">
        <v>30</v>
      </c>
      <c r="B36" s="7"/>
      <c r="C36" s="7" t="n">
        <v>10</v>
      </c>
      <c r="D36" s="7" t="n">
        <v>10</v>
      </c>
      <c r="E36" s="7" t="n">
        <v>10</v>
      </c>
      <c r="F36" s="7" t="n">
        <v>10</v>
      </c>
      <c r="G36" s="21"/>
      <c r="H36" s="7"/>
      <c r="I36" s="7"/>
      <c r="J36" s="7"/>
      <c r="K36" s="7"/>
      <c r="L36" s="7"/>
      <c r="M36" s="7"/>
      <c r="N36" s="7"/>
      <c r="O36" s="7"/>
      <c r="P36" s="26"/>
      <c r="Q36" s="7"/>
      <c r="R36" s="7"/>
      <c r="S36" s="7"/>
      <c r="T36" s="26"/>
      <c r="U36" s="16">
        <f>SUM(B36:T36)</f>
        <v>40</v>
      </c>
      <c r="V36" s="17"/>
      <c r="W36" s="1" t="s">
        <v>29</v>
      </c>
      <c r="X36" s="1"/>
      <c r="Y36" s="1"/>
    </row>
    <row r="37" spans="1:25" ht="12.75" customHeight="1">
      <c r="A37" s="8"/>
      <c r="B37" s="7"/>
      <c r="C37" s="7"/>
      <c r="D37" s="7"/>
      <c r="E37" s="7"/>
      <c r="F37" s="7"/>
      <c r="G37" s="21"/>
      <c r="H37" s="7"/>
      <c r="I37" s="7"/>
      <c r="J37" s="7"/>
      <c r="K37" s="7"/>
      <c r="L37" s="7"/>
      <c r="M37" s="7"/>
      <c r="N37" s="7"/>
      <c r="O37" s="7"/>
      <c r="P37" s="26"/>
      <c r="Q37" s="7"/>
      <c r="R37" s="7"/>
      <c r="S37" s="7"/>
      <c r="T37" s="26"/>
      <c r="U37" s="16">
        <f>SUM(B37:T37)</f>
        <v>0</v>
      </c>
      <c r="V37" s="17"/>
      <c r="W37" s="1"/>
      <c r="X37" s="1"/>
      <c r="Y37" s="1"/>
    </row>
    <row r="38" spans="1:25" ht="12.75" customHeight="1">
      <c r="A38" s="6" t="s">
        <v>42</v>
      </c>
      <c r="B38" s="3"/>
      <c r="C38" s="3"/>
      <c r="D38" s="3"/>
      <c r="E38" s="3"/>
      <c r="F38" s="3"/>
      <c r="G38" s="23"/>
      <c r="H38" s="3"/>
      <c r="I38" s="3"/>
      <c r="J38" s="3"/>
      <c r="K38" s="3"/>
      <c r="L38" s="3"/>
      <c r="M38" s="3"/>
      <c r="N38" s="3"/>
      <c r="O38" s="3"/>
      <c r="P38" s="28"/>
      <c r="Q38" s="3"/>
      <c r="R38" s="3"/>
      <c r="S38" s="3"/>
      <c r="T38" s="28"/>
      <c r="U38" s="16">
        <f>SUM(B38:T38)</f>
        <v>0</v>
      </c>
      <c r="V38" s="17">
        <f>SUM(U38:U44)</f>
        <v>155</v>
      </c>
      <c r="W38" s="1"/>
      <c r="X38" s="1"/>
      <c r="Y38" s="1"/>
    </row>
    <row r="39" spans="1:25" ht="12.75" customHeight="1">
      <c r="A39" s="5" t="s">
        <v>43</v>
      </c>
      <c r="B39" s="3"/>
      <c r="C39" s="3"/>
      <c r="D39" s="3"/>
      <c r="E39" s="3"/>
      <c r="F39" s="3"/>
      <c r="G39" s="23" t="n">
        <v>10</v>
      </c>
      <c r="H39" s="3" t="n">
        <v>20</v>
      </c>
      <c r="I39" s="3" t="n">
        <v>20</v>
      </c>
      <c r="J39" s="3"/>
      <c r="K39" s="3"/>
      <c r="L39" s="3"/>
      <c r="M39" s="3"/>
      <c r="N39" s="3"/>
      <c r="O39" s="3"/>
      <c r="P39" s="28"/>
      <c r="Q39" s="3"/>
      <c r="R39" s="3"/>
      <c r="S39" s="3"/>
      <c r="T39" s="28"/>
      <c r="U39" s="16">
        <f>SUM(B39:T39)</f>
        <v>50</v>
      </c>
      <c r="V39" s="17"/>
      <c r="W39" s="1" t="s">
        <v>44</v>
      </c>
      <c r="X39" s="1"/>
      <c r="Y39" s="1"/>
    </row>
    <row r="40" spans="1:25" ht="12.75" customHeight="1">
      <c r="A40" s="5" t="s">
        <v>45</v>
      </c>
      <c r="B40" s="3"/>
      <c r="C40" s="3"/>
      <c r="D40" s="3"/>
      <c r="E40" s="3"/>
      <c r="F40" s="3"/>
      <c r="G40" s="23"/>
      <c r="H40" s="3"/>
      <c r="I40" s="3"/>
      <c r="J40" s="3" t="n">
        <v>30</v>
      </c>
      <c r="K40" s="3" t="n">
        <v>10</v>
      </c>
      <c r="L40" s="3"/>
      <c r="M40" s="3"/>
      <c r="N40" s="3"/>
      <c r="O40" s="3"/>
      <c r="P40" s="28"/>
      <c r="Q40" s="3"/>
      <c r="R40" s="3"/>
      <c r="S40" s="3"/>
      <c r="T40" s="28"/>
      <c r="U40" s="16">
        <f>SUM(B40:T40)</f>
        <v>40</v>
      </c>
      <c r="V40" s="17"/>
      <c r="W40" s="1" t="s">
        <v>44</v>
      </c>
      <c r="X40" s="1"/>
      <c r="Y40" s="1"/>
    </row>
    <row r="41" spans="1:25" ht="12.75" customHeight="1">
      <c r="A41" s="5" t="s">
        <v>46</v>
      </c>
      <c r="B41" s="3"/>
      <c r="C41" s="3"/>
      <c r="D41" s="3"/>
      <c r="E41" s="3"/>
      <c r="F41" s="3"/>
      <c r="G41" s="23"/>
      <c r="H41" s="3"/>
      <c r="I41" s="3"/>
      <c r="J41" s="3"/>
      <c r="K41" s="3" t="n">
        <v>5</v>
      </c>
      <c r="L41" s="3" t="n">
        <v>10</v>
      </c>
      <c r="M41" s="3"/>
      <c r="N41" s="3"/>
      <c r="O41" s="3"/>
      <c r="P41" s="28"/>
      <c r="Q41" s="3"/>
      <c r="R41" s="3"/>
      <c r="S41" s="3"/>
      <c r="T41" s="28"/>
      <c r="U41" s="16">
        <f>SUM(B41:T41)</f>
        <v>15</v>
      </c>
      <c r="V41" s="17"/>
      <c r="W41" s="1" t="s">
        <v>44</v>
      </c>
      <c r="X41" s="1"/>
      <c r="Y41" s="1"/>
    </row>
    <row r="42" spans="1:25" ht="12.75" customHeight="1">
      <c r="A42" s="5" t="s">
        <v>47</v>
      </c>
      <c r="B42" s="3"/>
      <c r="C42" s="3"/>
      <c r="D42" s="3"/>
      <c r="E42" s="3"/>
      <c r="F42" s="3"/>
      <c r="G42" s="23"/>
      <c r="H42" s="3"/>
      <c r="I42" s="3"/>
      <c r="J42" s="3"/>
      <c r="K42" s="3"/>
      <c r="L42" s="3"/>
      <c r="M42" s="3" t="n">
        <v>15</v>
      </c>
      <c r="N42" s="3"/>
      <c r="O42" s="3"/>
      <c r="P42" s="28"/>
      <c r="Q42" s="3"/>
      <c r="R42" s="3"/>
      <c r="S42" s="3"/>
      <c r="T42" s="28"/>
      <c r="U42" s="16">
        <f>SUM(B42:T42)</f>
        <v>15</v>
      </c>
      <c r="V42" s="17"/>
      <c r="W42" s="1" t="s">
        <v>44</v>
      </c>
      <c r="X42" s="1"/>
      <c r="Y42" s="1"/>
    </row>
    <row r="43" spans="1:25" ht="12.75" customHeight="1">
      <c r="A43" s="5" t="s">
        <v>48</v>
      </c>
      <c r="B43" s="3"/>
      <c r="C43" s="3"/>
      <c r="D43" s="3"/>
      <c r="E43" s="3"/>
      <c r="F43" s="3"/>
      <c r="G43" s="23"/>
      <c r="H43" s="3"/>
      <c r="I43" s="3"/>
      <c r="J43" s="3"/>
      <c r="K43" s="3"/>
      <c r="L43" s="3"/>
      <c r="M43" s="3"/>
      <c r="N43" s="3" t="n">
        <v>10</v>
      </c>
      <c r="O43" s="3" t="n">
        <v>5</v>
      </c>
      <c r="P43" s="28"/>
      <c r="Q43" s="3"/>
      <c r="R43" s="3"/>
      <c r="S43" s="3"/>
      <c r="T43" s="28"/>
      <c r="U43" s="16">
        <f>SUM(B43:T43)</f>
        <v>15</v>
      </c>
      <c r="V43" s="17"/>
      <c r="W43" s="1" t="s">
        <v>44</v>
      </c>
      <c r="X43" s="1"/>
      <c r="Y43" s="1"/>
    </row>
    <row r="44" spans="1:25" ht="12.75" customHeight="1">
      <c r="A44" s="5" t="s">
        <v>49</v>
      </c>
      <c r="B44" s="3"/>
      <c r="C44" s="3"/>
      <c r="D44" s="3"/>
      <c r="E44" s="3"/>
      <c r="F44" s="3"/>
      <c r="G44" s="23"/>
      <c r="H44" s="3"/>
      <c r="I44" s="3"/>
      <c r="J44" s="3"/>
      <c r="K44" s="3"/>
      <c r="L44" s="3"/>
      <c r="M44" s="3"/>
      <c r="N44" s="3"/>
      <c r="O44" s="3" t="n">
        <v>10</v>
      </c>
      <c r="P44" s="28" t="n">
        <v>10</v>
      </c>
      <c r="Q44" s="3"/>
      <c r="R44" s="3"/>
      <c r="S44" s="3"/>
      <c r="T44" s="28"/>
      <c r="U44" s="16">
        <f>SUM(B44:T44)</f>
        <v>20</v>
      </c>
      <c r="V44" s="17"/>
      <c r="W44" s="1" t="s">
        <v>44</v>
      </c>
      <c r="X44" s="1"/>
      <c r="Y44" s="1"/>
    </row>
    <row r="45" spans="1:22" ht="12.75" customHeight="1">
      <c r="A45" s="4"/>
      <c r="B45" s="4"/>
      <c r="C45" s="4"/>
      <c r="D45" s="4"/>
      <c r="E45" s="4"/>
      <c r="F45" s="4"/>
      <c r="G45" s="24"/>
      <c r="H45" s="4"/>
      <c r="I45" s="4"/>
      <c r="J45" s="4"/>
      <c r="K45" s="4"/>
      <c r="L45" s="4"/>
      <c r="M45" s="4"/>
      <c r="N45" s="4"/>
      <c r="O45" s="4"/>
      <c r="P45" s="29"/>
      <c r="Q45" s="4"/>
      <c r="R45" s="4"/>
      <c r="S45" s="4"/>
      <c r="T45" s="29"/>
      <c r="U45" s="16"/>
      <c r="V45" s="17"/>
    </row>
    <row r="46" spans="21:22" ht="15.75" customHeight="1">
      <c r="U46" s="16"/>
      <c r="V46" s="17"/>
    </row>
    <row r="47" spans="21:22" ht="13.50" customHeight="1">
      <c r="U47" s="18">
        <f>SUM(U4:U44)</f>
        <v>745</v>
      </c>
      <c r="V47" s="19">
        <f>SUM(V4:V44)</f>
        <v>745</v>
      </c>
    </row>
  </sheetData>
  <dataValidations count="1">
    <dataValidation sqref="W1:Y1006" type="list" operator="between" errorStyle="stop" allowBlank="1" view="0">
      <formula1>Contacts!$C:$C</formula1>
    </dataValidation>
  </dataValidations>
  <printOptions>
    <extLst>
      <ext uri="smNativeData">
        <pm:pageFlags xmlns:pm="smNativeData" id="15741209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74120984" l="56" r="56" t="56" b="56" borderId="0" fillId="0" vertical="0"/>
        <pm:footer xmlns:pm="smNativeData" id="1574120984" l="56" r="56" t="56" b="56" borderId="0" fillId="0" vertical="2"/>
      </ext>
    </extLst>
  </headerFooter>
  <extLst>
    <ext uri="smNativeData">
      <pm:sheetPrefs xmlns:pm="smNativeData" day="15741209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G20"/>
  <sheetViews>
    <sheetView view="normal" workbookViewId="0">
      <pane ySplit="1" topLeftCell="A2" activePane="bottomLeft" state="frozen"/>
      <selection pane="bottomLeft" activeCell="E25" sqref="E25"/>
    </sheetView>
  </sheetViews>
  <sheetFormatPr baseColWidth="13" defaultColWidth="14.423423" defaultRowHeight="15.75" customHeight="1"/>
  <cols>
    <col min="3" max="3" width="39.855856" customWidth="1"/>
    <col min="4" max="4" width="23.144144" customWidth="1"/>
    <col min="7" max="7" width="21.288288" customWidth="1"/>
  </cols>
  <sheetData>
    <row r="1" spans="1:7" ht="15.75" customHeight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4" ht="15.75" customHeight="1">
      <c r="A2" s="1" t="s">
        <v>57</v>
      </c>
      <c r="B2" s="1" t="s">
        <v>58</v>
      </c>
      <c r="C2" s="1" t="s">
        <v>59</v>
      </c>
      <c r="D2" s="1" t="s">
        <v>60</v>
      </c>
    </row>
    <row r="3" spans="1:4" ht="15.75" customHeight="1">
      <c r="A3" s="1" t="s">
        <v>61</v>
      </c>
      <c r="B3" s="1" t="s">
        <v>62</v>
      </c>
      <c r="C3" s="1" t="s">
        <v>63</v>
      </c>
      <c r="D3" s="1" t="s">
        <v>60</v>
      </c>
    </row>
    <row r="4" spans="1:4" ht="15.75" customHeight="1">
      <c r="A4" s="1" t="s">
        <v>64</v>
      </c>
      <c r="B4" s="1" t="s">
        <v>62</v>
      </c>
      <c r="C4" s="1" t="s">
        <v>65</v>
      </c>
      <c r="D4" s="1" t="s">
        <v>60</v>
      </c>
    </row>
    <row r="5" spans="1:4" ht="15.75" customHeight="1">
      <c r="A5" s="1" t="s">
        <v>66</v>
      </c>
      <c r="B5" s="1" t="s">
        <v>62</v>
      </c>
      <c r="C5" s="1" t="s">
        <v>67</v>
      </c>
      <c r="D5" s="1" t="s">
        <v>60</v>
      </c>
    </row>
    <row r="6" spans="1:4" ht="15.75" customHeight="1">
      <c r="A6" s="1" t="s">
        <v>68</v>
      </c>
      <c r="B6" s="1" t="s">
        <v>69</v>
      </c>
      <c r="C6" s="1" t="s">
        <v>70</v>
      </c>
      <c r="D6" s="1" t="s">
        <v>60</v>
      </c>
    </row>
    <row r="7" spans="1:4" ht="15.75" customHeight="1">
      <c r="A7" s="1" t="s">
        <v>71</v>
      </c>
      <c r="B7" s="1" t="s">
        <v>69</v>
      </c>
      <c r="C7" s="1" t="s">
        <v>72</v>
      </c>
      <c r="D7" s="1" t="s">
        <v>60</v>
      </c>
    </row>
    <row r="8" spans="1:4" ht="15.75" customHeight="1">
      <c r="A8" s="1" t="s">
        <v>73</v>
      </c>
      <c r="B8" s="1" t="s">
        <v>69</v>
      </c>
      <c r="C8" s="1" t="s">
        <v>74</v>
      </c>
      <c r="D8" s="1" t="s">
        <v>60</v>
      </c>
    </row>
    <row r="9" spans="1:4" ht="15.75" customHeight="1">
      <c r="A9" s="1" t="s">
        <v>75</v>
      </c>
      <c r="B9" s="1" t="s">
        <v>69</v>
      </c>
      <c r="C9" s="1" t="s">
        <v>76</v>
      </c>
      <c r="D9" s="1" t="s">
        <v>77</v>
      </c>
    </row>
    <row r="10" spans="1:4" ht="15.75" customHeight="1">
      <c r="A10" s="1" t="s">
        <v>78</v>
      </c>
      <c r="B10" s="1" t="s">
        <v>79</v>
      </c>
      <c r="C10" s="1" t="s">
        <v>80</v>
      </c>
      <c r="D10" s="1" t="s">
        <v>81</v>
      </c>
    </row>
    <row r="11" spans="1:4" ht="15.75" customHeight="1">
      <c r="A11" s="1" t="s">
        <v>82</v>
      </c>
      <c r="B11" s="1" t="s">
        <v>83</v>
      </c>
      <c r="C11" s="1" t="s">
        <v>84</v>
      </c>
      <c r="D11" s="1" t="s">
        <v>85</v>
      </c>
    </row>
    <row r="12" spans="1:4" ht="15.75" customHeight="1">
      <c r="A12" s="1" t="s">
        <v>86</v>
      </c>
      <c r="B12" s="1" t="s">
        <v>69</v>
      </c>
      <c r="C12" s="1" t="s">
        <v>87</v>
      </c>
      <c r="D12" s="1" t="s">
        <v>88</v>
      </c>
    </row>
    <row r="13" spans="1:4" ht="15.75" customHeight="1">
      <c r="A13" s="1" t="s">
        <v>89</v>
      </c>
      <c r="B13" s="1" t="s">
        <v>69</v>
      </c>
      <c r="C13" s="1" t="s">
        <v>90</v>
      </c>
      <c r="D13" s="1" t="s">
        <v>85</v>
      </c>
    </row>
    <row r="14" spans="1:4" ht="15.75" customHeight="1">
      <c r="A14" s="1" t="s">
        <v>91</v>
      </c>
      <c r="B14" s="1" t="s">
        <v>69</v>
      </c>
      <c r="C14" s="1" t="s">
        <v>92</v>
      </c>
      <c r="D14" s="1" t="s">
        <v>93</v>
      </c>
    </row>
    <row r="15" spans="1:4" ht="15.75" customHeight="1">
      <c r="A15" s="1" t="s">
        <v>94</v>
      </c>
      <c r="B15" s="1" t="s">
        <v>95</v>
      </c>
      <c r="C15" s="1" t="s">
        <v>96</v>
      </c>
      <c r="D15" s="1" t="s">
        <v>93</v>
      </c>
    </row>
    <row r="16" spans="1:4" ht="15.75" customHeight="1">
      <c r="A16" s="1" t="s">
        <v>97</v>
      </c>
      <c r="B16" s="1" t="s">
        <v>98</v>
      </c>
      <c r="C16" s="1" t="s">
        <v>99</v>
      </c>
      <c r="D16" s="1" t="s">
        <v>93</v>
      </c>
    </row>
    <row r="17" spans="1:4" ht="15.75" customHeight="1">
      <c r="A17" s="1" t="s">
        <v>100</v>
      </c>
      <c r="B17" s="1" t="s">
        <v>101</v>
      </c>
      <c r="C17" s="2" t="s">
        <v>102</v>
      </c>
      <c r="D17" s="1" t="s">
        <v>60</v>
      </c>
    </row>
    <row r="18" spans="1:4" ht="15.75" customHeight="1">
      <c r="A18" s="1" t="s">
        <v>103</v>
      </c>
      <c r="B18" s="1" t="s">
        <v>101</v>
      </c>
      <c r="C18" s="2" t="s">
        <v>104</v>
      </c>
      <c r="D18" s="1" t="s">
        <v>60</v>
      </c>
    </row>
    <row r="19" spans="1:4" ht="15.75" customHeight="1">
      <c r="A19" s="1" t="s">
        <v>105</v>
      </c>
      <c r="B19" s="1" t="s">
        <v>106</v>
      </c>
      <c r="C19" s="1" t="s">
        <v>107</v>
      </c>
      <c r="D19" s="1" t="s">
        <v>60</v>
      </c>
    </row>
    <row r="20" spans="1:4" ht="15.75" customHeight="1">
      <c r="A20" s="1" t="s">
        <v>108</v>
      </c>
      <c r="B20" s="1" t="s">
        <v>109</v>
      </c>
      <c r="C20" s="1" t="s">
        <v>110</v>
      </c>
      <c r="D20" s="1" t="s">
        <v>77</v>
      </c>
    </row>
  </sheetData>
  <dataValidations count="1">
    <dataValidation sqref="D1:D999" type="list" operator="between" errorStyle="stop" allowBlank="1" view="0">
      <formula1>#REF!</formula1>
    </dataValidation>
  </dataValidations>
  <printOptions>
    <extLst>
      <ext uri="smNativeData">
        <pm:pageFlags xmlns:pm="smNativeData" id="15741209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74120984" l="56" r="56" t="56" b="56" borderId="0" fillId="0" vertical="0"/>
        <pm:footer xmlns:pm="smNativeData" id="1574120984" l="56" r="56" t="56" b="56" borderId="0" fillId="0" vertical="2"/>
      </ext>
    </extLst>
  </headerFooter>
  <extLst>
    <ext uri="smNativeData">
      <pm:sheetPrefs xmlns:pm="smNativeData" day="15741209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VOGT</dc:creator>
  <cp:keywords/>
  <dc:description/>
  <cp:lastModifiedBy>jacob</cp:lastModifiedBy>
  <cp:revision>0</cp:revision>
  <dcterms:created xsi:type="dcterms:W3CDTF">2018-09-27T17:17:15Z</dcterms:created>
  <dcterms:modified xsi:type="dcterms:W3CDTF">2019-11-18T22:49:44Z</dcterms:modified>
</cp:coreProperties>
</file>