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't\Desktop\acmstudy\Training Team Affairs\ACMTeamCountinStatistics2.0-master\"/>
    </mc:Choice>
  </mc:AlternateContent>
  <xr:revisionPtr revIDLastSave="0" documentId="13_ncr:1_{81E027E3-593F-44D0-BD27-72165BF692D6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Sheet1!$A$1:$BJ$41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3" i="1"/>
  <c r="E4" i="1"/>
  <c r="E5" i="1"/>
  <c r="E6" i="1"/>
  <c r="E7" i="1"/>
  <c r="E8" i="1"/>
  <c r="E9" i="1"/>
  <c r="E10" i="1"/>
  <c r="E11" i="1"/>
  <c r="E12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<sst xmlns="http://schemas.openxmlformats.org/spreadsheetml/2006/main" count="660" uniqueCount="383">
  <si>
    <t>男</t>
  </si>
  <si>
    <t>参赛队员</t>
  </si>
  <si>
    <t>1</t>
  </si>
  <si>
    <t>正式队员</t>
  </si>
  <si>
    <t>2022337621031</t>
  </si>
  <si>
    <t>姚仁杰</t>
  </si>
  <si>
    <t>2022337621172</t>
  </si>
  <si>
    <t>贺宇昊</t>
  </si>
  <si>
    <t>2022337621153</t>
  </si>
  <si>
    <t>余江辉</t>
  </si>
  <si>
    <t>2022337621236</t>
  </si>
  <si>
    <t>张浩</t>
  </si>
  <si>
    <t>2023337621273</t>
  </si>
  <si>
    <t>陈卓尔</t>
  </si>
  <si>
    <t>2023337621082</t>
  </si>
  <si>
    <t>陈足楷</t>
  </si>
  <si>
    <t>2023337621080</t>
  </si>
  <si>
    <t>张峻松</t>
  </si>
  <si>
    <t>正式队员</t>
    <phoneticPr fontId="1" type="noConversion"/>
  </si>
  <si>
    <t>2023337621271</t>
  </si>
  <si>
    <t>程辉</t>
  </si>
  <si>
    <t>2023337621265</t>
  </si>
  <si>
    <t>谢东</t>
  </si>
  <si>
    <t>2023337621098</t>
  </si>
  <si>
    <t>颜林浩</t>
  </si>
  <si>
    <t>2023337621171</t>
  </si>
  <si>
    <t>黄晨康</t>
  </si>
  <si>
    <t>2023337621100</t>
  </si>
  <si>
    <t>郑熠川</t>
  </si>
  <si>
    <t>2023337621013</t>
  </si>
  <si>
    <t>卢一鸣</t>
  </si>
  <si>
    <t>2023339920022</t>
  </si>
  <si>
    <t>江子豪</t>
  </si>
  <si>
    <t>2023326601081</t>
  </si>
  <si>
    <t>胡涛</t>
  </si>
  <si>
    <t>2024337621246</t>
  </si>
  <si>
    <t>邱方正</t>
  </si>
  <si>
    <t>女</t>
    <phoneticPr fontId="1" type="noConversion"/>
  </si>
  <si>
    <t>2023333500186</t>
  </si>
  <si>
    <t>董欣悦</t>
    <phoneticPr fontId="1" type="noConversion"/>
  </si>
  <si>
    <t>2024337621093</t>
  </si>
  <si>
    <t>崔家超</t>
  </si>
  <si>
    <t>2024337621116</t>
  </si>
  <si>
    <t>蒋思睿</t>
  </si>
  <si>
    <t>2024337621262</t>
  </si>
  <si>
    <t>董雨轩</t>
  </si>
  <si>
    <t>男</t>
    <phoneticPr fontId="1" type="noConversion"/>
  </si>
  <si>
    <t>2024337621029</t>
  </si>
  <si>
    <t>叶丞航</t>
  </si>
  <si>
    <t>2024339920014</t>
  </si>
  <si>
    <t>任麒源</t>
  </si>
  <si>
    <t>2024337621194</t>
  </si>
  <si>
    <t>王常隆</t>
  </si>
  <si>
    <t>2024337621048</t>
  </si>
  <si>
    <t>华天豪</t>
  </si>
  <si>
    <t>2024326601040</t>
  </si>
  <si>
    <t>王一韬</t>
  </si>
  <si>
    <t>2024326601114</t>
  </si>
  <si>
    <t>佟涵宇</t>
  </si>
  <si>
    <t>工号</t>
  </si>
  <si>
    <t>姓名</t>
    <phoneticPr fontId="1" type="noConversion"/>
  </si>
  <si>
    <t>性别</t>
  </si>
  <si>
    <t>类别</t>
  </si>
  <si>
    <t>总结</t>
  </si>
  <si>
    <t>现违规次数</t>
  </si>
  <si>
    <t>升正式次数</t>
  </si>
  <si>
    <t>升参赛次数</t>
  </si>
  <si>
    <t>2024-11-4 ~ 2024-11-10</t>
  </si>
  <si>
    <t>打卡时长</t>
  </si>
  <si>
    <t>灵活次数</t>
  </si>
  <si>
    <t>固定次数</t>
  </si>
  <si>
    <t>新增违规</t>
  </si>
  <si>
    <t>备注</t>
  </si>
  <si>
    <t>18:24</t>
  </si>
  <si>
    <t>12:20</t>
  </si>
  <si>
    <t>比赛</t>
    <phoneticPr fontId="1" type="noConversion"/>
  </si>
  <si>
    <t>14:24</t>
  </si>
  <si>
    <t>18:19</t>
  </si>
  <si>
    <t>请假</t>
    <phoneticPr fontId="1" type="noConversion"/>
  </si>
  <si>
    <t>18:54</t>
  </si>
  <si>
    <t>21:19</t>
  </si>
  <si>
    <t>07:47</t>
  </si>
  <si>
    <t>14:53</t>
  </si>
  <si>
    <t>23:12</t>
  </si>
  <si>
    <t>30:48</t>
  </si>
  <si>
    <t>15:24</t>
  </si>
  <si>
    <t>00:00</t>
  </si>
  <si>
    <t>比赛</t>
  </si>
  <si>
    <t>01:33</t>
  </si>
  <si>
    <t>02:38</t>
  </si>
  <si>
    <t>03:43</t>
  </si>
  <si>
    <t>29:52</t>
  </si>
  <si>
    <t>18:03</t>
  </si>
  <si>
    <t>14:52</t>
  </si>
  <si>
    <t>17:01</t>
  </si>
  <si>
    <t>14:58</t>
  </si>
  <si>
    <t>23:16</t>
  </si>
  <si>
    <t>15:59</t>
  </si>
  <si>
    <t>15:48</t>
  </si>
  <si>
    <t>21:23</t>
  </si>
  <si>
    <t>14:37</t>
  </si>
  <si>
    <t>14:01</t>
  </si>
  <si>
    <t>14:39</t>
  </si>
  <si>
    <t>16:11</t>
  </si>
  <si>
    <t>20:05</t>
  </si>
  <si>
    <t>2024-11-11 ~ 2024-11-17</t>
  </si>
  <si>
    <t>16:54</t>
  </si>
  <si>
    <t>17:32</t>
  </si>
  <si>
    <t>14:35</t>
  </si>
  <si>
    <t>11:03</t>
  </si>
  <si>
    <t>24:20</t>
  </si>
  <si>
    <t>17:25</t>
  </si>
  <si>
    <t>38:11</t>
  </si>
  <si>
    <t>19:25</t>
  </si>
  <si>
    <t>15:26</t>
  </si>
  <si>
    <t>14:42</t>
  </si>
  <si>
    <t>16:34</t>
  </si>
  <si>
    <t>17:44</t>
  </si>
  <si>
    <t>16:38</t>
  </si>
  <si>
    <t>36:33</t>
  </si>
  <si>
    <t>15:16</t>
  </si>
  <si>
    <t>18:05</t>
  </si>
  <si>
    <t>16:18</t>
  </si>
  <si>
    <t>16:09</t>
  </si>
  <si>
    <t>16:45</t>
  </si>
  <si>
    <t>16:02</t>
  </si>
  <si>
    <t>14:17</t>
  </si>
  <si>
    <t>13:50</t>
  </si>
  <si>
    <t>17:18</t>
  </si>
  <si>
    <t>17:02</t>
  </si>
  <si>
    <t>15:36</t>
  </si>
  <si>
    <t>比赛</t>
    <phoneticPr fontId="1" type="noConversion"/>
  </si>
  <si>
    <t>请</t>
    <phoneticPr fontId="1" type="noConversion"/>
  </si>
  <si>
    <t>2024-11-18 ~ 2024-11-24</t>
  </si>
  <si>
    <t>13:35</t>
  </si>
  <si>
    <t>13:33</t>
  </si>
  <si>
    <t>11:08</t>
  </si>
  <si>
    <t>07:17</t>
  </si>
  <si>
    <t>02:37</t>
  </si>
  <si>
    <t>21:04</t>
  </si>
  <si>
    <t>07:15</t>
  </si>
  <si>
    <t>10:00</t>
  </si>
  <si>
    <t>13:58</t>
  </si>
  <si>
    <t>04:48</t>
  </si>
  <si>
    <t>34:50</t>
  </si>
  <si>
    <t>10:50</t>
  </si>
  <si>
    <t>15:17</t>
  </si>
  <si>
    <t>11:00</t>
  </si>
  <si>
    <t>10:33</t>
  </si>
  <si>
    <t>21:57</t>
  </si>
  <si>
    <t>10:41</t>
  </si>
  <si>
    <t>10:07</t>
  </si>
  <si>
    <t>11:48</t>
  </si>
  <si>
    <t>11:46</t>
  </si>
  <si>
    <t>11:52</t>
  </si>
  <si>
    <t>17:16</t>
  </si>
  <si>
    <t>比赛</t>
    <phoneticPr fontId="1" type="noConversion"/>
  </si>
  <si>
    <t>16:12</t>
  </si>
  <si>
    <t>16:26</t>
  </si>
  <si>
    <t>14:41</t>
  </si>
  <si>
    <t>16:28</t>
  </si>
  <si>
    <t>14:43</t>
  </si>
  <si>
    <t>14:48</t>
  </si>
  <si>
    <t>徐中生</t>
  </si>
  <si>
    <t>汪峻嶂</t>
  </si>
  <si>
    <t>查徐恒</t>
  </si>
  <si>
    <t>2024337621169</t>
  </si>
  <si>
    <t>2024337621234</t>
  </si>
  <si>
    <t>2024337621217</t>
  </si>
  <si>
    <t>2024337621211</t>
  </si>
  <si>
    <t>16:37</t>
  </si>
  <si>
    <t>16:39</t>
  </si>
  <si>
    <t>14:54</t>
  </si>
  <si>
    <t>2024-11-25 ~ 2024-12-1</t>
  </si>
  <si>
    <t>10:44</t>
  </si>
  <si>
    <t>22:30</t>
  </si>
  <si>
    <t>17:38</t>
  </si>
  <si>
    <t>14:21</t>
  </si>
  <si>
    <t>25:58</t>
  </si>
  <si>
    <t>20:16</t>
  </si>
  <si>
    <t>15:03</t>
  </si>
  <si>
    <t>14:59</t>
  </si>
  <si>
    <t>16:00</t>
  </si>
  <si>
    <t>09:14</t>
  </si>
  <si>
    <t>18:06</t>
  </si>
  <si>
    <t>14:18</t>
  </si>
  <si>
    <t>10:10</t>
  </si>
  <si>
    <t>17:42</t>
  </si>
  <si>
    <t>15:56</t>
  </si>
  <si>
    <t>21:32</t>
  </si>
  <si>
    <t>18:15</t>
  </si>
  <si>
    <t>20:56</t>
  </si>
  <si>
    <t>23:00</t>
  </si>
  <si>
    <t>22:40</t>
  </si>
  <si>
    <t>14:09</t>
  </si>
  <si>
    <t>28:29</t>
  </si>
  <si>
    <t>比</t>
  </si>
  <si>
    <t>比</t>
    <phoneticPr fontId="1" type="noConversion"/>
  </si>
  <si>
    <t>36:59</t>
    <phoneticPr fontId="1" type="noConversion"/>
  </si>
  <si>
    <t>胡升凯</t>
  </si>
  <si>
    <t>2024337621226</t>
  </si>
  <si>
    <t>2024-12-2 ~ 2024-12-8</t>
  </si>
  <si>
    <t>22:22</t>
  </si>
  <si>
    <t>17:08</t>
  </si>
  <si>
    <t>07:07</t>
  </si>
  <si>
    <t>09:49</t>
  </si>
  <si>
    <t>19:50</t>
  </si>
  <si>
    <t>15:27</t>
  </si>
  <si>
    <t>27:38</t>
  </si>
  <si>
    <t>13:45</t>
  </si>
  <si>
    <t>18:40</t>
  </si>
  <si>
    <t>32:50</t>
  </si>
  <si>
    <t>04:55</t>
  </si>
  <si>
    <t>14:11</t>
  </si>
  <si>
    <t>18:47</t>
  </si>
  <si>
    <t>15:58</t>
  </si>
  <si>
    <t>27:09</t>
  </si>
  <si>
    <t>17:56</t>
  </si>
  <si>
    <t>10:35</t>
  </si>
  <si>
    <t>19:21</t>
  </si>
  <si>
    <t>15:38</t>
  </si>
  <si>
    <t>12:58</t>
  </si>
  <si>
    <t>14:37</t>
    <phoneticPr fontId="1" type="noConversion"/>
  </si>
  <si>
    <t>请</t>
    <phoneticPr fontId="1" type="noConversion"/>
  </si>
  <si>
    <t>肖王斌</t>
  </si>
  <si>
    <t>14:17</t>
    <phoneticPr fontId="1" type="noConversion"/>
  </si>
  <si>
    <t>王城宇</t>
  </si>
  <si>
    <t>穆杰</t>
  </si>
  <si>
    <t>王列波</t>
  </si>
  <si>
    <t>吴伦鹏</t>
  </si>
  <si>
    <t>2024326601113</t>
  </si>
  <si>
    <t>2023333503021</t>
  </si>
  <si>
    <t>2024337621256</t>
  </si>
  <si>
    <t>2024326601091</t>
  </si>
  <si>
    <t>1</t>
    <phoneticPr fontId="1" type="noConversion"/>
  </si>
  <si>
    <t>郭轩宇</t>
    <phoneticPr fontId="1" type="noConversion"/>
  </si>
  <si>
    <t>贺哲雷</t>
  </si>
  <si>
    <t>男</t>
    <phoneticPr fontId="1" type="noConversion"/>
  </si>
  <si>
    <t>2025-2-24 ~ 2025-3-2</t>
  </si>
  <si>
    <t>17:47</t>
  </si>
  <si>
    <t>10:28</t>
  </si>
  <si>
    <t>14:31</t>
  </si>
  <si>
    <t>16:15</t>
  </si>
  <si>
    <t>08:23</t>
  </si>
  <si>
    <t>24:22</t>
  </si>
  <si>
    <t>22:47</t>
  </si>
  <si>
    <t>14:32</t>
  </si>
  <si>
    <t>14:44</t>
  </si>
  <si>
    <t>19:14</t>
  </si>
  <si>
    <t>14:03</t>
  </si>
  <si>
    <t>13:30</t>
  </si>
  <si>
    <t>25:34</t>
  </si>
  <si>
    <t>18:13</t>
  </si>
  <si>
    <t>13:09</t>
  </si>
  <si>
    <t>21:43</t>
  </si>
  <si>
    <t>18:57</t>
  </si>
  <si>
    <t>15:15</t>
  </si>
  <si>
    <t>15:07</t>
  </si>
  <si>
    <t>11:34</t>
  </si>
  <si>
    <t>14:00</t>
  </si>
  <si>
    <t>陈信楷</t>
    <phoneticPr fontId="1" type="noConversion"/>
  </si>
  <si>
    <t>2024537641001</t>
    <phoneticPr fontId="1" type="noConversion"/>
  </si>
  <si>
    <t>参赛队员</t>
    <phoneticPr fontId="1" type="noConversion"/>
  </si>
  <si>
    <t>2025-3-3 ~ 2025-3-9</t>
  </si>
  <si>
    <t>47:13</t>
  </si>
  <si>
    <t>21:21</t>
  </si>
  <si>
    <t>28:26</t>
  </si>
  <si>
    <t>18:44</t>
  </si>
  <si>
    <t>09:48</t>
  </si>
  <si>
    <t>19:00</t>
  </si>
  <si>
    <t>29:10</t>
  </si>
  <si>
    <t>16:29</t>
  </si>
  <si>
    <t>14:14</t>
  </si>
  <si>
    <t>26:33</t>
  </si>
  <si>
    <t>15:44</t>
  </si>
  <si>
    <t>09:38</t>
  </si>
  <si>
    <t>19:15</t>
  </si>
  <si>
    <t>16:01</t>
  </si>
  <si>
    <t>20:33</t>
  </si>
  <si>
    <t>16:47</t>
  </si>
  <si>
    <t>17:40</t>
  </si>
  <si>
    <t>22:01</t>
  </si>
  <si>
    <t>16:05</t>
  </si>
  <si>
    <t>15:54</t>
  </si>
  <si>
    <t>22:44</t>
  </si>
  <si>
    <t>14:25</t>
  </si>
  <si>
    <t>请</t>
    <phoneticPr fontId="1" type="noConversion"/>
  </si>
  <si>
    <t>14:23</t>
    <phoneticPr fontId="1" type="noConversion"/>
  </si>
  <si>
    <t>预备队员</t>
    <phoneticPr fontId="1" type="noConversion"/>
  </si>
  <si>
    <t>42:13</t>
    <phoneticPr fontId="1" type="noConversion"/>
  </si>
  <si>
    <t>袁尤安</t>
    <phoneticPr fontId="1" type="noConversion"/>
  </si>
  <si>
    <t>2025-3-24 ~ 2025-3-30</t>
  </si>
  <si>
    <t>14:28</t>
  </si>
  <si>
    <t>25:46</t>
  </si>
  <si>
    <t>13:51</t>
  </si>
  <si>
    <t>18:42</t>
  </si>
  <si>
    <t>20:11</t>
  </si>
  <si>
    <t>17:48</t>
  </si>
  <si>
    <t>18:48</t>
  </si>
  <si>
    <t>10:16</t>
  </si>
  <si>
    <t>14:07</t>
  </si>
  <si>
    <t>09:37</t>
  </si>
  <si>
    <t>14:26</t>
  </si>
  <si>
    <t>14:13</t>
  </si>
  <si>
    <t>13:44</t>
  </si>
  <si>
    <t>21:39</t>
  </si>
  <si>
    <t>13:14</t>
  </si>
  <si>
    <t>19:37</t>
  </si>
  <si>
    <t>22:59</t>
  </si>
  <si>
    <t>16:22</t>
  </si>
  <si>
    <t>14:29</t>
  </si>
  <si>
    <t>18:08</t>
  </si>
  <si>
    <t>11:23</t>
  </si>
  <si>
    <t>14:34</t>
  </si>
  <si>
    <t>00:00</t>
    <phoneticPr fontId="1" type="noConversion"/>
  </si>
  <si>
    <t>16:28</t>
    <phoneticPr fontId="1" type="noConversion"/>
  </si>
  <si>
    <t>16:34</t>
    <phoneticPr fontId="1" type="noConversion"/>
  </si>
  <si>
    <t>14:05</t>
    <phoneticPr fontId="1" type="noConversion"/>
  </si>
  <si>
    <t>请</t>
    <phoneticPr fontId="1" type="noConversion"/>
  </si>
  <si>
    <t>请</t>
    <phoneticPr fontId="1" type="noConversion"/>
  </si>
  <si>
    <t>2025-5-5 ~ 2025-5-11</t>
  </si>
  <si>
    <t>10:38</t>
  </si>
  <si>
    <t>13:21</t>
  </si>
  <si>
    <t>15:52</t>
  </si>
  <si>
    <t>13:08</t>
  </si>
  <si>
    <t>19:23</t>
  </si>
  <si>
    <t>20:37</t>
  </si>
  <si>
    <t>05:17</t>
  </si>
  <si>
    <t>16:59</t>
  </si>
  <si>
    <t>16:14</t>
  </si>
  <si>
    <t>13:06</t>
  </si>
  <si>
    <t>12:42</t>
  </si>
  <si>
    <t>11:54</t>
  </si>
  <si>
    <t>17:52</t>
  </si>
  <si>
    <t>15:18</t>
  </si>
  <si>
    <t>17:28</t>
  </si>
  <si>
    <t>16:31</t>
  </si>
  <si>
    <t>14:10</t>
  </si>
  <si>
    <t>14:08</t>
  </si>
  <si>
    <t>15:41</t>
  </si>
  <si>
    <t>请</t>
  </si>
  <si>
    <t>请</t>
    <phoneticPr fontId="1" type="noConversion"/>
  </si>
  <si>
    <t>31:10</t>
    <phoneticPr fontId="1" type="noConversion"/>
  </si>
  <si>
    <t>2025-5-19 ~ 2025-5-25</t>
  </si>
  <si>
    <t>19:24</t>
  </si>
  <si>
    <t>13:15</t>
  </si>
  <si>
    <t>13:54</t>
  </si>
  <si>
    <t>23:02</t>
  </si>
  <si>
    <t>08:55</t>
  </si>
  <si>
    <t>26:24</t>
  </si>
  <si>
    <t>07:24</t>
  </si>
  <si>
    <t>15:08</t>
  </si>
  <si>
    <t>16:35</t>
  </si>
  <si>
    <t>11:56</t>
  </si>
  <si>
    <t>16:13</t>
  </si>
  <si>
    <t>18:28</t>
  </si>
  <si>
    <t>17:59</t>
  </si>
  <si>
    <t>12:41</t>
  </si>
  <si>
    <t>14:50</t>
  </si>
  <si>
    <t>05:15</t>
  </si>
  <si>
    <t>请</t>
    <phoneticPr fontId="1" type="noConversion"/>
  </si>
  <si>
    <t>2025-5-26 ~ 2025-6-1</t>
  </si>
  <si>
    <t>04:12</t>
  </si>
  <si>
    <t>14:51</t>
  </si>
  <si>
    <t>16:10</t>
  </si>
  <si>
    <t>18:32</t>
  </si>
  <si>
    <t>09:34</t>
  </si>
  <si>
    <t>13:13</t>
  </si>
  <si>
    <t>06:23</t>
  </si>
  <si>
    <t>05:01</t>
  </si>
  <si>
    <t>15:25</t>
  </si>
  <si>
    <t>10:18</t>
  </si>
  <si>
    <t>14:47</t>
  </si>
  <si>
    <t>04:01</t>
  </si>
  <si>
    <t>09:26</t>
  </si>
  <si>
    <t>03:54</t>
  </si>
  <si>
    <t>03:42</t>
  </si>
  <si>
    <t>10:05</t>
  </si>
  <si>
    <t>05:18</t>
  </si>
  <si>
    <t>14:05</t>
  </si>
  <si>
    <t>20:35</t>
  </si>
  <si>
    <t>20:37</t>
    <phoneticPr fontId="1" type="noConversion"/>
  </si>
  <si>
    <t>打卡时长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</si>
</sst>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</font>
    <font>
      <sz val="10"/>
      <name val="等线"/>
      <family val="3"/>
      <charset val="134"/>
    </font>
    <font>
      <sz val="1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5"/>
      <color rgb="FF333333"/>
      <name val="Segoe UI"/>
      <family val="2"/>
    </font>
    <font>
      <sz val="10"/>
      <color rgb="FF333333"/>
      <name val="等线"/>
      <family val="3"/>
      <charset val="134"/>
      <scheme val="minor"/>
    </font>
    <font>
      <sz val="5"/>
      <color rgb="FF333333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quotePrefix="1"/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8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"/>
  <sheetViews>
    <sheetView tabSelected="1" topLeftCell="B4" workbookViewId="0">
      <selection activeCell="BG9" sqref="BG9"/>
    </sheetView>
  </sheetViews>
  <sheetFormatPr defaultRowHeight="14.25" x14ac:dyDescent="0.2"/>
  <cols>
    <col min="1" max="1" width="20.5" customWidth="1"/>
    <col min="5" max="5" width="11.375" customWidth="1"/>
    <col min="6" max="6" width="12.75" customWidth="1"/>
    <col min="7" max="7" width="12.375" customWidth="1"/>
    <col min="8" max="12" width="0" hidden="1" customWidth="1"/>
    <col min="13" max="13" width="9.125" hidden="1" customWidth="1"/>
    <col min="14" max="52" width="0" hidden="1" customWidth="1"/>
  </cols>
  <sheetData>
    <row r="1" spans="1:62" x14ac:dyDescent="0.2">
      <c r="A1" s="31" t="s">
        <v>59</v>
      </c>
      <c r="B1" s="31" t="s">
        <v>60</v>
      </c>
      <c r="C1" s="31" t="s">
        <v>61</v>
      </c>
      <c r="D1" s="31" t="s">
        <v>62</v>
      </c>
      <c r="E1" s="32" t="s">
        <v>63</v>
      </c>
      <c r="F1" s="32"/>
      <c r="G1" s="32"/>
      <c r="H1" s="34" t="s">
        <v>67</v>
      </c>
      <c r="I1" s="34"/>
      <c r="J1" s="34"/>
      <c r="K1" s="34"/>
      <c r="L1" s="34"/>
      <c r="M1" s="33" t="s">
        <v>105</v>
      </c>
      <c r="N1" s="33"/>
      <c r="O1" s="33"/>
      <c r="P1" s="33"/>
      <c r="Q1" s="33"/>
      <c r="R1" s="33" t="s">
        <v>133</v>
      </c>
      <c r="S1" s="33"/>
      <c r="T1" s="33"/>
      <c r="U1" s="33"/>
      <c r="V1" s="33"/>
      <c r="W1" s="30" t="s">
        <v>173</v>
      </c>
      <c r="X1" s="30"/>
      <c r="Y1" s="30"/>
      <c r="Z1" s="30"/>
      <c r="AA1" s="30"/>
      <c r="AB1" s="30" t="s">
        <v>201</v>
      </c>
      <c r="AC1" s="30"/>
      <c r="AD1" s="30"/>
      <c r="AE1" s="30"/>
      <c r="AF1" s="30"/>
      <c r="AG1" s="30" t="s">
        <v>238</v>
      </c>
      <c r="AH1" s="30"/>
      <c r="AI1" s="30"/>
      <c r="AJ1" s="30"/>
      <c r="AK1" s="30"/>
      <c r="AL1" s="30" t="s">
        <v>263</v>
      </c>
      <c r="AM1" s="30"/>
      <c r="AN1" s="30"/>
      <c r="AO1" s="30"/>
      <c r="AP1" s="30"/>
      <c r="AQ1" s="30" t="s">
        <v>291</v>
      </c>
      <c r="AR1" s="30"/>
      <c r="AS1" s="30"/>
      <c r="AT1" s="30"/>
      <c r="AU1" s="30"/>
      <c r="AV1" s="30" t="s">
        <v>320</v>
      </c>
      <c r="AW1" s="30"/>
      <c r="AX1" s="30"/>
      <c r="AY1" s="30"/>
      <c r="AZ1" s="30"/>
      <c r="BA1" s="30" t="s">
        <v>343</v>
      </c>
      <c r="BB1" s="30"/>
      <c r="BC1" s="30"/>
      <c r="BD1" s="30"/>
      <c r="BE1" s="30"/>
      <c r="BF1" s="30" t="s">
        <v>361</v>
      </c>
      <c r="BG1" s="30"/>
      <c r="BH1" s="30"/>
      <c r="BI1" s="30"/>
      <c r="BJ1" s="30"/>
    </row>
    <row r="2" spans="1:62" x14ac:dyDescent="0.2">
      <c r="A2" s="31"/>
      <c r="B2" s="31"/>
      <c r="C2" s="31"/>
      <c r="D2" s="31"/>
      <c r="E2" s="4" t="s">
        <v>64</v>
      </c>
      <c r="F2" s="4" t="s">
        <v>65</v>
      </c>
      <c r="G2" s="4" t="s">
        <v>66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9" t="s">
        <v>68</v>
      </c>
      <c r="N2" s="9" t="s">
        <v>69</v>
      </c>
      <c r="O2" s="9" t="s">
        <v>70</v>
      </c>
      <c r="P2" s="9" t="s">
        <v>71</v>
      </c>
      <c r="Q2" s="9" t="s">
        <v>72</v>
      </c>
      <c r="R2" s="9" t="s">
        <v>68</v>
      </c>
      <c r="S2" s="9" t="s">
        <v>69</v>
      </c>
      <c r="T2" s="9" t="s">
        <v>70</v>
      </c>
      <c r="U2" s="9" t="s">
        <v>71</v>
      </c>
      <c r="V2" s="9" t="s">
        <v>72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  <c r="AV2" t="s">
        <v>68</v>
      </c>
      <c r="AW2" t="s">
        <v>69</v>
      </c>
      <c r="AX2" t="s">
        <v>70</v>
      </c>
      <c r="AY2" t="s">
        <v>71</v>
      </c>
      <c r="AZ2" t="s">
        <v>72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t="s">
        <v>382</v>
      </c>
      <c r="BG2" t="s">
        <v>69</v>
      </c>
      <c r="BH2" t="s">
        <v>70</v>
      </c>
      <c r="BI2" t="s">
        <v>71</v>
      </c>
      <c r="BJ2" t="s">
        <v>72</v>
      </c>
    </row>
    <row r="3" spans="1:62" x14ac:dyDescent="0.2">
      <c r="A3" s="2" t="s">
        <v>4</v>
      </c>
      <c r="B3" s="17" t="s">
        <v>5</v>
      </c>
      <c r="C3" s="2" t="s">
        <v>0</v>
      </c>
      <c r="D3" s="2" t="s">
        <v>1</v>
      </c>
      <c r="E3" s="1">
        <f t="shared" ref="E3:E41" si="0">K3+P3+U3+Z3+AE3+AJ3+AO3+AT3+AY3+BD3+BI3</f>
        <v>0</v>
      </c>
      <c r="F3" s="2">
        <v>1</v>
      </c>
      <c r="G3" s="2">
        <v>1</v>
      </c>
      <c r="H3" s="6" t="s">
        <v>74</v>
      </c>
      <c r="I3" s="5">
        <v>12</v>
      </c>
      <c r="J3" s="5">
        <v>0</v>
      </c>
      <c r="K3" s="5">
        <v>0</v>
      </c>
      <c r="L3" s="7" t="s">
        <v>75</v>
      </c>
      <c r="M3" s="8" t="s">
        <v>86</v>
      </c>
      <c r="N3" s="9">
        <v>0</v>
      </c>
      <c r="O3" s="9">
        <v>0</v>
      </c>
      <c r="P3" s="9">
        <v>0</v>
      </c>
      <c r="Q3" s="9" t="s">
        <v>131</v>
      </c>
      <c r="R3" s="8" t="s">
        <v>86</v>
      </c>
      <c r="S3" s="9">
        <v>0</v>
      </c>
      <c r="T3" s="9">
        <v>0</v>
      </c>
      <c r="U3" s="9">
        <v>0</v>
      </c>
      <c r="V3" s="9" t="s">
        <v>156</v>
      </c>
      <c r="W3" s="16" t="s">
        <v>174</v>
      </c>
      <c r="X3">
        <v>10</v>
      </c>
      <c r="Y3">
        <v>0</v>
      </c>
      <c r="Z3">
        <v>0</v>
      </c>
      <c r="AA3" t="s">
        <v>196</v>
      </c>
      <c r="AB3" s="16" t="s">
        <v>86</v>
      </c>
      <c r="AC3">
        <v>0</v>
      </c>
      <c r="AD3">
        <v>0</v>
      </c>
      <c r="AE3">
        <v>0</v>
      </c>
      <c r="AG3" s="16" t="s">
        <v>86</v>
      </c>
      <c r="AH3">
        <v>0</v>
      </c>
      <c r="AI3">
        <v>0</v>
      </c>
      <c r="AJ3">
        <v>0</v>
      </c>
      <c r="AL3" s="16" t="s">
        <v>264</v>
      </c>
      <c r="AM3">
        <v>47</v>
      </c>
      <c r="AN3">
        <v>1</v>
      </c>
      <c r="AO3">
        <v>0</v>
      </c>
      <c r="AQ3" s="16" t="s">
        <v>292</v>
      </c>
      <c r="AR3">
        <v>14</v>
      </c>
      <c r="AS3">
        <v>1</v>
      </c>
      <c r="AT3">
        <v>0</v>
      </c>
      <c r="AV3" s="16" t="s">
        <v>86</v>
      </c>
      <c r="AW3">
        <v>0</v>
      </c>
      <c r="AX3">
        <v>0</v>
      </c>
      <c r="AY3">
        <v>0</v>
      </c>
      <c r="AZ3" t="s">
        <v>341</v>
      </c>
      <c r="BA3" s="16" t="s">
        <v>86</v>
      </c>
      <c r="BB3">
        <v>0</v>
      </c>
      <c r="BC3">
        <v>0</v>
      </c>
      <c r="BD3">
        <v>0</v>
      </c>
      <c r="BE3" t="s">
        <v>360</v>
      </c>
      <c r="BF3" s="16" t="s">
        <v>86</v>
      </c>
      <c r="BG3">
        <v>0</v>
      </c>
      <c r="BH3">
        <v>0</v>
      </c>
      <c r="BI3">
        <v>0</v>
      </c>
    </row>
    <row r="4" spans="1:62" x14ac:dyDescent="0.2">
      <c r="A4" s="2" t="s">
        <v>6</v>
      </c>
      <c r="B4" s="17" t="s">
        <v>7</v>
      </c>
      <c r="C4" s="2" t="s">
        <v>0</v>
      </c>
      <c r="D4" s="2" t="s">
        <v>1</v>
      </c>
      <c r="E4" s="1">
        <f t="shared" si="0"/>
        <v>0</v>
      </c>
      <c r="F4" s="2">
        <v>1</v>
      </c>
      <c r="G4" s="2" t="s">
        <v>234</v>
      </c>
      <c r="H4" s="6" t="s">
        <v>76</v>
      </c>
      <c r="I4" s="5">
        <v>14</v>
      </c>
      <c r="J4" s="5">
        <v>1</v>
      </c>
      <c r="K4" s="5">
        <v>0</v>
      </c>
      <c r="L4" s="5"/>
      <c r="M4" s="8" t="s">
        <v>107</v>
      </c>
      <c r="N4" s="9">
        <v>17</v>
      </c>
      <c r="O4" s="9">
        <v>0</v>
      </c>
      <c r="P4" s="9">
        <v>0</v>
      </c>
      <c r="Q4" s="9" t="s">
        <v>131</v>
      </c>
      <c r="R4" s="8" t="s">
        <v>134</v>
      </c>
      <c r="S4" s="9">
        <v>13</v>
      </c>
      <c r="T4" s="9">
        <v>0</v>
      </c>
      <c r="U4" s="9">
        <v>0</v>
      </c>
      <c r="V4" s="9"/>
      <c r="W4" s="16" t="s">
        <v>172</v>
      </c>
      <c r="X4">
        <v>15</v>
      </c>
      <c r="Y4">
        <v>0</v>
      </c>
      <c r="Z4">
        <v>0</v>
      </c>
      <c r="AB4" s="16" t="s">
        <v>202</v>
      </c>
      <c r="AC4">
        <v>22</v>
      </c>
      <c r="AD4">
        <v>1</v>
      </c>
      <c r="AE4">
        <v>0</v>
      </c>
      <c r="AG4" s="16" t="s">
        <v>86</v>
      </c>
      <c r="AH4">
        <v>0</v>
      </c>
      <c r="AI4">
        <v>0</v>
      </c>
      <c r="AJ4">
        <v>0</v>
      </c>
      <c r="AL4" s="16" t="s">
        <v>86</v>
      </c>
      <c r="AM4">
        <v>0</v>
      </c>
      <c r="AN4">
        <v>0</v>
      </c>
      <c r="AO4">
        <v>0</v>
      </c>
      <c r="AQ4" s="16" t="s">
        <v>315</v>
      </c>
      <c r="AR4">
        <v>16</v>
      </c>
      <c r="AS4">
        <v>1</v>
      </c>
      <c r="AT4">
        <v>0</v>
      </c>
      <c r="AV4" s="16" t="s">
        <v>86</v>
      </c>
      <c r="AW4">
        <v>0</v>
      </c>
      <c r="AX4">
        <v>0</v>
      </c>
      <c r="AY4">
        <v>0</v>
      </c>
      <c r="AZ4" t="s">
        <v>340</v>
      </c>
      <c r="BA4" s="16" t="s">
        <v>86</v>
      </c>
      <c r="BB4">
        <v>0</v>
      </c>
      <c r="BC4">
        <v>0</v>
      </c>
      <c r="BD4">
        <v>0</v>
      </c>
      <c r="BE4" t="s">
        <v>360</v>
      </c>
      <c r="BF4" s="16" t="s">
        <v>86</v>
      </c>
      <c r="BG4">
        <v>0</v>
      </c>
      <c r="BH4">
        <v>0</v>
      </c>
      <c r="BI4">
        <v>0</v>
      </c>
    </row>
    <row r="5" spans="1:62" x14ac:dyDescent="0.2">
      <c r="A5" s="2" t="s">
        <v>8</v>
      </c>
      <c r="B5" s="17" t="s">
        <v>9</v>
      </c>
      <c r="C5" s="2" t="s">
        <v>0</v>
      </c>
      <c r="D5" s="2" t="s">
        <v>3</v>
      </c>
      <c r="E5" s="1">
        <f t="shared" si="0"/>
        <v>0</v>
      </c>
      <c r="F5" s="2">
        <v>1</v>
      </c>
      <c r="G5" s="2"/>
      <c r="H5" s="6" t="s">
        <v>77</v>
      </c>
      <c r="I5" s="5">
        <v>18</v>
      </c>
      <c r="J5" s="5">
        <v>1</v>
      </c>
      <c r="K5" s="5">
        <v>0</v>
      </c>
      <c r="L5" s="5"/>
      <c r="M5" s="8" t="s">
        <v>86</v>
      </c>
      <c r="N5" s="9">
        <v>0</v>
      </c>
      <c r="O5" s="9">
        <v>0</v>
      </c>
      <c r="P5" s="9">
        <v>0</v>
      </c>
      <c r="Q5" s="9" t="s">
        <v>131</v>
      </c>
      <c r="R5" s="8" t="s">
        <v>135</v>
      </c>
      <c r="S5" s="9">
        <v>13</v>
      </c>
      <c r="T5" s="9">
        <v>0</v>
      </c>
      <c r="U5" s="9">
        <v>0</v>
      </c>
      <c r="V5" s="9"/>
      <c r="W5" s="16" t="s">
        <v>175</v>
      </c>
      <c r="X5">
        <v>22</v>
      </c>
      <c r="Y5">
        <v>1</v>
      </c>
      <c r="Z5">
        <v>0</v>
      </c>
      <c r="AB5" s="16" t="s">
        <v>203</v>
      </c>
      <c r="AC5">
        <v>17</v>
      </c>
      <c r="AD5">
        <v>1</v>
      </c>
      <c r="AE5">
        <v>0</v>
      </c>
      <c r="AG5" s="16" t="s">
        <v>86</v>
      </c>
      <c r="AH5">
        <v>0</v>
      </c>
      <c r="AI5">
        <v>0</v>
      </c>
      <c r="AJ5">
        <v>0</v>
      </c>
      <c r="AL5" s="16" t="s">
        <v>86</v>
      </c>
      <c r="AM5">
        <v>0</v>
      </c>
      <c r="AN5">
        <v>0</v>
      </c>
      <c r="AO5">
        <v>0</v>
      </c>
      <c r="AQ5" s="16" t="s">
        <v>292</v>
      </c>
      <c r="AR5">
        <v>14</v>
      </c>
      <c r="AS5">
        <v>1</v>
      </c>
      <c r="AT5">
        <v>0</v>
      </c>
      <c r="AV5" s="16" t="s">
        <v>86</v>
      </c>
      <c r="AW5">
        <v>0</v>
      </c>
      <c r="AX5">
        <v>0</v>
      </c>
      <c r="AY5">
        <v>0</v>
      </c>
      <c r="AZ5" t="s">
        <v>340</v>
      </c>
      <c r="BA5" s="16" t="s">
        <v>86</v>
      </c>
      <c r="BB5">
        <v>0</v>
      </c>
      <c r="BC5">
        <v>0</v>
      </c>
      <c r="BD5">
        <v>0</v>
      </c>
      <c r="BE5" t="s">
        <v>360</v>
      </c>
      <c r="BF5" s="16" t="s">
        <v>86</v>
      </c>
      <c r="BG5">
        <v>0</v>
      </c>
      <c r="BH5">
        <v>0</v>
      </c>
      <c r="BI5">
        <v>0</v>
      </c>
    </row>
    <row r="6" spans="1:62" x14ac:dyDescent="0.2">
      <c r="A6" s="2" t="s">
        <v>10</v>
      </c>
      <c r="B6" s="17" t="s">
        <v>11</v>
      </c>
      <c r="C6" s="2" t="s">
        <v>0</v>
      </c>
      <c r="D6" s="2" t="s">
        <v>1</v>
      </c>
      <c r="E6" s="1">
        <f t="shared" si="0"/>
        <v>1</v>
      </c>
      <c r="F6" s="2">
        <v>1</v>
      </c>
      <c r="G6" s="2" t="s">
        <v>2</v>
      </c>
      <c r="H6" s="6" t="s">
        <v>79</v>
      </c>
      <c r="I6" s="5">
        <v>19</v>
      </c>
      <c r="J6" s="5">
        <v>1</v>
      </c>
      <c r="K6" s="5">
        <v>0</v>
      </c>
      <c r="L6" s="5"/>
      <c r="M6" s="8" t="s">
        <v>109</v>
      </c>
      <c r="N6" s="9">
        <v>11</v>
      </c>
      <c r="O6" s="9">
        <v>1</v>
      </c>
      <c r="P6" s="9">
        <v>1</v>
      </c>
      <c r="Q6" s="9"/>
      <c r="R6" s="8" t="s">
        <v>136</v>
      </c>
      <c r="S6" s="9">
        <v>11</v>
      </c>
      <c r="T6" s="9">
        <v>0</v>
      </c>
      <c r="U6" s="9">
        <v>0</v>
      </c>
      <c r="V6" s="9"/>
      <c r="W6" s="16" t="s">
        <v>86</v>
      </c>
      <c r="X6">
        <v>0</v>
      </c>
      <c r="Y6">
        <v>0</v>
      </c>
      <c r="Z6">
        <v>0</v>
      </c>
      <c r="AA6" t="s">
        <v>196</v>
      </c>
      <c r="AB6" s="16" t="s">
        <v>205</v>
      </c>
      <c r="AC6">
        <v>9</v>
      </c>
      <c r="AD6">
        <v>0</v>
      </c>
      <c r="AE6">
        <v>0</v>
      </c>
      <c r="AG6" s="16" t="s">
        <v>239</v>
      </c>
      <c r="AH6">
        <v>17</v>
      </c>
      <c r="AI6">
        <v>0</v>
      </c>
      <c r="AJ6">
        <v>0</v>
      </c>
      <c r="AL6" s="16" t="s">
        <v>265</v>
      </c>
      <c r="AM6">
        <v>21</v>
      </c>
      <c r="AN6">
        <v>1</v>
      </c>
      <c r="AO6">
        <v>0</v>
      </c>
      <c r="AQ6" s="16" t="s">
        <v>293</v>
      </c>
      <c r="AR6">
        <v>25</v>
      </c>
      <c r="AS6">
        <v>1</v>
      </c>
      <c r="AT6">
        <v>0</v>
      </c>
      <c r="AV6" s="16" t="s">
        <v>321</v>
      </c>
      <c r="AW6">
        <v>10</v>
      </c>
      <c r="AX6">
        <v>0</v>
      </c>
      <c r="AY6">
        <v>0</v>
      </c>
      <c r="AZ6" t="s">
        <v>340</v>
      </c>
      <c r="BA6" s="16" t="s">
        <v>344</v>
      </c>
      <c r="BB6">
        <v>19</v>
      </c>
      <c r="BC6">
        <v>0</v>
      </c>
      <c r="BD6">
        <v>0</v>
      </c>
      <c r="BE6" t="s">
        <v>360</v>
      </c>
      <c r="BF6" s="16" t="s">
        <v>362</v>
      </c>
      <c r="BG6">
        <v>4</v>
      </c>
      <c r="BH6">
        <v>0</v>
      </c>
      <c r="BI6">
        <v>0</v>
      </c>
    </row>
    <row r="7" spans="1:62" x14ac:dyDescent="0.2">
      <c r="A7" s="2" t="s">
        <v>12</v>
      </c>
      <c r="B7" s="17" t="s">
        <v>13</v>
      </c>
      <c r="C7" s="2" t="s">
        <v>0</v>
      </c>
      <c r="D7" s="2" t="s">
        <v>3</v>
      </c>
      <c r="E7" s="1">
        <f t="shared" si="0"/>
        <v>1</v>
      </c>
      <c r="F7" s="2">
        <v>1</v>
      </c>
      <c r="G7" s="2"/>
      <c r="H7" s="6" t="s">
        <v>80</v>
      </c>
      <c r="I7" s="5">
        <v>21</v>
      </c>
      <c r="J7" s="5">
        <v>1</v>
      </c>
      <c r="K7" s="5">
        <v>0</v>
      </c>
      <c r="L7" s="5"/>
      <c r="M7" s="8" t="s">
        <v>106</v>
      </c>
      <c r="N7" s="9">
        <v>17</v>
      </c>
      <c r="O7" s="9">
        <v>1</v>
      </c>
      <c r="P7" s="9">
        <v>0</v>
      </c>
      <c r="Q7" s="9"/>
      <c r="R7" s="8" t="s">
        <v>137</v>
      </c>
      <c r="S7" s="9">
        <v>7</v>
      </c>
      <c r="T7" s="9">
        <v>0</v>
      </c>
      <c r="U7" s="9">
        <v>1</v>
      </c>
      <c r="V7" s="9"/>
      <c r="W7" s="16" t="s">
        <v>155</v>
      </c>
      <c r="X7">
        <v>17</v>
      </c>
      <c r="Y7">
        <v>1</v>
      </c>
      <c r="Z7">
        <v>0</v>
      </c>
      <c r="AB7" s="16" t="s">
        <v>222</v>
      </c>
      <c r="AC7">
        <v>14</v>
      </c>
      <c r="AD7">
        <v>1</v>
      </c>
      <c r="AE7">
        <v>0</v>
      </c>
      <c r="AG7" s="16" t="s">
        <v>86</v>
      </c>
      <c r="AH7">
        <v>0</v>
      </c>
      <c r="AI7">
        <v>0</v>
      </c>
      <c r="AJ7">
        <v>0</v>
      </c>
      <c r="AL7" s="16" t="s">
        <v>86</v>
      </c>
      <c r="AM7">
        <v>0</v>
      </c>
      <c r="AN7">
        <v>0</v>
      </c>
      <c r="AO7">
        <v>0</v>
      </c>
      <c r="AQ7" s="16" t="s">
        <v>86</v>
      </c>
      <c r="AR7">
        <v>0</v>
      </c>
      <c r="AS7">
        <v>0</v>
      </c>
      <c r="AT7">
        <v>0</v>
      </c>
      <c r="AU7" t="s">
        <v>132</v>
      </c>
      <c r="AV7" s="16" t="s">
        <v>86</v>
      </c>
      <c r="AW7">
        <v>0</v>
      </c>
      <c r="AX7">
        <v>0</v>
      </c>
      <c r="AY7">
        <v>0</v>
      </c>
      <c r="AZ7" t="s">
        <v>340</v>
      </c>
      <c r="BA7" s="16" t="s">
        <v>86</v>
      </c>
      <c r="BB7">
        <v>0</v>
      </c>
      <c r="BC7">
        <v>0</v>
      </c>
      <c r="BD7">
        <v>0</v>
      </c>
      <c r="BE7" t="s">
        <v>360</v>
      </c>
      <c r="BF7" s="16" t="s">
        <v>86</v>
      </c>
      <c r="BG7">
        <v>0</v>
      </c>
      <c r="BH7">
        <v>0</v>
      </c>
      <c r="BI7">
        <v>0</v>
      </c>
    </row>
    <row r="8" spans="1:62" x14ac:dyDescent="0.2">
      <c r="A8" s="2" t="s">
        <v>14</v>
      </c>
      <c r="B8" s="17" t="s">
        <v>15</v>
      </c>
      <c r="C8" s="2" t="s">
        <v>0</v>
      </c>
      <c r="D8" s="2" t="s">
        <v>3</v>
      </c>
      <c r="E8" s="1">
        <f t="shared" si="0"/>
        <v>2</v>
      </c>
      <c r="F8" s="2">
        <v>1</v>
      </c>
      <c r="G8" s="2"/>
      <c r="H8" s="6" t="s">
        <v>81</v>
      </c>
      <c r="I8" s="5">
        <v>7</v>
      </c>
      <c r="J8" s="5">
        <v>1</v>
      </c>
      <c r="K8" s="5">
        <v>1</v>
      </c>
      <c r="L8" s="5"/>
      <c r="M8" s="8" t="s">
        <v>110</v>
      </c>
      <c r="N8" s="9">
        <v>24</v>
      </c>
      <c r="O8" s="9">
        <v>1</v>
      </c>
      <c r="P8" s="9">
        <v>0</v>
      </c>
      <c r="Q8" s="9"/>
      <c r="R8" s="8" t="s">
        <v>92</v>
      </c>
      <c r="S8" s="9">
        <v>18</v>
      </c>
      <c r="T8" s="9">
        <v>0</v>
      </c>
      <c r="U8" s="9">
        <v>0</v>
      </c>
      <c r="V8" s="9"/>
      <c r="W8" s="16" t="s">
        <v>176</v>
      </c>
      <c r="X8">
        <v>17</v>
      </c>
      <c r="Y8">
        <v>1</v>
      </c>
      <c r="Z8">
        <v>0</v>
      </c>
      <c r="AB8" s="16" t="s">
        <v>206</v>
      </c>
      <c r="AC8">
        <v>20</v>
      </c>
      <c r="AD8">
        <v>1</v>
      </c>
      <c r="AE8">
        <v>0</v>
      </c>
      <c r="AG8" s="16" t="s">
        <v>240</v>
      </c>
      <c r="AH8">
        <v>10</v>
      </c>
      <c r="AI8">
        <v>1</v>
      </c>
      <c r="AJ8">
        <v>0</v>
      </c>
      <c r="AL8" s="16" t="s">
        <v>146</v>
      </c>
      <c r="AM8">
        <v>15</v>
      </c>
      <c r="AN8">
        <v>1</v>
      </c>
      <c r="AO8">
        <v>0</v>
      </c>
      <c r="AQ8" s="16" t="s">
        <v>126</v>
      </c>
      <c r="AR8">
        <v>14</v>
      </c>
      <c r="AS8">
        <v>1</v>
      </c>
      <c r="AT8">
        <v>0</v>
      </c>
      <c r="AV8" s="16" t="s">
        <v>322</v>
      </c>
      <c r="AW8">
        <v>13</v>
      </c>
      <c r="AX8">
        <v>1</v>
      </c>
      <c r="AY8">
        <v>1</v>
      </c>
      <c r="BA8" s="16" t="s">
        <v>345</v>
      </c>
      <c r="BB8">
        <v>13</v>
      </c>
      <c r="BC8">
        <v>0</v>
      </c>
      <c r="BD8">
        <v>0</v>
      </c>
      <c r="BE8" t="s">
        <v>360</v>
      </c>
      <c r="BF8" s="16" t="s">
        <v>363</v>
      </c>
      <c r="BG8">
        <v>15</v>
      </c>
      <c r="BH8">
        <v>1</v>
      </c>
      <c r="BI8">
        <v>0</v>
      </c>
    </row>
    <row r="9" spans="1:62" x14ac:dyDescent="0.2">
      <c r="A9" s="2" t="s">
        <v>16</v>
      </c>
      <c r="B9" s="17" t="s">
        <v>17</v>
      </c>
      <c r="C9" s="2" t="s">
        <v>0</v>
      </c>
      <c r="D9" s="13" t="s">
        <v>18</v>
      </c>
      <c r="E9" s="1">
        <f t="shared" si="0"/>
        <v>1</v>
      </c>
      <c r="F9" s="2">
        <v>1</v>
      </c>
      <c r="G9" s="2"/>
      <c r="H9" s="6" t="s">
        <v>82</v>
      </c>
      <c r="I9" s="5">
        <v>15</v>
      </c>
      <c r="J9" s="5">
        <v>1</v>
      </c>
      <c r="K9" s="5">
        <v>0</v>
      </c>
      <c r="L9" s="5"/>
      <c r="M9" s="8" t="s">
        <v>111</v>
      </c>
      <c r="N9" s="9">
        <v>17</v>
      </c>
      <c r="O9" s="9">
        <v>1</v>
      </c>
      <c r="P9" s="9">
        <v>0</v>
      </c>
      <c r="Q9" s="9"/>
      <c r="R9" s="8" t="s">
        <v>138</v>
      </c>
      <c r="S9" s="9">
        <v>2</v>
      </c>
      <c r="T9" s="9">
        <v>0</v>
      </c>
      <c r="U9" s="9">
        <v>1</v>
      </c>
      <c r="V9" s="9"/>
      <c r="W9" s="16" t="s">
        <v>177</v>
      </c>
      <c r="X9">
        <v>14</v>
      </c>
      <c r="Y9">
        <v>1</v>
      </c>
      <c r="Z9">
        <v>0</v>
      </c>
      <c r="AB9" s="16" t="s">
        <v>207</v>
      </c>
      <c r="AC9">
        <v>15</v>
      </c>
      <c r="AD9">
        <v>1</v>
      </c>
      <c r="AE9">
        <v>0</v>
      </c>
      <c r="AG9" s="16" t="s">
        <v>241</v>
      </c>
      <c r="AH9">
        <v>14</v>
      </c>
      <c r="AI9">
        <v>1</v>
      </c>
      <c r="AJ9">
        <v>0</v>
      </c>
      <c r="AL9" s="16" t="s">
        <v>177</v>
      </c>
      <c r="AM9">
        <v>14</v>
      </c>
      <c r="AN9">
        <v>1</v>
      </c>
      <c r="AO9">
        <v>0</v>
      </c>
      <c r="AQ9" s="16" t="s">
        <v>294</v>
      </c>
      <c r="AR9">
        <v>14</v>
      </c>
      <c r="AS9">
        <v>1</v>
      </c>
      <c r="AT9">
        <v>0</v>
      </c>
      <c r="AV9" s="16" t="s">
        <v>323</v>
      </c>
      <c r="AW9">
        <v>16</v>
      </c>
      <c r="AX9">
        <v>1</v>
      </c>
      <c r="AY9">
        <v>0</v>
      </c>
      <c r="BA9" s="16" t="s">
        <v>346</v>
      </c>
      <c r="BB9">
        <v>14</v>
      </c>
      <c r="BC9">
        <v>1</v>
      </c>
      <c r="BD9">
        <v>0</v>
      </c>
      <c r="BF9" s="16" t="s">
        <v>279</v>
      </c>
      <c r="BG9">
        <v>16</v>
      </c>
      <c r="BH9">
        <v>1</v>
      </c>
      <c r="BI9">
        <v>0</v>
      </c>
    </row>
    <row r="10" spans="1:62" x14ac:dyDescent="0.2">
      <c r="A10" s="2" t="s">
        <v>19</v>
      </c>
      <c r="B10" s="17" t="s">
        <v>20</v>
      </c>
      <c r="C10" s="2" t="s">
        <v>0</v>
      </c>
      <c r="D10" s="11" t="s">
        <v>3</v>
      </c>
      <c r="E10" s="1">
        <f t="shared" si="0"/>
        <v>1</v>
      </c>
      <c r="F10" s="2">
        <v>1</v>
      </c>
      <c r="G10" s="2"/>
      <c r="H10" s="6" t="s">
        <v>83</v>
      </c>
      <c r="I10" s="5">
        <v>23</v>
      </c>
      <c r="J10" s="5">
        <v>1</v>
      </c>
      <c r="K10" s="5">
        <v>0</v>
      </c>
      <c r="L10" s="5"/>
      <c r="M10" s="8" t="s">
        <v>112</v>
      </c>
      <c r="N10" s="9">
        <v>38</v>
      </c>
      <c r="O10" s="9">
        <v>1</v>
      </c>
      <c r="P10" s="9">
        <v>0</v>
      </c>
      <c r="Q10" s="9"/>
      <c r="R10" s="8" t="s">
        <v>139</v>
      </c>
      <c r="S10" s="9">
        <v>21</v>
      </c>
      <c r="T10" s="9">
        <v>0</v>
      </c>
      <c r="U10" s="9">
        <v>0</v>
      </c>
      <c r="V10" s="9"/>
      <c r="W10" s="16" t="s">
        <v>178</v>
      </c>
      <c r="X10">
        <v>26</v>
      </c>
      <c r="Y10">
        <v>1</v>
      </c>
      <c r="Z10">
        <v>0</v>
      </c>
      <c r="AB10" s="16" t="s">
        <v>208</v>
      </c>
      <c r="AC10">
        <v>27</v>
      </c>
      <c r="AD10">
        <v>1</v>
      </c>
      <c r="AE10">
        <v>0</v>
      </c>
      <c r="AG10" s="16" t="s">
        <v>86</v>
      </c>
      <c r="AH10">
        <v>0</v>
      </c>
      <c r="AI10">
        <v>0</v>
      </c>
      <c r="AJ10">
        <v>0</v>
      </c>
      <c r="AL10" s="16" t="s">
        <v>266</v>
      </c>
      <c r="AM10">
        <v>28</v>
      </c>
      <c r="AN10">
        <v>1</v>
      </c>
      <c r="AO10">
        <v>0</v>
      </c>
      <c r="AQ10" s="16" t="s">
        <v>295</v>
      </c>
      <c r="AR10">
        <v>18</v>
      </c>
      <c r="AS10">
        <v>1</v>
      </c>
      <c r="AT10">
        <v>0</v>
      </c>
      <c r="AV10" s="16" t="s">
        <v>324</v>
      </c>
      <c r="AW10">
        <v>13</v>
      </c>
      <c r="AX10">
        <v>1</v>
      </c>
      <c r="AY10">
        <v>1</v>
      </c>
      <c r="BA10" s="16" t="s">
        <v>347</v>
      </c>
      <c r="BB10">
        <v>23</v>
      </c>
      <c r="BC10">
        <v>1</v>
      </c>
      <c r="BD10">
        <v>0</v>
      </c>
      <c r="BF10" s="16" t="s">
        <v>364</v>
      </c>
      <c r="BG10">
        <v>16</v>
      </c>
      <c r="BH10">
        <v>1</v>
      </c>
      <c r="BI10">
        <v>0</v>
      </c>
    </row>
    <row r="11" spans="1:62" x14ac:dyDescent="0.2">
      <c r="A11" s="2" t="s">
        <v>21</v>
      </c>
      <c r="B11" s="17" t="s">
        <v>22</v>
      </c>
      <c r="C11" s="2" t="s">
        <v>0</v>
      </c>
      <c r="D11" s="2" t="s">
        <v>3</v>
      </c>
      <c r="E11" s="1">
        <f t="shared" si="0"/>
        <v>0</v>
      </c>
      <c r="F11" s="2">
        <v>1</v>
      </c>
      <c r="G11" s="2"/>
      <c r="H11" s="6" t="s">
        <v>84</v>
      </c>
      <c r="I11" s="5">
        <v>30</v>
      </c>
      <c r="J11" s="5">
        <v>1</v>
      </c>
      <c r="K11" s="5">
        <v>0</v>
      </c>
      <c r="L11" s="5"/>
      <c r="M11" s="8" t="s">
        <v>113</v>
      </c>
      <c r="N11" s="9">
        <v>19</v>
      </c>
      <c r="O11" s="9">
        <v>1</v>
      </c>
      <c r="P11" s="9">
        <v>0</v>
      </c>
      <c r="Q11" s="9"/>
      <c r="R11" s="8" t="s">
        <v>140</v>
      </c>
      <c r="S11" s="9">
        <v>7</v>
      </c>
      <c r="T11" s="9">
        <v>0</v>
      </c>
      <c r="U11" s="9">
        <v>0</v>
      </c>
      <c r="V11" s="9"/>
      <c r="W11" s="16" t="s">
        <v>179</v>
      </c>
      <c r="X11">
        <v>20</v>
      </c>
      <c r="Y11">
        <v>1</v>
      </c>
      <c r="Z11">
        <v>0</v>
      </c>
      <c r="AB11" s="16" t="s">
        <v>79</v>
      </c>
      <c r="AC11">
        <v>19</v>
      </c>
      <c r="AD11">
        <v>1</v>
      </c>
      <c r="AE11">
        <v>0</v>
      </c>
      <c r="AG11" s="16" t="s">
        <v>185</v>
      </c>
      <c r="AH11">
        <v>14</v>
      </c>
      <c r="AI11">
        <v>1</v>
      </c>
      <c r="AJ11">
        <v>0</v>
      </c>
      <c r="AL11" s="16" t="s">
        <v>267</v>
      </c>
      <c r="AM11">
        <v>18</v>
      </c>
      <c r="AN11">
        <v>1</v>
      </c>
      <c r="AO11">
        <v>0</v>
      </c>
      <c r="AQ11" s="16" t="s">
        <v>296</v>
      </c>
      <c r="AR11">
        <v>20</v>
      </c>
      <c r="AS11">
        <v>1</v>
      </c>
      <c r="AT11">
        <v>0</v>
      </c>
      <c r="AV11" s="16" t="s">
        <v>123</v>
      </c>
      <c r="AW11">
        <v>16</v>
      </c>
      <c r="AX11">
        <v>1</v>
      </c>
      <c r="AY11">
        <v>0</v>
      </c>
      <c r="BA11" s="16" t="s">
        <v>348</v>
      </c>
      <c r="BB11">
        <v>9</v>
      </c>
      <c r="BC11">
        <v>0</v>
      </c>
      <c r="BD11">
        <v>0</v>
      </c>
      <c r="BF11" s="16" t="s">
        <v>86</v>
      </c>
      <c r="BG11">
        <v>0</v>
      </c>
      <c r="BH11">
        <v>0</v>
      </c>
      <c r="BI11">
        <v>0</v>
      </c>
    </row>
    <row r="12" spans="1:62" x14ac:dyDescent="0.2">
      <c r="A12" s="2" t="s">
        <v>23</v>
      </c>
      <c r="B12" s="17" t="s">
        <v>24</v>
      </c>
      <c r="C12" s="2" t="s">
        <v>0</v>
      </c>
      <c r="D12" s="2" t="s">
        <v>1</v>
      </c>
      <c r="E12" s="1">
        <f t="shared" si="0"/>
        <v>0</v>
      </c>
      <c r="F12" s="2">
        <v>1</v>
      </c>
      <c r="G12" s="2"/>
      <c r="H12" s="6" t="s">
        <v>86</v>
      </c>
      <c r="I12" s="5">
        <v>0</v>
      </c>
      <c r="J12" s="5">
        <v>0</v>
      </c>
      <c r="K12" s="5">
        <v>0</v>
      </c>
      <c r="L12" s="5" t="s">
        <v>87</v>
      </c>
      <c r="M12" s="8" t="s">
        <v>115</v>
      </c>
      <c r="N12" s="9">
        <v>14</v>
      </c>
      <c r="O12" s="9">
        <v>1</v>
      </c>
      <c r="P12" s="9">
        <v>0</v>
      </c>
      <c r="Q12" s="9"/>
      <c r="R12" s="8" t="s">
        <v>141</v>
      </c>
      <c r="S12" s="9">
        <v>10</v>
      </c>
      <c r="T12" s="9">
        <v>0</v>
      </c>
      <c r="U12" s="9">
        <v>0</v>
      </c>
      <c r="V12" s="9"/>
      <c r="W12" s="16" t="s">
        <v>180</v>
      </c>
      <c r="X12">
        <v>15</v>
      </c>
      <c r="Y12">
        <v>1</v>
      </c>
      <c r="Z12">
        <v>0</v>
      </c>
      <c r="AB12" s="16" t="s">
        <v>171</v>
      </c>
      <c r="AC12">
        <v>16</v>
      </c>
      <c r="AD12">
        <v>1</v>
      </c>
      <c r="AE12">
        <v>0</v>
      </c>
      <c r="AG12" s="16" t="s">
        <v>242</v>
      </c>
      <c r="AH12">
        <v>16</v>
      </c>
      <c r="AI12">
        <v>1</v>
      </c>
      <c r="AJ12">
        <v>0</v>
      </c>
      <c r="AL12" s="16" t="s">
        <v>214</v>
      </c>
      <c r="AM12">
        <v>18</v>
      </c>
      <c r="AN12">
        <v>1</v>
      </c>
      <c r="AO12">
        <v>0</v>
      </c>
      <c r="AQ12" s="16" t="s">
        <v>316</v>
      </c>
      <c r="AR12">
        <v>16</v>
      </c>
      <c r="AS12">
        <v>1</v>
      </c>
      <c r="AT12">
        <v>0</v>
      </c>
      <c r="AV12" s="16" t="s">
        <v>86</v>
      </c>
      <c r="AW12">
        <v>0</v>
      </c>
      <c r="AX12">
        <v>0</v>
      </c>
      <c r="AY12">
        <v>0</v>
      </c>
      <c r="AZ12" t="s">
        <v>340</v>
      </c>
      <c r="BA12" s="16" t="s">
        <v>86</v>
      </c>
      <c r="BB12">
        <v>0</v>
      </c>
      <c r="BC12">
        <v>0</v>
      </c>
      <c r="BD12">
        <v>0</v>
      </c>
      <c r="BE12" t="s">
        <v>360</v>
      </c>
      <c r="BF12" s="16" t="s">
        <v>86</v>
      </c>
      <c r="BG12">
        <v>0</v>
      </c>
      <c r="BH12">
        <v>0</v>
      </c>
      <c r="BI12">
        <v>0</v>
      </c>
    </row>
    <row r="13" spans="1:62" x14ac:dyDescent="0.2">
      <c r="A13" s="2" t="s">
        <v>25</v>
      </c>
      <c r="B13" s="17" t="s">
        <v>26</v>
      </c>
      <c r="C13" s="2" t="s">
        <v>0</v>
      </c>
      <c r="D13" s="2" t="s">
        <v>3</v>
      </c>
      <c r="E13" s="1">
        <f t="shared" si="0"/>
        <v>0</v>
      </c>
      <c r="F13" s="2">
        <v>2</v>
      </c>
      <c r="G13" s="2"/>
      <c r="H13" s="6" t="s">
        <v>88</v>
      </c>
      <c r="I13" s="5">
        <v>1</v>
      </c>
      <c r="J13" s="5">
        <v>0</v>
      </c>
      <c r="K13" s="5">
        <v>0</v>
      </c>
      <c r="L13" s="5" t="s">
        <v>87</v>
      </c>
      <c r="M13" s="8" t="s">
        <v>116</v>
      </c>
      <c r="N13" s="9">
        <v>16</v>
      </c>
      <c r="O13" s="9">
        <v>1</v>
      </c>
      <c r="P13" s="9">
        <v>0</v>
      </c>
      <c r="Q13" s="9"/>
      <c r="R13" s="8" t="s">
        <v>135</v>
      </c>
      <c r="S13" s="9">
        <v>13</v>
      </c>
      <c r="T13" s="9">
        <v>0</v>
      </c>
      <c r="U13" s="9">
        <v>0</v>
      </c>
      <c r="V13" s="9"/>
      <c r="W13" s="16" t="s">
        <v>181</v>
      </c>
      <c r="X13">
        <v>15</v>
      </c>
      <c r="Y13">
        <v>1</v>
      </c>
      <c r="Z13">
        <v>0</v>
      </c>
      <c r="AB13" s="16" t="s">
        <v>194</v>
      </c>
      <c r="AC13">
        <v>14</v>
      </c>
      <c r="AD13">
        <v>1</v>
      </c>
      <c r="AE13">
        <v>0</v>
      </c>
      <c r="AG13" s="16" t="s">
        <v>86</v>
      </c>
      <c r="AH13">
        <v>0</v>
      </c>
      <c r="AI13">
        <v>0</v>
      </c>
      <c r="AJ13">
        <v>0</v>
      </c>
      <c r="AL13" s="16" t="s">
        <v>268</v>
      </c>
      <c r="AM13">
        <v>9</v>
      </c>
      <c r="AN13">
        <v>1</v>
      </c>
      <c r="AO13">
        <v>0</v>
      </c>
      <c r="AP13" t="s">
        <v>286</v>
      </c>
      <c r="AQ13" s="16" t="s">
        <v>297</v>
      </c>
      <c r="AR13">
        <v>17</v>
      </c>
      <c r="AS13">
        <v>1</v>
      </c>
      <c r="AT13">
        <v>0</v>
      </c>
      <c r="AV13" s="16" t="s">
        <v>124</v>
      </c>
      <c r="AW13">
        <v>16</v>
      </c>
      <c r="AX13">
        <v>1</v>
      </c>
      <c r="AY13">
        <v>0</v>
      </c>
      <c r="BA13" s="16" t="s">
        <v>271</v>
      </c>
      <c r="BB13">
        <v>16</v>
      </c>
      <c r="BC13">
        <v>1</v>
      </c>
      <c r="BD13">
        <v>0</v>
      </c>
      <c r="BF13" s="16" t="s">
        <v>365</v>
      </c>
      <c r="BG13">
        <v>18</v>
      </c>
      <c r="BH13">
        <v>0</v>
      </c>
      <c r="BI13">
        <v>0</v>
      </c>
    </row>
    <row r="14" spans="1:62" x14ac:dyDescent="0.2">
      <c r="A14" s="2" t="s">
        <v>27</v>
      </c>
      <c r="B14" s="27" t="s">
        <v>28</v>
      </c>
      <c r="C14" s="2" t="s">
        <v>0</v>
      </c>
      <c r="D14" s="2" t="s">
        <v>3</v>
      </c>
      <c r="E14" s="1">
        <f t="shared" si="0"/>
        <v>0</v>
      </c>
      <c r="F14" s="2">
        <v>1</v>
      </c>
      <c r="G14" s="2"/>
      <c r="H14" s="6" t="s">
        <v>89</v>
      </c>
      <c r="I14" s="5">
        <v>2</v>
      </c>
      <c r="J14" s="5">
        <v>0</v>
      </c>
      <c r="K14" s="5">
        <v>0</v>
      </c>
      <c r="L14" s="7" t="s">
        <v>78</v>
      </c>
      <c r="M14" s="8" t="s">
        <v>117</v>
      </c>
      <c r="N14" s="9">
        <v>17</v>
      </c>
      <c r="O14" s="9">
        <v>1</v>
      </c>
      <c r="P14" s="9">
        <v>0</v>
      </c>
      <c r="Q14" s="9"/>
      <c r="R14" s="8" t="s">
        <v>142</v>
      </c>
      <c r="S14" s="9">
        <v>14</v>
      </c>
      <c r="T14" s="9">
        <v>1</v>
      </c>
      <c r="U14" s="9">
        <v>0</v>
      </c>
      <c r="V14" s="9"/>
      <c r="W14" s="16" t="s">
        <v>182</v>
      </c>
      <c r="X14">
        <v>16</v>
      </c>
      <c r="Y14">
        <v>1</v>
      </c>
      <c r="Z14">
        <v>0</v>
      </c>
      <c r="AB14" s="16" t="s">
        <v>209</v>
      </c>
      <c r="AC14">
        <v>13</v>
      </c>
      <c r="AD14">
        <v>0</v>
      </c>
      <c r="AE14">
        <v>0</v>
      </c>
      <c r="AF14" t="s">
        <v>223</v>
      </c>
      <c r="AG14" s="16" t="s">
        <v>73</v>
      </c>
      <c r="AH14">
        <v>18</v>
      </c>
      <c r="AI14">
        <v>0</v>
      </c>
      <c r="AJ14">
        <v>0</v>
      </c>
      <c r="AL14" s="16" t="s">
        <v>269</v>
      </c>
      <c r="AM14">
        <v>19</v>
      </c>
      <c r="AN14">
        <v>1</v>
      </c>
      <c r="AO14">
        <v>0</v>
      </c>
      <c r="AQ14" s="16" t="s">
        <v>103</v>
      </c>
      <c r="AR14">
        <v>16</v>
      </c>
      <c r="AS14">
        <v>1</v>
      </c>
      <c r="AT14">
        <v>0</v>
      </c>
      <c r="AV14" s="16" t="s">
        <v>325</v>
      </c>
      <c r="AW14">
        <v>19</v>
      </c>
      <c r="AX14">
        <v>1</v>
      </c>
      <c r="AY14">
        <v>0</v>
      </c>
      <c r="BA14" s="16" t="s">
        <v>349</v>
      </c>
      <c r="BB14">
        <v>26</v>
      </c>
      <c r="BC14">
        <v>1</v>
      </c>
      <c r="BD14">
        <v>0</v>
      </c>
      <c r="BF14" s="16" t="s">
        <v>366</v>
      </c>
      <c r="BG14">
        <v>9</v>
      </c>
      <c r="BH14">
        <v>0</v>
      </c>
      <c r="BI14">
        <v>0</v>
      </c>
    </row>
    <row r="15" spans="1:62" x14ac:dyDescent="0.2">
      <c r="A15" s="2" t="s">
        <v>29</v>
      </c>
      <c r="B15" s="17" t="s">
        <v>30</v>
      </c>
      <c r="C15" s="2" t="s">
        <v>0</v>
      </c>
      <c r="D15" s="2" t="s">
        <v>1</v>
      </c>
      <c r="E15" s="1">
        <f t="shared" si="0"/>
        <v>0</v>
      </c>
      <c r="F15" s="2">
        <v>1</v>
      </c>
      <c r="G15" s="2"/>
      <c r="H15" s="6" t="s">
        <v>90</v>
      </c>
      <c r="I15" s="5">
        <v>3</v>
      </c>
      <c r="J15" s="5">
        <v>0</v>
      </c>
      <c r="K15" s="5">
        <v>0</v>
      </c>
      <c r="L15" s="5" t="s">
        <v>87</v>
      </c>
      <c r="M15" s="8" t="s">
        <v>86</v>
      </c>
      <c r="N15" s="9">
        <v>0</v>
      </c>
      <c r="O15" s="9">
        <v>0</v>
      </c>
      <c r="P15" s="9">
        <v>0</v>
      </c>
      <c r="Q15" s="9" t="s">
        <v>131</v>
      </c>
      <c r="R15" s="8" t="s">
        <v>143</v>
      </c>
      <c r="S15" s="9">
        <v>4</v>
      </c>
      <c r="T15" s="9">
        <v>0</v>
      </c>
      <c r="U15" s="9">
        <v>0</v>
      </c>
      <c r="V15" s="9" t="s">
        <v>156</v>
      </c>
      <c r="W15" s="16" t="s">
        <v>183</v>
      </c>
      <c r="X15">
        <v>9</v>
      </c>
      <c r="Y15">
        <v>1</v>
      </c>
      <c r="Z15">
        <v>0</v>
      </c>
      <c r="AA15" t="s">
        <v>197</v>
      </c>
      <c r="AB15" s="16" t="s">
        <v>85</v>
      </c>
      <c r="AC15">
        <v>15</v>
      </c>
      <c r="AD15">
        <v>1</v>
      </c>
      <c r="AE15">
        <v>0</v>
      </c>
      <c r="AG15" s="16" t="s">
        <v>243</v>
      </c>
      <c r="AH15">
        <v>8</v>
      </c>
      <c r="AI15">
        <v>1</v>
      </c>
      <c r="AJ15">
        <v>0</v>
      </c>
      <c r="AL15" s="16" t="s">
        <v>92</v>
      </c>
      <c r="AM15">
        <v>18</v>
      </c>
      <c r="AN15">
        <v>0</v>
      </c>
      <c r="AO15">
        <v>0</v>
      </c>
      <c r="AP15" t="s">
        <v>286</v>
      </c>
      <c r="AQ15" s="16" t="s">
        <v>298</v>
      </c>
      <c r="AR15">
        <v>18</v>
      </c>
      <c r="AS15">
        <v>0</v>
      </c>
      <c r="AT15">
        <v>0</v>
      </c>
      <c r="AU15" t="s">
        <v>132</v>
      </c>
      <c r="AV15" s="16" t="s">
        <v>86</v>
      </c>
      <c r="AW15">
        <v>0</v>
      </c>
      <c r="AX15">
        <v>0</v>
      </c>
      <c r="AY15">
        <v>0</v>
      </c>
      <c r="AZ15" t="s">
        <v>340</v>
      </c>
      <c r="BA15" s="16" t="s">
        <v>350</v>
      </c>
      <c r="BB15">
        <v>7</v>
      </c>
      <c r="BC15">
        <v>0</v>
      </c>
      <c r="BD15">
        <v>0</v>
      </c>
      <c r="BE15" t="s">
        <v>360</v>
      </c>
      <c r="BF15" s="16" t="s">
        <v>86</v>
      </c>
      <c r="BG15">
        <v>0</v>
      </c>
      <c r="BH15">
        <v>0</v>
      </c>
      <c r="BI15">
        <v>0</v>
      </c>
    </row>
    <row r="16" spans="1:62" x14ac:dyDescent="0.2">
      <c r="A16" s="2" t="s">
        <v>31</v>
      </c>
      <c r="B16" s="17" t="s">
        <v>32</v>
      </c>
      <c r="C16" s="2" t="s">
        <v>0</v>
      </c>
      <c r="D16" s="2" t="s">
        <v>3</v>
      </c>
      <c r="E16" s="1">
        <f t="shared" si="0"/>
        <v>0</v>
      </c>
      <c r="F16" s="2">
        <v>1</v>
      </c>
      <c r="G16" s="2"/>
      <c r="H16" s="6" t="s">
        <v>86</v>
      </c>
      <c r="I16" s="5">
        <v>0</v>
      </c>
      <c r="J16" s="5">
        <v>0</v>
      </c>
      <c r="K16" s="5">
        <v>0</v>
      </c>
      <c r="L16" s="7" t="s">
        <v>87</v>
      </c>
      <c r="M16" s="8" t="s">
        <v>118</v>
      </c>
      <c r="N16" s="9">
        <v>16</v>
      </c>
      <c r="O16" s="9">
        <v>1</v>
      </c>
      <c r="P16" s="9">
        <v>0</v>
      </c>
      <c r="Q16" s="9"/>
      <c r="R16" s="8" t="s">
        <v>117</v>
      </c>
      <c r="S16" s="9">
        <v>17</v>
      </c>
      <c r="T16" s="9">
        <v>0</v>
      </c>
      <c r="U16" s="9">
        <v>0</v>
      </c>
      <c r="V16" s="9"/>
      <c r="W16" s="16" t="s">
        <v>184</v>
      </c>
      <c r="X16">
        <v>18</v>
      </c>
      <c r="Y16">
        <v>1</v>
      </c>
      <c r="Z16">
        <v>0</v>
      </c>
      <c r="AB16" s="16" t="s">
        <v>210</v>
      </c>
      <c r="AC16">
        <v>18</v>
      </c>
      <c r="AD16">
        <v>1</v>
      </c>
      <c r="AE16">
        <v>0</v>
      </c>
      <c r="AG16" s="16" t="s">
        <v>86</v>
      </c>
      <c r="AH16">
        <v>0</v>
      </c>
      <c r="AI16">
        <v>0</v>
      </c>
      <c r="AJ16">
        <v>0</v>
      </c>
      <c r="AL16" s="16" t="s">
        <v>86</v>
      </c>
      <c r="AM16">
        <v>0</v>
      </c>
      <c r="AN16">
        <v>0</v>
      </c>
      <c r="AO16">
        <v>0</v>
      </c>
      <c r="AQ16" s="16" t="s">
        <v>86</v>
      </c>
      <c r="AR16">
        <v>0</v>
      </c>
      <c r="AS16">
        <v>0</v>
      </c>
      <c r="AT16">
        <v>0</v>
      </c>
      <c r="AV16" s="16" t="s">
        <v>86</v>
      </c>
      <c r="AW16">
        <v>0</v>
      </c>
      <c r="AX16">
        <v>0</v>
      </c>
      <c r="AY16">
        <v>0</v>
      </c>
      <c r="AZ16" t="s">
        <v>340</v>
      </c>
      <c r="BA16" s="16" t="s">
        <v>86</v>
      </c>
      <c r="BB16">
        <v>0</v>
      </c>
      <c r="BC16">
        <v>0</v>
      </c>
      <c r="BD16">
        <v>0</v>
      </c>
      <c r="BE16" t="s">
        <v>360</v>
      </c>
      <c r="BF16" s="16" t="s">
        <v>86</v>
      </c>
      <c r="BG16">
        <v>0</v>
      </c>
      <c r="BH16">
        <v>0</v>
      </c>
      <c r="BI16">
        <v>0</v>
      </c>
    </row>
    <row r="17" spans="1:61" x14ac:dyDescent="0.2">
      <c r="A17" s="2" t="s">
        <v>33</v>
      </c>
      <c r="B17" s="17" t="s">
        <v>34</v>
      </c>
      <c r="C17" s="2" t="s">
        <v>0</v>
      </c>
      <c r="D17" s="2" t="s">
        <v>3</v>
      </c>
      <c r="E17" s="1">
        <f t="shared" si="0"/>
        <v>0</v>
      </c>
      <c r="F17" s="2">
        <v>2</v>
      </c>
      <c r="G17" s="2"/>
      <c r="H17" s="6" t="s">
        <v>91</v>
      </c>
      <c r="I17" s="5">
        <v>30</v>
      </c>
      <c r="J17" s="5">
        <v>0</v>
      </c>
      <c r="K17" s="5">
        <v>0</v>
      </c>
      <c r="L17" s="5" t="s">
        <v>87</v>
      </c>
      <c r="M17" s="8" t="s">
        <v>119</v>
      </c>
      <c r="N17" s="9">
        <v>36</v>
      </c>
      <c r="O17" s="9">
        <v>1</v>
      </c>
      <c r="P17" s="9">
        <v>0</v>
      </c>
      <c r="Q17" s="9"/>
      <c r="R17" s="8" t="s">
        <v>144</v>
      </c>
      <c r="S17" s="9">
        <v>35</v>
      </c>
      <c r="T17" s="9">
        <v>0</v>
      </c>
      <c r="U17" s="9">
        <v>0</v>
      </c>
      <c r="V17" s="9"/>
      <c r="W17" s="16" t="s">
        <v>198</v>
      </c>
      <c r="X17">
        <v>37</v>
      </c>
      <c r="Y17">
        <v>0</v>
      </c>
      <c r="Z17">
        <v>0</v>
      </c>
      <c r="AB17" s="16" t="s">
        <v>211</v>
      </c>
      <c r="AC17">
        <v>33</v>
      </c>
      <c r="AD17">
        <v>1</v>
      </c>
      <c r="AE17">
        <v>0</v>
      </c>
      <c r="AG17" s="16" t="s">
        <v>244</v>
      </c>
      <c r="AH17">
        <v>24</v>
      </c>
      <c r="AI17">
        <v>1</v>
      </c>
      <c r="AJ17">
        <v>0</v>
      </c>
      <c r="AL17" s="16" t="s">
        <v>289</v>
      </c>
      <c r="AM17">
        <v>42</v>
      </c>
      <c r="AN17">
        <v>1</v>
      </c>
      <c r="AO17">
        <v>0</v>
      </c>
      <c r="AQ17" s="16" t="s">
        <v>317</v>
      </c>
      <c r="AR17">
        <v>14</v>
      </c>
      <c r="AS17">
        <v>1</v>
      </c>
      <c r="AT17">
        <v>0</v>
      </c>
      <c r="AV17" s="16" t="s">
        <v>342</v>
      </c>
      <c r="AW17">
        <v>31</v>
      </c>
      <c r="AX17">
        <v>1</v>
      </c>
      <c r="AY17">
        <v>0</v>
      </c>
      <c r="BA17" s="16" t="s">
        <v>86</v>
      </c>
      <c r="BB17">
        <v>0</v>
      </c>
      <c r="BC17">
        <v>0</v>
      </c>
      <c r="BD17">
        <v>0</v>
      </c>
      <c r="BE17" t="s">
        <v>360</v>
      </c>
      <c r="BF17" s="16" t="s">
        <v>86</v>
      </c>
      <c r="BG17">
        <v>0</v>
      </c>
      <c r="BH17">
        <v>0</v>
      </c>
      <c r="BI17">
        <v>0</v>
      </c>
    </row>
    <row r="18" spans="1:61" x14ac:dyDescent="0.2">
      <c r="A18" s="2" t="s">
        <v>35</v>
      </c>
      <c r="B18" s="18" t="s">
        <v>36</v>
      </c>
      <c r="C18" s="3" t="s">
        <v>0</v>
      </c>
      <c r="D18" s="2" t="s">
        <v>3</v>
      </c>
      <c r="E18" s="3">
        <f t="shared" si="0"/>
        <v>1</v>
      </c>
      <c r="F18" s="3">
        <v>1</v>
      </c>
      <c r="G18" s="3"/>
      <c r="H18" s="6" t="s">
        <v>86</v>
      </c>
      <c r="I18" s="5">
        <v>0</v>
      </c>
      <c r="J18" s="5">
        <v>0</v>
      </c>
      <c r="K18" s="5">
        <v>0</v>
      </c>
      <c r="L18" s="7" t="s">
        <v>78</v>
      </c>
      <c r="M18" s="8" t="s">
        <v>120</v>
      </c>
      <c r="N18" s="9">
        <v>15</v>
      </c>
      <c r="O18" s="9">
        <v>1</v>
      </c>
      <c r="P18" s="9">
        <v>0</v>
      </c>
      <c r="Q18" s="9"/>
      <c r="R18" s="8" t="s">
        <v>145</v>
      </c>
      <c r="S18" s="9">
        <v>11</v>
      </c>
      <c r="T18" s="9">
        <v>0</v>
      </c>
      <c r="U18" s="9">
        <v>0</v>
      </c>
      <c r="V18" s="9"/>
      <c r="W18" s="16" t="s">
        <v>186</v>
      </c>
      <c r="X18">
        <v>10</v>
      </c>
      <c r="Y18">
        <v>1</v>
      </c>
      <c r="Z18">
        <v>0</v>
      </c>
      <c r="AB18" s="16" t="s">
        <v>212</v>
      </c>
      <c r="AC18">
        <v>5</v>
      </c>
      <c r="AD18">
        <v>0</v>
      </c>
      <c r="AE18">
        <v>0</v>
      </c>
      <c r="AF18" t="s">
        <v>223</v>
      </c>
      <c r="AG18" s="16" t="s">
        <v>245</v>
      </c>
      <c r="AH18">
        <v>22</v>
      </c>
      <c r="AI18">
        <v>1</v>
      </c>
      <c r="AJ18">
        <v>0</v>
      </c>
      <c r="AL18" s="16" t="s">
        <v>270</v>
      </c>
      <c r="AM18">
        <v>29</v>
      </c>
      <c r="AN18">
        <v>1</v>
      </c>
      <c r="AO18">
        <v>0</v>
      </c>
      <c r="AQ18" s="16" t="s">
        <v>299</v>
      </c>
      <c r="AR18">
        <v>10</v>
      </c>
      <c r="AS18">
        <v>0</v>
      </c>
      <c r="AT18">
        <v>0</v>
      </c>
      <c r="AU18" t="s">
        <v>319</v>
      </c>
      <c r="AV18" s="16" t="s">
        <v>326</v>
      </c>
      <c r="AW18">
        <v>20</v>
      </c>
      <c r="AX18">
        <v>0</v>
      </c>
      <c r="AY18">
        <v>1</v>
      </c>
      <c r="BA18" s="16" t="s">
        <v>351</v>
      </c>
      <c r="BB18">
        <v>15</v>
      </c>
      <c r="BC18">
        <v>0</v>
      </c>
      <c r="BD18">
        <v>0</v>
      </c>
      <c r="BE18" t="s">
        <v>360</v>
      </c>
      <c r="BF18" s="16" t="s">
        <v>367</v>
      </c>
      <c r="BG18">
        <v>13</v>
      </c>
      <c r="BH18">
        <v>0</v>
      </c>
      <c r="BI18">
        <v>0</v>
      </c>
    </row>
    <row r="19" spans="1:61" x14ac:dyDescent="0.2">
      <c r="A19" s="2" t="s">
        <v>38</v>
      </c>
      <c r="B19" s="18" t="s">
        <v>39</v>
      </c>
      <c r="C19" s="10" t="s">
        <v>37</v>
      </c>
      <c r="D19" s="2" t="s">
        <v>3</v>
      </c>
      <c r="E19" s="3">
        <f t="shared" si="0"/>
        <v>1</v>
      </c>
      <c r="F19" s="3">
        <v>1</v>
      </c>
      <c r="G19" s="3"/>
      <c r="H19" s="6" t="s">
        <v>94</v>
      </c>
      <c r="I19" s="5">
        <v>17</v>
      </c>
      <c r="J19" s="5">
        <v>1</v>
      </c>
      <c r="K19" s="5">
        <v>0</v>
      </c>
      <c r="L19" s="5"/>
      <c r="M19" s="8" t="s">
        <v>122</v>
      </c>
      <c r="N19" s="9">
        <v>16</v>
      </c>
      <c r="O19" s="9">
        <v>1</v>
      </c>
      <c r="P19" s="9">
        <v>0</v>
      </c>
      <c r="Q19" s="9"/>
      <c r="R19" s="8" t="s">
        <v>147</v>
      </c>
      <c r="S19" s="9">
        <v>11</v>
      </c>
      <c r="T19" s="9">
        <v>0</v>
      </c>
      <c r="U19" s="9">
        <v>0</v>
      </c>
      <c r="V19" s="9"/>
      <c r="W19" s="16" t="s">
        <v>102</v>
      </c>
      <c r="X19">
        <v>14</v>
      </c>
      <c r="Y19">
        <v>1</v>
      </c>
      <c r="Z19">
        <v>0</v>
      </c>
      <c r="AB19" s="16" t="s">
        <v>98</v>
      </c>
      <c r="AC19">
        <v>15</v>
      </c>
      <c r="AD19">
        <v>1</v>
      </c>
      <c r="AE19">
        <v>0</v>
      </c>
      <c r="AG19" s="16" t="s">
        <v>246</v>
      </c>
      <c r="AH19">
        <v>14</v>
      </c>
      <c r="AI19">
        <v>1</v>
      </c>
      <c r="AJ19">
        <v>0</v>
      </c>
      <c r="AL19" s="16" t="s">
        <v>160</v>
      </c>
      <c r="AM19">
        <v>16</v>
      </c>
      <c r="AN19">
        <v>1</v>
      </c>
      <c r="AO19">
        <v>0</v>
      </c>
      <c r="AQ19" s="16" t="s">
        <v>115</v>
      </c>
      <c r="AR19">
        <v>14</v>
      </c>
      <c r="AS19">
        <v>1</v>
      </c>
      <c r="AT19">
        <v>0</v>
      </c>
      <c r="AV19" s="16" t="s">
        <v>327</v>
      </c>
      <c r="AW19">
        <v>5</v>
      </c>
      <c r="AX19">
        <v>1</v>
      </c>
      <c r="AY19">
        <v>1</v>
      </c>
      <c r="BA19" s="16" t="s">
        <v>86</v>
      </c>
      <c r="BB19">
        <v>0</v>
      </c>
      <c r="BC19">
        <v>0</v>
      </c>
      <c r="BD19">
        <v>0</v>
      </c>
      <c r="BE19" t="s">
        <v>360</v>
      </c>
      <c r="BF19" s="16" t="s">
        <v>368</v>
      </c>
      <c r="BG19">
        <v>6</v>
      </c>
      <c r="BH19">
        <v>0</v>
      </c>
      <c r="BI19">
        <v>0</v>
      </c>
    </row>
    <row r="20" spans="1:61" x14ac:dyDescent="0.2">
      <c r="A20" s="2" t="s">
        <v>40</v>
      </c>
      <c r="B20" s="18" t="s">
        <v>41</v>
      </c>
      <c r="C20" s="3" t="s">
        <v>0</v>
      </c>
      <c r="D20" s="2" t="s">
        <v>3</v>
      </c>
      <c r="E20" s="3">
        <f t="shared" si="0"/>
        <v>0</v>
      </c>
      <c r="F20" s="3">
        <v>1</v>
      </c>
      <c r="G20" s="3"/>
      <c r="H20" s="6" t="s">
        <v>95</v>
      </c>
      <c r="I20" s="5">
        <v>15</v>
      </c>
      <c r="J20" s="5">
        <v>1</v>
      </c>
      <c r="K20" s="5">
        <v>0</v>
      </c>
      <c r="L20" s="5"/>
      <c r="M20" s="8" t="s">
        <v>100</v>
      </c>
      <c r="N20" s="9">
        <v>14</v>
      </c>
      <c r="O20" s="9">
        <v>1</v>
      </c>
      <c r="P20" s="9">
        <v>0</v>
      </c>
      <c r="Q20" s="9"/>
      <c r="R20" s="8" t="s">
        <v>148</v>
      </c>
      <c r="S20" s="9">
        <v>10</v>
      </c>
      <c r="T20" s="9">
        <v>0</v>
      </c>
      <c r="U20" s="9">
        <v>0</v>
      </c>
      <c r="V20" s="9"/>
      <c r="W20" s="16" t="s">
        <v>157</v>
      </c>
      <c r="X20">
        <v>16</v>
      </c>
      <c r="Y20">
        <v>1</v>
      </c>
      <c r="Z20">
        <v>0</v>
      </c>
      <c r="AB20" s="16" t="s">
        <v>170</v>
      </c>
      <c r="AC20">
        <v>16</v>
      </c>
      <c r="AD20">
        <v>1</v>
      </c>
      <c r="AE20">
        <v>0</v>
      </c>
      <c r="AG20" s="16" t="s">
        <v>247</v>
      </c>
      <c r="AH20">
        <v>14</v>
      </c>
      <c r="AI20">
        <v>1</v>
      </c>
      <c r="AJ20">
        <v>0</v>
      </c>
      <c r="AL20" s="16" t="s">
        <v>287</v>
      </c>
      <c r="AM20">
        <v>14</v>
      </c>
      <c r="AN20">
        <v>1</v>
      </c>
      <c r="AO20">
        <v>0</v>
      </c>
      <c r="AQ20" s="16" t="s">
        <v>300</v>
      </c>
      <c r="AR20">
        <v>14</v>
      </c>
      <c r="AS20">
        <v>1</v>
      </c>
      <c r="AT20">
        <v>0</v>
      </c>
      <c r="AV20" s="16" t="s">
        <v>328</v>
      </c>
      <c r="AW20">
        <v>17</v>
      </c>
      <c r="AX20">
        <v>1</v>
      </c>
      <c r="AY20">
        <v>0</v>
      </c>
      <c r="BA20" s="16" t="s">
        <v>188</v>
      </c>
      <c r="BB20">
        <v>16</v>
      </c>
      <c r="BC20">
        <v>1</v>
      </c>
      <c r="BD20">
        <v>0</v>
      </c>
      <c r="BF20" s="16" t="s">
        <v>243</v>
      </c>
      <c r="BG20">
        <v>8</v>
      </c>
      <c r="BH20">
        <v>1</v>
      </c>
      <c r="BI20">
        <v>0</v>
      </c>
    </row>
    <row r="21" spans="1:61" x14ac:dyDescent="0.2">
      <c r="A21" s="2" t="s">
        <v>42</v>
      </c>
      <c r="B21" s="18" t="s">
        <v>43</v>
      </c>
      <c r="C21" s="3" t="s">
        <v>0</v>
      </c>
      <c r="D21" s="2" t="s">
        <v>3</v>
      </c>
      <c r="E21" s="3">
        <f t="shared" si="0"/>
        <v>0</v>
      </c>
      <c r="F21" s="3">
        <v>1</v>
      </c>
      <c r="G21" s="3"/>
      <c r="H21" s="6" t="s">
        <v>96</v>
      </c>
      <c r="I21" s="5">
        <v>23</v>
      </c>
      <c r="J21" s="5">
        <v>1</v>
      </c>
      <c r="K21" s="5">
        <v>0</v>
      </c>
      <c r="L21" s="5"/>
      <c r="M21" s="8" t="s">
        <v>123</v>
      </c>
      <c r="N21" s="9">
        <v>16</v>
      </c>
      <c r="O21" s="9">
        <v>1</v>
      </c>
      <c r="P21" s="9">
        <v>0</v>
      </c>
      <c r="Q21" s="9"/>
      <c r="R21" s="8" t="s">
        <v>149</v>
      </c>
      <c r="S21" s="9">
        <v>22</v>
      </c>
      <c r="T21" s="9">
        <v>0</v>
      </c>
      <c r="U21" s="9">
        <v>0</v>
      </c>
      <c r="V21" s="9"/>
      <c r="W21" s="16" t="s">
        <v>189</v>
      </c>
      <c r="X21">
        <v>21</v>
      </c>
      <c r="Y21">
        <v>1</v>
      </c>
      <c r="Z21">
        <v>0</v>
      </c>
      <c r="AB21" s="16" t="s">
        <v>213</v>
      </c>
      <c r="AC21">
        <v>14</v>
      </c>
      <c r="AD21">
        <v>1</v>
      </c>
      <c r="AE21">
        <v>0</v>
      </c>
      <c r="AG21" s="16" t="s">
        <v>248</v>
      </c>
      <c r="AH21">
        <v>19</v>
      </c>
      <c r="AI21">
        <v>1</v>
      </c>
      <c r="AJ21">
        <v>0</v>
      </c>
      <c r="AL21" s="16" t="s">
        <v>114</v>
      </c>
      <c r="AM21">
        <v>15</v>
      </c>
      <c r="AN21">
        <v>1</v>
      </c>
      <c r="AO21">
        <v>0</v>
      </c>
      <c r="AQ21" s="16" t="s">
        <v>301</v>
      </c>
      <c r="AR21">
        <v>9</v>
      </c>
      <c r="AS21">
        <v>0</v>
      </c>
      <c r="AT21">
        <v>0</v>
      </c>
      <c r="AU21" t="s">
        <v>318</v>
      </c>
      <c r="AV21" s="16" t="s">
        <v>329</v>
      </c>
      <c r="AW21">
        <v>16</v>
      </c>
      <c r="AX21">
        <v>1</v>
      </c>
      <c r="AY21">
        <v>0</v>
      </c>
      <c r="BA21" s="16" t="s">
        <v>122</v>
      </c>
      <c r="BB21">
        <v>16</v>
      </c>
      <c r="BC21">
        <v>1</v>
      </c>
      <c r="BD21">
        <v>0</v>
      </c>
      <c r="BF21" s="16" t="s">
        <v>369</v>
      </c>
      <c r="BG21">
        <v>5</v>
      </c>
      <c r="BH21">
        <v>0</v>
      </c>
      <c r="BI21">
        <v>0</v>
      </c>
    </row>
    <row r="22" spans="1:61" x14ac:dyDescent="0.2">
      <c r="A22" s="2" t="s">
        <v>44</v>
      </c>
      <c r="B22" s="28" t="s">
        <v>45</v>
      </c>
      <c r="C22" s="10" t="s">
        <v>46</v>
      </c>
      <c r="D22" s="2" t="s">
        <v>3</v>
      </c>
      <c r="E22" s="3">
        <f t="shared" si="0"/>
        <v>1</v>
      </c>
      <c r="F22" s="3">
        <v>1</v>
      </c>
      <c r="G22" s="3"/>
      <c r="H22" s="6" t="s">
        <v>97</v>
      </c>
      <c r="I22" s="5">
        <v>16</v>
      </c>
      <c r="J22" s="5">
        <v>0</v>
      </c>
      <c r="K22" s="5">
        <v>0</v>
      </c>
      <c r="L22" s="7" t="s">
        <v>78</v>
      </c>
      <c r="M22" s="8" t="s">
        <v>125</v>
      </c>
      <c r="N22" s="9">
        <v>16</v>
      </c>
      <c r="O22" s="9">
        <v>1</v>
      </c>
      <c r="P22" s="9">
        <v>0</v>
      </c>
      <c r="Q22" s="9"/>
      <c r="R22" s="8" t="s">
        <v>150</v>
      </c>
      <c r="S22" s="9">
        <v>10</v>
      </c>
      <c r="T22" s="9">
        <v>0</v>
      </c>
      <c r="U22" s="9">
        <v>0</v>
      </c>
      <c r="V22" s="9"/>
      <c r="W22" s="16" t="s">
        <v>190</v>
      </c>
      <c r="X22">
        <v>18</v>
      </c>
      <c r="Y22">
        <v>1</v>
      </c>
      <c r="Z22">
        <v>0</v>
      </c>
      <c r="AB22" s="16" t="s">
        <v>215</v>
      </c>
      <c r="AC22">
        <v>16</v>
      </c>
      <c r="AD22">
        <v>1</v>
      </c>
      <c r="AE22">
        <v>0</v>
      </c>
      <c r="AG22" s="16" t="s">
        <v>250</v>
      </c>
      <c r="AH22">
        <v>13</v>
      </c>
      <c r="AI22">
        <v>0</v>
      </c>
      <c r="AJ22">
        <v>0</v>
      </c>
      <c r="AL22" s="16" t="s">
        <v>255</v>
      </c>
      <c r="AM22">
        <v>19</v>
      </c>
      <c r="AN22">
        <v>1</v>
      </c>
      <c r="AO22">
        <v>0</v>
      </c>
      <c r="AQ22" s="16" t="s">
        <v>302</v>
      </c>
      <c r="AR22">
        <v>14</v>
      </c>
      <c r="AS22">
        <v>1</v>
      </c>
      <c r="AT22">
        <v>0</v>
      </c>
      <c r="AV22" s="16" t="s">
        <v>331</v>
      </c>
      <c r="AW22">
        <v>12</v>
      </c>
      <c r="AX22">
        <v>1</v>
      </c>
      <c r="AY22">
        <v>1</v>
      </c>
      <c r="BA22" s="16" t="s">
        <v>257</v>
      </c>
      <c r="BB22">
        <v>15</v>
      </c>
      <c r="BC22">
        <v>1</v>
      </c>
      <c r="BD22">
        <v>0</v>
      </c>
      <c r="BF22" s="16" t="s">
        <v>353</v>
      </c>
      <c r="BG22">
        <v>12</v>
      </c>
      <c r="BH22">
        <v>1</v>
      </c>
      <c r="BI22">
        <v>0</v>
      </c>
    </row>
    <row r="23" spans="1:61" x14ac:dyDescent="0.2">
      <c r="A23" s="2" t="s">
        <v>47</v>
      </c>
      <c r="B23" s="18" t="s">
        <v>48</v>
      </c>
      <c r="C23" s="3" t="s">
        <v>0</v>
      </c>
      <c r="D23" s="2" t="s">
        <v>3</v>
      </c>
      <c r="E23" s="3">
        <f t="shared" si="0"/>
        <v>0</v>
      </c>
      <c r="F23" s="3">
        <v>1</v>
      </c>
      <c r="G23" s="3"/>
      <c r="H23" s="6" t="s">
        <v>99</v>
      </c>
      <c r="I23" s="5">
        <v>21</v>
      </c>
      <c r="J23" s="5">
        <v>1</v>
      </c>
      <c r="K23" s="5">
        <v>0</v>
      </c>
      <c r="L23" s="5"/>
      <c r="M23" s="8" t="s">
        <v>116</v>
      </c>
      <c r="N23" s="9">
        <v>16</v>
      </c>
      <c r="O23" s="9">
        <v>1</v>
      </c>
      <c r="P23" s="9">
        <v>0</v>
      </c>
      <c r="Q23" s="9"/>
      <c r="R23" s="8" t="s">
        <v>151</v>
      </c>
      <c r="S23" s="9">
        <v>10</v>
      </c>
      <c r="T23" s="9">
        <v>0</v>
      </c>
      <c r="U23" s="9">
        <v>0</v>
      </c>
      <c r="V23" s="9"/>
      <c r="W23" s="16" t="s">
        <v>191</v>
      </c>
      <c r="X23">
        <v>21</v>
      </c>
      <c r="Y23">
        <v>1</v>
      </c>
      <c r="Z23">
        <v>0</v>
      </c>
      <c r="AB23" s="16" t="s">
        <v>123</v>
      </c>
      <c r="AC23">
        <v>16</v>
      </c>
      <c r="AD23">
        <v>1</v>
      </c>
      <c r="AE23">
        <v>0</v>
      </c>
      <c r="AG23" s="16" t="s">
        <v>172</v>
      </c>
      <c r="AH23">
        <v>15</v>
      </c>
      <c r="AI23">
        <v>1</v>
      </c>
      <c r="AJ23">
        <v>0</v>
      </c>
      <c r="AL23" s="16" t="s">
        <v>184</v>
      </c>
      <c r="AM23">
        <v>18</v>
      </c>
      <c r="AN23">
        <v>1</v>
      </c>
      <c r="AO23">
        <v>0</v>
      </c>
      <c r="AQ23" s="16" t="s">
        <v>303</v>
      </c>
      <c r="AR23">
        <v>14</v>
      </c>
      <c r="AS23">
        <v>1</v>
      </c>
      <c r="AT23">
        <v>0</v>
      </c>
      <c r="AV23" s="16" t="s">
        <v>182</v>
      </c>
      <c r="AW23">
        <v>16</v>
      </c>
      <c r="AX23">
        <v>1</v>
      </c>
      <c r="AY23">
        <v>0</v>
      </c>
      <c r="BA23" s="16" t="s">
        <v>352</v>
      </c>
      <c r="BB23">
        <v>16</v>
      </c>
      <c r="BC23">
        <v>1</v>
      </c>
      <c r="BD23">
        <v>0</v>
      </c>
      <c r="BF23" s="16" t="s">
        <v>370</v>
      </c>
      <c r="BG23">
        <v>15</v>
      </c>
      <c r="BH23">
        <v>1</v>
      </c>
      <c r="BI23">
        <v>0</v>
      </c>
    </row>
    <row r="24" spans="1:61" x14ac:dyDescent="0.2">
      <c r="A24" s="11" t="s">
        <v>49</v>
      </c>
      <c r="B24" s="18" t="s">
        <v>50</v>
      </c>
      <c r="C24" s="3" t="s">
        <v>0</v>
      </c>
      <c r="D24" s="2" t="s">
        <v>262</v>
      </c>
      <c r="E24" s="3">
        <f t="shared" si="0"/>
        <v>0</v>
      </c>
      <c r="F24" s="3">
        <v>1</v>
      </c>
      <c r="G24" s="3"/>
      <c r="H24" s="6" t="s">
        <v>100</v>
      </c>
      <c r="I24" s="5">
        <v>14</v>
      </c>
      <c r="J24" s="5">
        <v>1</v>
      </c>
      <c r="K24" s="5">
        <v>0</v>
      </c>
      <c r="L24" s="5"/>
      <c r="M24" s="8" t="s">
        <v>86</v>
      </c>
      <c r="N24" s="9">
        <v>0</v>
      </c>
      <c r="O24" s="9">
        <v>0</v>
      </c>
      <c r="P24" s="9">
        <v>0</v>
      </c>
      <c r="Q24" s="9" t="s">
        <v>131</v>
      </c>
      <c r="R24" s="8" t="s">
        <v>152</v>
      </c>
      <c r="S24" s="9">
        <v>11</v>
      </c>
      <c r="T24" s="9">
        <v>0</v>
      </c>
      <c r="U24" s="9">
        <v>0</v>
      </c>
      <c r="V24" s="9"/>
      <c r="W24" s="16" t="s">
        <v>192</v>
      </c>
      <c r="X24">
        <v>23</v>
      </c>
      <c r="Y24">
        <v>1</v>
      </c>
      <c r="Z24">
        <v>0</v>
      </c>
      <c r="AB24" s="16" t="s">
        <v>216</v>
      </c>
      <c r="AC24">
        <v>27</v>
      </c>
      <c r="AD24">
        <v>1</v>
      </c>
      <c r="AE24">
        <v>0</v>
      </c>
      <c r="AG24" s="16" t="s">
        <v>251</v>
      </c>
      <c r="AH24">
        <v>25</v>
      </c>
      <c r="AI24">
        <v>1</v>
      </c>
      <c r="AJ24">
        <v>0</v>
      </c>
      <c r="AL24" s="16" t="s">
        <v>273</v>
      </c>
      <c r="AM24">
        <v>26</v>
      </c>
      <c r="AN24">
        <v>1</v>
      </c>
      <c r="AO24">
        <v>0</v>
      </c>
      <c r="AQ24" s="16" t="s">
        <v>304</v>
      </c>
      <c r="AR24">
        <v>13</v>
      </c>
      <c r="AS24">
        <v>0</v>
      </c>
      <c r="AT24">
        <v>0</v>
      </c>
      <c r="AU24" t="s">
        <v>318</v>
      </c>
      <c r="AV24" s="16" t="s">
        <v>86</v>
      </c>
      <c r="AW24">
        <v>0</v>
      </c>
      <c r="AX24">
        <v>0</v>
      </c>
      <c r="AY24">
        <v>0</v>
      </c>
      <c r="AZ24" t="s">
        <v>340</v>
      </c>
      <c r="BA24" s="16" t="s">
        <v>86</v>
      </c>
      <c r="BB24">
        <v>0</v>
      </c>
      <c r="BC24">
        <v>0</v>
      </c>
      <c r="BD24">
        <v>0</v>
      </c>
      <c r="BE24" t="s">
        <v>360</v>
      </c>
      <c r="BF24" s="16" t="s">
        <v>371</v>
      </c>
      <c r="BG24">
        <v>10</v>
      </c>
      <c r="BH24">
        <v>0</v>
      </c>
      <c r="BI24">
        <v>0</v>
      </c>
    </row>
    <row r="25" spans="1:61" x14ac:dyDescent="0.2">
      <c r="A25" s="11" t="s">
        <v>51</v>
      </c>
      <c r="B25" s="18" t="s">
        <v>52</v>
      </c>
      <c r="C25" s="3" t="s">
        <v>0</v>
      </c>
      <c r="D25" s="2" t="s">
        <v>3</v>
      </c>
      <c r="E25" s="3">
        <f t="shared" si="0"/>
        <v>0</v>
      </c>
      <c r="F25" s="3">
        <v>1</v>
      </c>
      <c r="G25" s="3"/>
      <c r="H25" s="6" t="s">
        <v>101</v>
      </c>
      <c r="I25" s="5">
        <v>14</v>
      </c>
      <c r="J25" s="5">
        <v>1</v>
      </c>
      <c r="K25" s="5">
        <v>0</v>
      </c>
      <c r="L25" s="5"/>
      <c r="M25" s="8" t="s">
        <v>127</v>
      </c>
      <c r="N25" s="9">
        <v>14</v>
      </c>
      <c r="O25" s="9">
        <v>1</v>
      </c>
      <c r="P25" s="9">
        <v>0</v>
      </c>
      <c r="Q25" s="9"/>
      <c r="R25" s="8" t="s">
        <v>136</v>
      </c>
      <c r="S25" s="9">
        <v>11</v>
      </c>
      <c r="T25" s="9">
        <v>0</v>
      </c>
      <c r="U25" s="9">
        <v>0</v>
      </c>
      <c r="V25" s="9"/>
      <c r="W25" s="16" t="s">
        <v>126</v>
      </c>
      <c r="X25">
        <v>14</v>
      </c>
      <c r="Y25">
        <v>1</v>
      </c>
      <c r="Z25">
        <v>0</v>
      </c>
      <c r="AB25" s="16" t="s">
        <v>213</v>
      </c>
      <c r="AC25">
        <v>14</v>
      </c>
      <c r="AD25">
        <v>1</v>
      </c>
      <c r="AE25">
        <v>0</v>
      </c>
      <c r="AG25" s="16" t="s">
        <v>252</v>
      </c>
      <c r="AH25">
        <v>18</v>
      </c>
      <c r="AI25">
        <v>0</v>
      </c>
      <c r="AJ25">
        <v>0</v>
      </c>
      <c r="AL25" s="16" t="s">
        <v>252</v>
      </c>
      <c r="AM25">
        <v>18</v>
      </c>
      <c r="AN25">
        <v>1</v>
      </c>
      <c r="AO25">
        <v>0</v>
      </c>
      <c r="AQ25" s="16" t="s">
        <v>116</v>
      </c>
      <c r="AR25">
        <v>16</v>
      </c>
      <c r="AS25">
        <v>1</v>
      </c>
      <c r="AT25">
        <v>0</v>
      </c>
      <c r="AV25" s="16" t="s">
        <v>300</v>
      </c>
      <c r="AW25">
        <v>14</v>
      </c>
      <c r="AX25">
        <v>1</v>
      </c>
      <c r="AY25">
        <v>0</v>
      </c>
      <c r="BA25" s="16" t="s">
        <v>194</v>
      </c>
      <c r="BB25">
        <v>14</v>
      </c>
      <c r="BC25">
        <v>0</v>
      </c>
      <c r="BD25">
        <v>0</v>
      </c>
      <c r="BF25" s="16" t="s">
        <v>372</v>
      </c>
      <c r="BG25">
        <v>14</v>
      </c>
      <c r="BH25">
        <v>1</v>
      </c>
      <c r="BI25">
        <v>0</v>
      </c>
    </row>
    <row r="26" spans="1:61" x14ac:dyDescent="0.2">
      <c r="A26" s="12" t="s">
        <v>53</v>
      </c>
      <c r="B26" s="18" t="s">
        <v>54</v>
      </c>
      <c r="C26" s="3" t="s">
        <v>0</v>
      </c>
      <c r="D26" s="2" t="s">
        <v>3</v>
      </c>
      <c r="E26" s="3">
        <f t="shared" si="0"/>
        <v>2</v>
      </c>
      <c r="F26" s="3">
        <v>1</v>
      </c>
      <c r="G26" s="3"/>
      <c r="H26" s="6" t="s">
        <v>95</v>
      </c>
      <c r="I26" s="5">
        <v>15</v>
      </c>
      <c r="J26" s="5">
        <v>1</v>
      </c>
      <c r="K26" s="5">
        <v>0</v>
      </c>
      <c r="L26" s="5"/>
      <c r="M26" s="8" t="s">
        <v>129</v>
      </c>
      <c r="N26" s="9">
        <v>17</v>
      </c>
      <c r="O26" s="9">
        <v>1</v>
      </c>
      <c r="P26" s="9">
        <v>0</v>
      </c>
      <c r="Q26" s="9"/>
      <c r="R26" s="8" t="s">
        <v>153</v>
      </c>
      <c r="S26" s="9">
        <v>11</v>
      </c>
      <c r="T26" s="9">
        <v>0</v>
      </c>
      <c r="U26" s="9">
        <v>0</v>
      </c>
      <c r="V26" s="9"/>
      <c r="W26" s="16" t="s">
        <v>193</v>
      </c>
      <c r="X26">
        <v>22</v>
      </c>
      <c r="Y26">
        <v>1</v>
      </c>
      <c r="Z26">
        <v>0</v>
      </c>
      <c r="AB26" s="16" t="s">
        <v>217</v>
      </c>
      <c r="AC26">
        <v>18</v>
      </c>
      <c r="AD26">
        <v>1</v>
      </c>
      <c r="AE26">
        <v>0</v>
      </c>
      <c r="AG26" s="16" t="s">
        <v>86</v>
      </c>
      <c r="AH26">
        <v>0</v>
      </c>
      <c r="AI26">
        <v>0</v>
      </c>
      <c r="AJ26">
        <v>0</v>
      </c>
      <c r="AL26" s="16" t="s">
        <v>274</v>
      </c>
      <c r="AM26">
        <v>15</v>
      </c>
      <c r="AN26">
        <v>1</v>
      </c>
      <c r="AO26">
        <v>0</v>
      </c>
      <c r="AQ26" s="16" t="s">
        <v>305</v>
      </c>
      <c r="AR26">
        <v>21</v>
      </c>
      <c r="AS26">
        <v>1</v>
      </c>
      <c r="AT26">
        <v>0</v>
      </c>
      <c r="AV26" s="16" t="s">
        <v>86</v>
      </c>
      <c r="AW26">
        <v>0</v>
      </c>
      <c r="AX26">
        <v>0</v>
      </c>
      <c r="AY26">
        <v>2</v>
      </c>
      <c r="BA26" s="16" t="s">
        <v>353</v>
      </c>
      <c r="BB26">
        <v>12</v>
      </c>
      <c r="BC26">
        <v>1</v>
      </c>
      <c r="BD26">
        <v>0</v>
      </c>
      <c r="BF26" s="16" t="s">
        <v>373</v>
      </c>
      <c r="BG26">
        <v>4</v>
      </c>
      <c r="BH26">
        <v>0</v>
      </c>
      <c r="BI26">
        <v>0</v>
      </c>
    </row>
    <row r="27" spans="1:61" x14ac:dyDescent="0.2">
      <c r="A27" s="11" t="s">
        <v>55</v>
      </c>
      <c r="B27" s="18" t="s">
        <v>56</v>
      </c>
      <c r="C27" s="3" t="s">
        <v>0</v>
      </c>
      <c r="D27" s="27" t="s">
        <v>288</v>
      </c>
      <c r="E27" s="3">
        <f t="shared" si="0"/>
        <v>4</v>
      </c>
      <c r="F27" s="3">
        <v>1</v>
      </c>
      <c r="G27" s="3"/>
      <c r="H27" s="6" t="s">
        <v>103</v>
      </c>
      <c r="I27" s="5">
        <v>16</v>
      </c>
      <c r="J27" s="5">
        <v>1</v>
      </c>
      <c r="K27" s="5">
        <v>0</v>
      </c>
      <c r="L27" s="5"/>
      <c r="M27" s="8" t="s">
        <v>85</v>
      </c>
      <c r="N27" s="9">
        <v>15</v>
      </c>
      <c r="O27" s="9">
        <v>1</v>
      </c>
      <c r="P27" s="9">
        <v>0</v>
      </c>
      <c r="Q27" s="9"/>
      <c r="R27" s="8" t="s">
        <v>154</v>
      </c>
      <c r="S27" s="9">
        <v>12</v>
      </c>
      <c r="T27" s="9">
        <v>0</v>
      </c>
      <c r="U27" s="9">
        <v>0</v>
      </c>
      <c r="V27" s="9"/>
      <c r="W27" s="16" t="s">
        <v>127</v>
      </c>
      <c r="X27">
        <v>14</v>
      </c>
      <c r="Y27">
        <v>1</v>
      </c>
      <c r="Z27">
        <v>0</v>
      </c>
      <c r="AB27" s="16" t="s">
        <v>218</v>
      </c>
      <c r="AC27">
        <v>10</v>
      </c>
      <c r="AD27">
        <v>0</v>
      </c>
      <c r="AE27">
        <v>2</v>
      </c>
      <c r="AG27" s="16" t="s">
        <v>253</v>
      </c>
      <c r="AH27">
        <v>13</v>
      </c>
      <c r="AI27">
        <v>0</v>
      </c>
      <c r="AJ27">
        <v>0</v>
      </c>
      <c r="AL27" s="16" t="s">
        <v>275</v>
      </c>
      <c r="AM27">
        <v>9</v>
      </c>
      <c r="AN27">
        <v>1</v>
      </c>
      <c r="AO27">
        <v>1</v>
      </c>
      <c r="AQ27" s="16" t="s">
        <v>306</v>
      </c>
      <c r="AR27">
        <v>13</v>
      </c>
      <c r="AS27">
        <v>0</v>
      </c>
      <c r="AT27">
        <v>0</v>
      </c>
      <c r="AU27" t="s">
        <v>318</v>
      </c>
      <c r="AV27" s="16" t="s">
        <v>332</v>
      </c>
      <c r="AW27">
        <v>12</v>
      </c>
      <c r="AX27">
        <v>1</v>
      </c>
      <c r="AY27">
        <v>1</v>
      </c>
      <c r="BA27" s="16" t="s">
        <v>354</v>
      </c>
      <c r="BB27">
        <v>16</v>
      </c>
      <c r="BC27">
        <v>1</v>
      </c>
      <c r="BD27">
        <v>0</v>
      </c>
      <c r="BF27" s="16" t="s">
        <v>374</v>
      </c>
      <c r="BG27">
        <v>9</v>
      </c>
      <c r="BH27">
        <v>0</v>
      </c>
      <c r="BI27">
        <v>0</v>
      </c>
    </row>
    <row r="28" spans="1:61" x14ac:dyDescent="0.2">
      <c r="A28" s="11" t="s">
        <v>57</v>
      </c>
      <c r="B28" s="18" t="s">
        <v>58</v>
      </c>
      <c r="C28" s="3" t="s">
        <v>0</v>
      </c>
      <c r="D28" s="2" t="s">
        <v>3</v>
      </c>
      <c r="E28" s="3">
        <f t="shared" si="0"/>
        <v>3</v>
      </c>
      <c r="F28" s="3">
        <v>1</v>
      </c>
      <c r="G28" s="3"/>
      <c r="H28" s="6" t="s">
        <v>104</v>
      </c>
      <c r="I28" s="5">
        <v>20</v>
      </c>
      <c r="J28" s="5">
        <v>1</v>
      </c>
      <c r="K28" s="5">
        <v>0</v>
      </c>
      <c r="L28" s="5"/>
      <c r="M28" s="8" t="s">
        <v>130</v>
      </c>
      <c r="N28" s="9">
        <v>15</v>
      </c>
      <c r="O28" s="9">
        <v>1</v>
      </c>
      <c r="P28" s="9">
        <v>0</v>
      </c>
      <c r="Q28" s="9"/>
      <c r="R28" s="8" t="s">
        <v>73</v>
      </c>
      <c r="S28" s="9">
        <v>18</v>
      </c>
      <c r="T28" s="9">
        <v>0</v>
      </c>
      <c r="U28" s="9">
        <v>0</v>
      </c>
      <c r="V28" s="9"/>
      <c r="W28" s="16" t="s">
        <v>195</v>
      </c>
      <c r="X28">
        <v>28</v>
      </c>
      <c r="Y28">
        <v>1</v>
      </c>
      <c r="Z28">
        <v>0</v>
      </c>
      <c r="AB28" s="16" t="s">
        <v>219</v>
      </c>
      <c r="AC28">
        <v>19</v>
      </c>
      <c r="AD28">
        <v>0</v>
      </c>
      <c r="AE28">
        <v>1</v>
      </c>
      <c r="AG28" s="16" t="s">
        <v>254</v>
      </c>
      <c r="AH28">
        <v>21</v>
      </c>
      <c r="AI28">
        <v>1</v>
      </c>
      <c r="AJ28">
        <v>0</v>
      </c>
      <c r="AL28" s="16" t="s">
        <v>276</v>
      </c>
      <c r="AM28">
        <v>19</v>
      </c>
      <c r="AN28">
        <v>1</v>
      </c>
      <c r="AO28">
        <v>0</v>
      </c>
      <c r="AQ28" s="16" t="s">
        <v>307</v>
      </c>
      <c r="AR28">
        <v>19</v>
      </c>
      <c r="AS28">
        <v>0</v>
      </c>
      <c r="AT28">
        <v>1</v>
      </c>
      <c r="AV28" s="16" t="s">
        <v>330</v>
      </c>
      <c r="AW28">
        <v>13</v>
      </c>
      <c r="AX28">
        <v>1</v>
      </c>
      <c r="AY28">
        <v>1</v>
      </c>
      <c r="BA28" s="16" t="s">
        <v>355</v>
      </c>
      <c r="BB28">
        <v>18</v>
      </c>
      <c r="BC28">
        <v>1</v>
      </c>
      <c r="BD28">
        <v>0</v>
      </c>
      <c r="BF28" s="16" t="s">
        <v>375</v>
      </c>
      <c r="BG28">
        <v>4</v>
      </c>
      <c r="BH28">
        <v>0</v>
      </c>
      <c r="BI28">
        <v>0</v>
      </c>
    </row>
    <row r="29" spans="1:61" x14ac:dyDescent="0.2">
      <c r="A29" s="14" t="s">
        <v>166</v>
      </c>
      <c r="B29" s="15" t="s">
        <v>163</v>
      </c>
      <c r="C29" s="15" t="s">
        <v>0</v>
      </c>
      <c r="D29" s="2" t="s">
        <v>3</v>
      </c>
      <c r="E29" s="3">
        <f t="shared" si="0"/>
        <v>0</v>
      </c>
      <c r="F29" s="3">
        <v>1</v>
      </c>
      <c r="G29" s="3"/>
      <c r="H29" s="6" t="s">
        <v>158</v>
      </c>
      <c r="I29" s="5">
        <v>16</v>
      </c>
      <c r="J29" s="5">
        <v>1</v>
      </c>
      <c r="K29" s="5">
        <v>0</v>
      </c>
      <c r="L29" s="5"/>
      <c r="M29" s="8" t="s">
        <v>159</v>
      </c>
      <c r="N29" s="9">
        <v>14</v>
      </c>
      <c r="O29" s="9">
        <v>1</v>
      </c>
      <c r="P29" s="9">
        <v>0</v>
      </c>
      <c r="Q29" s="9"/>
      <c r="R29" s="8"/>
      <c r="S29" s="9"/>
      <c r="T29" s="9"/>
      <c r="U29" s="9"/>
      <c r="W29" s="16" t="s">
        <v>86</v>
      </c>
      <c r="X29">
        <v>0</v>
      </c>
      <c r="Y29">
        <v>0</v>
      </c>
      <c r="Z29">
        <v>0</v>
      </c>
      <c r="AB29" s="16" t="s">
        <v>220</v>
      </c>
      <c r="AC29">
        <v>15</v>
      </c>
      <c r="AD29">
        <v>1</v>
      </c>
      <c r="AE29">
        <v>0</v>
      </c>
      <c r="AG29" s="16" t="s">
        <v>215</v>
      </c>
      <c r="AH29">
        <v>16</v>
      </c>
      <c r="AI29">
        <v>1</v>
      </c>
      <c r="AJ29">
        <v>0</v>
      </c>
      <c r="AL29" s="16" t="s">
        <v>277</v>
      </c>
      <c r="AM29">
        <v>16</v>
      </c>
      <c r="AN29">
        <v>1</v>
      </c>
      <c r="AO29">
        <v>0</v>
      </c>
      <c r="AQ29" s="16" t="s">
        <v>123</v>
      </c>
      <c r="AR29">
        <v>16</v>
      </c>
      <c r="AS29">
        <v>1</v>
      </c>
      <c r="AT29">
        <v>0</v>
      </c>
      <c r="AV29" s="16" t="s">
        <v>333</v>
      </c>
      <c r="AW29">
        <v>18</v>
      </c>
      <c r="AX29">
        <v>1</v>
      </c>
      <c r="AY29">
        <v>0</v>
      </c>
      <c r="BA29" s="16" t="s">
        <v>187</v>
      </c>
      <c r="BB29">
        <v>17</v>
      </c>
      <c r="BC29">
        <v>1</v>
      </c>
      <c r="BD29">
        <v>0</v>
      </c>
      <c r="BF29" s="16" t="s">
        <v>376</v>
      </c>
      <c r="BG29">
        <v>3</v>
      </c>
      <c r="BH29">
        <v>0</v>
      </c>
      <c r="BI29">
        <v>0</v>
      </c>
    </row>
    <row r="30" spans="1:61" x14ac:dyDescent="0.2">
      <c r="A30" s="11" t="s">
        <v>167</v>
      </c>
      <c r="B30" s="18" t="s">
        <v>224</v>
      </c>
      <c r="C30" s="3" t="s">
        <v>0</v>
      </c>
      <c r="D30" s="2" t="s">
        <v>3</v>
      </c>
      <c r="E30" s="3">
        <f t="shared" si="0"/>
        <v>1</v>
      </c>
      <c r="F30" s="3">
        <v>1</v>
      </c>
      <c r="G30" s="3"/>
      <c r="H30" s="6" t="s">
        <v>160</v>
      </c>
      <c r="I30" s="5">
        <v>16</v>
      </c>
      <c r="J30" s="5">
        <v>1</v>
      </c>
      <c r="K30" s="5">
        <v>0</v>
      </c>
      <c r="L30" s="5"/>
      <c r="M30" s="8" t="s">
        <v>161</v>
      </c>
      <c r="N30" s="9">
        <v>14</v>
      </c>
      <c r="O30" s="9">
        <v>1</v>
      </c>
      <c r="P30" s="9">
        <v>0</v>
      </c>
      <c r="Q30" s="9"/>
      <c r="R30" s="8"/>
      <c r="S30" s="9"/>
      <c r="T30" s="9"/>
      <c r="U30" s="9"/>
      <c r="W30" s="16" t="s">
        <v>86</v>
      </c>
      <c r="X30">
        <v>0</v>
      </c>
      <c r="Y30">
        <v>0</v>
      </c>
      <c r="Z30">
        <v>0</v>
      </c>
      <c r="AB30" s="16" t="s">
        <v>221</v>
      </c>
      <c r="AC30">
        <v>13</v>
      </c>
      <c r="AD30">
        <v>1</v>
      </c>
      <c r="AE30">
        <v>1</v>
      </c>
      <c r="AG30" s="16" t="s">
        <v>128</v>
      </c>
      <c r="AH30">
        <v>17</v>
      </c>
      <c r="AI30">
        <v>1</v>
      </c>
      <c r="AJ30">
        <v>0</v>
      </c>
      <c r="AL30" s="16" t="s">
        <v>278</v>
      </c>
      <c r="AM30">
        <v>20</v>
      </c>
      <c r="AN30">
        <v>1</v>
      </c>
      <c r="AO30">
        <v>0</v>
      </c>
      <c r="AQ30" s="16" t="s">
        <v>308</v>
      </c>
      <c r="AR30">
        <v>23</v>
      </c>
      <c r="AS30">
        <v>1</v>
      </c>
      <c r="AT30">
        <v>0</v>
      </c>
      <c r="AV30" s="16" t="s">
        <v>334</v>
      </c>
      <c r="AW30">
        <v>15</v>
      </c>
      <c r="AX30">
        <v>1</v>
      </c>
      <c r="AY30">
        <v>0</v>
      </c>
      <c r="BA30" s="16" t="s">
        <v>356</v>
      </c>
      <c r="BB30">
        <v>18</v>
      </c>
      <c r="BC30">
        <v>1</v>
      </c>
      <c r="BD30">
        <v>0</v>
      </c>
      <c r="BF30" s="16" t="s">
        <v>150</v>
      </c>
      <c r="BG30">
        <v>10</v>
      </c>
      <c r="BH30">
        <v>1</v>
      </c>
      <c r="BI30">
        <v>0</v>
      </c>
    </row>
    <row r="31" spans="1:61" x14ac:dyDescent="0.2">
      <c r="A31" s="11" t="s">
        <v>168</v>
      </c>
      <c r="B31" s="18" t="s">
        <v>164</v>
      </c>
      <c r="C31" s="3" t="s">
        <v>0</v>
      </c>
      <c r="D31" s="2" t="s">
        <v>3</v>
      </c>
      <c r="E31" s="3">
        <f t="shared" si="0"/>
        <v>1</v>
      </c>
      <c r="F31" s="3">
        <v>1</v>
      </c>
      <c r="G31" s="3"/>
      <c r="H31" s="6" t="s">
        <v>118</v>
      </c>
      <c r="I31" s="5">
        <v>16</v>
      </c>
      <c r="J31" s="5">
        <v>1</v>
      </c>
      <c r="K31" s="5">
        <v>0</v>
      </c>
      <c r="L31" s="5"/>
      <c r="M31" s="8" t="s">
        <v>82</v>
      </c>
      <c r="N31" s="9">
        <v>14</v>
      </c>
      <c r="O31" s="9">
        <v>1</v>
      </c>
      <c r="P31" s="9">
        <v>0</v>
      </c>
      <c r="Q31" s="9"/>
      <c r="R31" s="8"/>
      <c r="S31" s="9"/>
      <c r="T31" s="9"/>
      <c r="U31" s="9"/>
      <c r="W31" s="16" t="s">
        <v>86</v>
      </c>
      <c r="X31">
        <v>0</v>
      </c>
      <c r="Y31">
        <v>0</v>
      </c>
      <c r="Z31">
        <v>0</v>
      </c>
      <c r="AB31" s="16" t="s">
        <v>93</v>
      </c>
      <c r="AC31">
        <v>15</v>
      </c>
      <c r="AD31">
        <v>1</v>
      </c>
      <c r="AE31">
        <v>0</v>
      </c>
      <c r="AG31" s="16" t="s">
        <v>255</v>
      </c>
      <c r="AH31">
        <v>19</v>
      </c>
      <c r="AI31">
        <v>1</v>
      </c>
      <c r="AJ31">
        <v>0</v>
      </c>
      <c r="AL31" s="16" t="s">
        <v>279</v>
      </c>
      <c r="AM31">
        <v>16</v>
      </c>
      <c r="AN31">
        <v>1</v>
      </c>
      <c r="AO31">
        <v>0</v>
      </c>
      <c r="AQ31" s="16" t="s">
        <v>114</v>
      </c>
      <c r="AR31">
        <v>15</v>
      </c>
      <c r="AS31">
        <v>1</v>
      </c>
      <c r="AT31">
        <v>0</v>
      </c>
      <c r="AV31" s="16" t="s">
        <v>335</v>
      </c>
      <c r="AW31">
        <v>17</v>
      </c>
      <c r="AX31">
        <v>0</v>
      </c>
      <c r="AY31">
        <v>1</v>
      </c>
      <c r="BA31" s="16" t="s">
        <v>162</v>
      </c>
      <c r="BB31">
        <v>14</v>
      </c>
      <c r="BC31">
        <v>1</v>
      </c>
      <c r="BD31">
        <v>0</v>
      </c>
      <c r="BF31" s="16" t="s">
        <v>381</v>
      </c>
      <c r="BG31">
        <v>20</v>
      </c>
      <c r="BH31">
        <v>1</v>
      </c>
      <c r="BI31">
        <v>0</v>
      </c>
    </row>
    <row r="32" spans="1:61" x14ac:dyDescent="0.2">
      <c r="A32" s="14" t="s">
        <v>169</v>
      </c>
      <c r="B32" s="18" t="s">
        <v>165</v>
      </c>
      <c r="C32" s="15" t="s">
        <v>0</v>
      </c>
      <c r="D32" s="2" t="s">
        <v>3</v>
      </c>
      <c r="E32" s="3">
        <f t="shared" si="0"/>
        <v>0</v>
      </c>
      <c r="F32" s="3">
        <v>1</v>
      </c>
      <c r="G32" s="3"/>
      <c r="H32" s="6" t="s">
        <v>171</v>
      </c>
      <c r="I32" s="5">
        <v>16</v>
      </c>
      <c r="J32" s="5">
        <v>1</v>
      </c>
      <c r="K32" s="5">
        <v>0</v>
      </c>
      <c r="L32" s="5"/>
      <c r="M32" s="8" t="s">
        <v>172</v>
      </c>
      <c r="N32" s="9">
        <v>14</v>
      </c>
      <c r="O32" s="9">
        <v>1</v>
      </c>
      <c r="P32" s="9">
        <v>0</v>
      </c>
      <c r="Q32" s="9"/>
      <c r="R32" s="8"/>
      <c r="S32" s="9"/>
      <c r="T32" s="9"/>
      <c r="U32" s="9"/>
      <c r="W32" s="16" t="s">
        <v>86</v>
      </c>
      <c r="X32">
        <v>0</v>
      </c>
      <c r="Y32">
        <v>0</v>
      </c>
      <c r="Z32">
        <v>0</v>
      </c>
      <c r="AB32" s="16" t="s">
        <v>123</v>
      </c>
      <c r="AC32">
        <v>16</v>
      </c>
      <c r="AD32">
        <v>1</v>
      </c>
      <c r="AE32">
        <v>0</v>
      </c>
      <c r="AG32" s="16" t="s">
        <v>256</v>
      </c>
      <c r="AH32">
        <v>15</v>
      </c>
      <c r="AI32">
        <v>0</v>
      </c>
      <c r="AJ32">
        <v>0</v>
      </c>
      <c r="AL32" s="16" t="s">
        <v>280</v>
      </c>
      <c r="AM32">
        <v>17</v>
      </c>
      <c r="AN32">
        <v>1</v>
      </c>
      <c r="AO32">
        <v>0</v>
      </c>
      <c r="AQ32" s="16" t="s">
        <v>309</v>
      </c>
      <c r="AR32">
        <v>16</v>
      </c>
      <c r="AS32">
        <v>1</v>
      </c>
      <c r="AT32">
        <v>0</v>
      </c>
      <c r="AV32" s="16" t="s">
        <v>336</v>
      </c>
      <c r="AW32">
        <v>16</v>
      </c>
      <c r="AX32">
        <v>1</v>
      </c>
      <c r="AY32">
        <v>0</v>
      </c>
      <c r="BA32" s="16" t="s">
        <v>357</v>
      </c>
      <c r="BB32">
        <v>12</v>
      </c>
      <c r="BC32">
        <v>1</v>
      </c>
      <c r="BD32">
        <v>0</v>
      </c>
      <c r="BF32" s="16" t="s">
        <v>161</v>
      </c>
      <c r="BG32">
        <v>14</v>
      </c>
      <c r="BH32">
        <v>1</v>
      </c>
      <c r="BI32">
        <v>0</v>
      </c>
    </row>
    <row r="33" spans="1:61" x14ac:dyDescent="0.2">
      <c r="A33" s="14" t="s">
        <v>200</v>
      </c>
      <c r="B33" s="29" t="s">
        <v>199</v>
      </c>
      <c r="C33" s="15" t="s">
        <v>0</v>
      </c>
      <c r="D33" s="2" t="s">
        <v>3</v>
      </c>
      <c r="E33" s="3">
        <f t="shared" si="0"/>
        <v>0</v>
      </c>
      <c r="F33" s="3">
        <v>1</v>
      </c>
      <c r="G33" s="3"/>
      <c r="AB33" s="16" t="s">
        <v>225</v>
      </c>
      <c r="AC33">
        <v>14</v>
      </c>
      <c r="AD33">
        <v>1</v>
      </c>
      <c r="AE33">
        <v>0</v>
      </c>
      <c r="AG33" s="16" t="s">
        <v>126</v>
      </c>
      <c r="AH33">
        <v>14</v>
      </c>
      <c r="AI33">
        <v>1</v>
      </c>
      <c r="AJ33">
        <v>0</v>
      </c>
      <c r="AL33" s="16" t="s">
        <v>159</v>
      </c>
      <c r="AM33">
        <v>14</v>
      </c>
      <c r="AN33">
        <v>1</v>
      </c>
      <c r="AO33">
        <v>0</v>
      </c>
      <c r="AQ33" s="16" t="s">
        <v>272</v>
      </c>
      <c r="AR33">
        <v>14</v>
      </c>
      <c r="AS33">
        <v>1</v>
      </c>
      <c r="AT33">
        <v>0</v>
      </c>
      <c r="AV33" s="16" t="s">
        <v>337</v>
      </c>
      <c r="AW33">
        <v>14</v>
      </c>
      <c r="AX33">
        <v>1</v>
      </c>
      <c r="AY33">
        <v>0</v>
      </c>
      <c r="BA33" s="16" t="s">
        <v>351</v>
      </c>
      <c r="BB33">
        <v>15</v>
      </c>
      <c r="BC33">
        <v>1</v>
      </c>
      <c r="BD33">
        <v>0</v>
      </c>
      <c r="BF33" s="16" t="s">
        <v>95</v>
      </c>
      <c r="BG33">
        <v>15</v>
      </c>
      <c r="BH33">
        <v>1</v>
      </c>
      <c r="BI33">
        <v>0</v>
      </c>
    </row>
    <row r="34" spans="1:61" x14ac:dyDescent="0.2">
      <c r="A34" s="20" t="s">
        <v>230</v>
      </c>
      <c r="B34" s="22" t="s">
        <v>226</v>
      </c>
      <c r="C34" s="19" t="s">
        <v>0</v>
      </c>
      <c r="D34" s="2" t="s">
        <v>3</v>
      </c>
      <c r="E34" s="3">
        <f t="shared" si="0"/>
        <v>1</v>
      </c>
      <c r="F34" s="3">
        <v>1</v>
      </c>
      <c r="G34" s="3"/>
      <c r="AG34" s="16" t="s">
        <v>180</v>
      </c>
      <c r="AH34">
        <v>15</v>
      </c>
      <c r="AI34">
        <v>1</v>
      </c>
      <c r="AJ34">
        <v>0</v>
      </c>
      <c r="AL34" s="16" t="s">
        <v>281</v>
      </c>
      <c r="AM34">
        <v>22</v>
      </c>
      <c r="AN34">
        <v>1</v>
      </c>
      <c r="AO34">
        <v>0</v>
      </c>
      <c r="AQ34" s="16" t="s">
        <v>303</v>
      </c>
      <c r="AR34">
        <v>14</v>
      </c>
      <c r="AS34">
        <v>0</v>
      </c>
      <c r="AT34">
        <v>1</v>
      </c>
      <c r="AV34" s="16" t="s">
        <v>204</v>
      </c>
      <c r="AW34">
        <v>7</v>
      </c>
      <c r="AX34">
        <v>1</v>
      </c>
      <c r="AY34">
        <v>0</v>
      </c>
      <c r="BA34" s="16" t="s">
        <v>358</v>
      </c>
      <c r="BB34">
        <v>15</v>
      </c>
      <c r="BC34">
        <v>0</v>
      </c>
      <c r="BD34">
        <v>0</v>
      </c>
      <c r="BF34" s="16" t="s">
        <v>377</v>
      </c>
      <c r="BG34">
        <v>10</v>
      </c>
      <c r="BH34">
        <v>1</v>
      </c>
      <c r="BI34">
        <v>0</v>
      </c>
    </row>
    <row r="35" spans="1:61" ht="14.45" customHeight="1" x14ac:dyDescent="0.2">
      <c r="A35" s="20" t="s">
        <v>231</v>
      </c>
      <c r="B35" s="22" t="s">
        <v>227</v>
      </c>
      <c r="C35" s="19" t="s">
        <v>0</v>
      </c>
      <c r="D35" s="2" t="s">
        <v>3</v>
      </c>
      <c r="E35" s="3">
        <f t="shared" si="0"/>
        <v>1</v>
      </c>
      <c r="F35" s="3">
        <v>1</v>
      </c>
      <c r="G35" s="3"/>
      <c r="AG35" s="16" t="s">
        <v>257</v>
      </c>
      <c r="AH35">
        <v>15</v>
      </c>
      <c r="AI35">
        <v>1</v>
      </c>
      <c r="AJ35">
        <v>0</v>
      </c>
      <c r="AL35" s="16" t="s">
        <v>282</v>
      </c>
      <c r="AM35">
        <v>16</v>
      </c>
      <c r="AN35">
        <v>1</v>
      </c>
      <c r="AO35">
        <v>0</v>
      </c>
      <c r="AQ35" s="16" t="s">
        <v>257</v>
      </c>
      <c r="AR35">
        <v>15</v>
      </c>
      <c r="AS35">
        <v>0</v>
      </c>
      <c r="AT35">
        <v>1</v>
      </c>
      <c r="AV35" s="16" t="s">
        <v>108</v>
      </c>
      <c r="AW35">
        <v>14</v>
      </c>
      <c r="AX35">
        <v>1</v>
      </c>
      <c r="AY35">
        <v>0</v>
      </c>
      <c r="BA35" s="16" t="s">
        <v>359</v>
      </c>
      <c r="BB35">
        <v>5</v>
      </c>
      <c r="BC35">
        <v>1</v>
      </c>
      <c r="BD35">
        <v>0</v>
      </c>
      <c r="BF35" s="16" t="s">
        <v>378</v>
      </c>
      <c r="BG35">
        <v>5</v>
      </c>
      <c r="BH35">
        <v>1</v>
      </c>
      <c r="BI35">
        <v>0</v>
      </c>
    </row>
    <row r="36" spans="1:61" x14ac:dyDescent="0.2">
      <c r="A36" s="20" t="s">
        <v>232</v>
      </c>
      <c r="B36" s="19" t="s">
        <v>228</v>
      </c>
      <c r="C36" s="19" t="s">
        <v>0</v>
      </c>
      <c r="D36" s="2" t="s">
        <v>3</v>
      </c>
      <c r="E36" s="3">
        <f t="shared" si="0"/>
        <v>0</v>
      </c>
      <c r="F36" s="3">
        <v>1</v>
      </c>
      <c r="G36" s="3"/>
      <c r="AG36" s="16" t="s">
        <v>121</v>
      </c>
      <c r="AH36">
        <v>18</v>
      </c>
      <c r="AI36">
        <v>1</v>
      </c>
      <c r="AJ36">
        <v>0</v>
      </c>
      <c r="AL36" s="16" t="s">
        <v>265</v>
      </c>
      <c r="AM36">
        <v>21</v>
      </c>
      <c r="AN36">
        <v>1</v>
      </c>
      <c r="AO36">
        <v>0</v>
      </c>
      <c r="AQ36" s="16" t="s">
        <v>310</v>
      </c>
      <c r="AR36">
        <v>14</v>
      </c>
      <c r="AS36">
        <v>1</v>
      </c>
      <c r="AT36">
        <v>0</v>
      </c>
      <c r="AV36" s="16" t="s">
        <v>313</v>
      </c>
      <c r="AW36">
        <v>14</v>
      </c>
      <c r="AX36">
        <v>1</v>
      </c>
      <c r="AY36">
        <v>0</v>
      </c>
      <c r="BA36" s="16" t="s">
        <v>272</v>
      </c>
      <c r="BB36">
        <v>14</v>
      </c>
      <c r="BC36">
        <v>1</v>
      </c>
      <c r="BD36">
        <v>0</v>
      </c>
      <c r="BF36" s="16" t="s">
        <v>241</v>
      </c>
      <c r="BG36">
        <v>14</v>
      </c>
      <c r="BH36">
        <v>1</v>
      </c>
      <c r="BI36">
        <v>0</v>
      </c>
    </row>
    <row r="37" spans="1:61" x14ac:dyDescent="0.2">
      <c r="A37" s="20" t="s">
        <v>233</v>
      </c>
      <c r="B37" s="19" t="s">
        <v>229</v>
      </c>
      <c r="C37" s="19" t="s">
        <v>0</v>
      </c>
      <c r="D37" s="27" t="s">
        <v>288</v>
      </c>
      <c r="E37" s="3">
        <f t="shared" si="0"/>
        <v>3</v>
      </c>
      <c r="F37" s="3">
        <v>1</v>
      </c>
      <c r="G37" s="3"/>
      <c r="AG37" s="16" t="s">
        <v>258</v>
      </c>
      <c r="AH37">
        <v>11</v>
      </c>
      <c r="AI37">
        <v>1</v>
      </c>
      <c r="AJ37">
        <v>0</v>
      </c>
      <c r="AL37" s="16" t="s">
        <v>96</v>
      </c>
      <c r="AM37">
        <v>23</v>
      </c>
      <c r="AN37">
        <v>1</v>
      </c>
      <c r="AO37">
        <v>0</v>
      </c>
      <c r="AQ37" s="16" t="s">
        <v>311</v>
      </c>
      <c r="AR37">
        <v>18</v>
      </c>
      <c r="AS37">
        <v>0</v>
      </c>
      <c r="AT37">
        <v>1</v>
      </c>
      <c r="AV37" s="16" t="s">
        <v>86</v>
      </c>
      <c r="AW37">
        <v>0</v>
      </c>
      <c r="AX37">
        <v>0</v>
      </c>
      <c r="AY37">
        <v>2</v>
      </c>
      <c r="BA37" s="16" t="s">
        <v>86</v>
      </c>
      <c r="BB37">
        <v>0</v>
      </c>
      <c r="BC37">
        <v>0</v>
      </c>
      <c r="BD37">
        <v>0</v>
      </c>
      <c r="BF37" s="16" t="s">
        <v>86</v>
      </c>
      <c r="BG37">
        <v>0</v>
      </c>
      <c r="BH37">
        <v>0</v>
      </c>
      <c r="BI37">
        <v>0</v>
      </c>
    </row>
    <row r="38" spans="1:61" x14ac:dyDescent="0.2">
      <c r="A38" s="21">
        <v>2024337621329</v>
      </c>
      <c r="B38" s="19" t="s">
        <v>235</v>
      </c>
      <c r="C38" s="19" t="s">
        <v>237</v>
      </c>
      <c r="D38" s="2" t="s">
        <v>3</v>
      </c>
      <c r="E38" s="3">
        <f t="shared" si="0"/>
        <v>0</v>
      </c>
      <c r="F38" s="3">
        <v>1</v>
      </c>
      <c r="G38" s="3"/>
      <c r="AG38" s="16" t="s">
        <v>249</v>
      </c>
      <c r="AH38">
        <v>14</v>
      </c>
      <c r="AI38">
        <v>1</v>
      </c>
      <c r="AJ38">
        <v>0</v>
      </c>
      <c r="AL38" s="16" t="s">
        <v>283</v>
      </c>
      <c r="AM38">
        <v>16</v>
      </c>
      <c r="AN38">
        <v>1</v>
      </c>
      <c r="AO38">
        <v>0</v>
      </c>
      <c r="AQ38" s="16" t="s">
        <v>102</v>
      </c>
      <c r="AR38">
        <v>14</v>
      </c>
      <c r="AS38">
        <v>1</v>
      </c>
      <c r="AT38">
        <v>0</v>
      </c>
      <c r="AV38" s="16" t="s">
        <v>177</v>
      </c>
      <c r="AW38">
        <v>14</v>
      </c>
      <c r="AX38">
        <v>1</v>
      </c>
      <c r="AY38">
        <v>0</v>
      </c>
      <c r="BA38" s="16" t="s">
        <v>194</v>
      </c>
      <c r="BB38">
        <v>14</v>
      </c>
      <c r="BC38">
        <v>1</v>
      </c>
      <c r="BD38">
        <v>0</v>
      </c>
      <c r="BF38" s="16" t="s">
        <v>159</v>
      </c>
      <c r="BG38">
        <v>14</v>
      </c>
      <c r="BH38">
        <v>1</v>
      </c>
      <c r="BI38">
        <v>0</v>
      </c>
    </row>
    <row r="39" spans="1:61" x14ac:dyDescent="0.2">
      <c r="A39" s="21">
        <v>2024337621228</v>
      </c>
      <c r="B39" s="5" t="s">
        <v>236</v>
      </c>
      <c r="C39" s="19" t="s">
        <v>237</v>
      </c>
      <c r="D39" s="2" t="s">
        <v>3</v>
      </c>
      <c r="E39" s="3">
        <f t="shared" si="0"/>
        <v>3</v>
      </c>
      <c r="F39" s="3">
        <v>1</v>
      </c>
      <c r="G39" s="3"/>
      <c r="AG39" s="16" t="s">
        <v>259</v>
      </c>
      <c r="AH39">
        <v>14</v>
      </c>
      <c r="AI39">
        <v>0</v>
      </c>
      <c r="AJ39">
        <v>0</v>
      </c>
      <c r="AL39" s="16" t="s">
        <v>284</v>
      </c>
      <c r="AM39">
        <v>22</v>
      </c>
      <c r="AN39">
        <v>1</v>
      </c>
      <c r="AO39">
        <v>0</v>
      </c>
      <c r="AQ39" s="16" t="s">
        <v>312</v>
      </c>
      <c r="AR39">
        <v>11</v>
      </c>
      <c r="AS39">
        <v>0</v>
      </c>
      <c r="AT39">
        <v>2</v>
      </c>
      <c r="AV39" s="16" t="s">
        <v>108</v>
      </c>
      <c r="AW39">
        <v>14</v>
      </c>
      <c r="AX39">
        <v>0</v>
      </c>
      <c r="AY39">
        <v>1</v>
      </c>
      <c r="BA39" s="16" t="s">
        <v>146</v>
      </c>
      <c r="BB39">
        <v>15</v>
      </c>
      <c r="BC39">
        <v>1</v>
      </c>
      <c r="BD39">
        <v>0</v>
      </c>
      <c r="BF39" s="16" t="s">
        <v>379</v>
      </c>
      <c r="BG39">
        <v>14</v>
      </c>
      <c r="BH39">
        <v>1</v>
      </c>
      <c r="BI39">
        <v>0</v>
      </c>
    </row>
    <row r="40" spans="1:61" x14ac:dyDescent="0.2">
      <c r="A40" s="20" t="s">
        <v>261</v>
      </c>
      <c r="B40" s="24" t="s">
        <v>260</v>
      </c>
      <c r="C40" s="19" t="s">
        <v>46</v>
      </c>
      <c r="D40" s="2" t="s">
        <v>3</v>
      </c>
      <c r="E40" s="3">
        <f t="shared" si="0"/>
        <v>1</v>
      </c>
      <c r="F40" s="3">
        <v>1</v>
      </c>
      <c r="G40" s="3"/>
      <c r="AL40" s="16" t="s">
        <v>285</v>
      </c>
      <c r="AM40">
        <v>14</v>
      </c>
      <c r="AN40">
        <v>0</v>
      </c>
      <c r="AO40">
        <v>0</v>
      </c>
      <c r="AP40" t="s">
        <v>286</v>
      </c>
      <c r="AQ40" s="16" t="s">
        <v>177</v>
      </c>
      <c r="AR40">
        <v>14</v>
      </c>
      <c r="AS40">
        <v>0</v>
      </c>
      <c r="AT40">
        <v>1</v>
      </c>
      <c r="AV40" s="16" t="s">
        <v>338</v>
      </c>
      <c r="AW40">
        <v>14</v>
      </c>
      <c r="AX40">
        <v>1</v>
      </c>
      <c r="AY40">
        <v>0</v>
      </c>
      <c r="BA40" s="16" t="s">
        <v>126</v>
      </c>
      <c r="BB40">
        <v>14</v>
      </c>
      <c r="BC40">
        <v>1</v>
      </c>
      <c r="BD40">
        <v>0</v>
      </c>
      <c r="BF40" s="16" t="s">
        <v>338</v>
      </c>
      <c r="BG40">
        <v>14</v>
      </c>
      <c r="BH40">
        <v>1</v>
      </c>
      <c r="BI40">
        <v>0</v>
      </c>
    </row>
    <row r="41" spans="1:61" x14ac:dyDescent="0.2">
      <c r="A41" s="21">
        <v>2024337621244</v>
      </c>
      <c r="B41" s="5" t="s">
        <v>290</v>
      </c>
      <c r="C41" s="19" t="s">
        <v>46</v>
      </c>
      <c r="D41" s="2" t="s">
        <v>3</v>
      </c>
      <c r="E41" s="3">
        <f t="shared" si="0"/>
        <v>0</v>
      </c>
      <c r="F41" s="3">
        <v>1</v>
      </c>
      <c r="G41" s="3"/>
      <c r="AL41" s="16" t="s">
        <v>314</v>
      </c>
      <c r="AM41">
        <v>0</v>
      </c>
      <c r="AN41">
        <v>0</v>
      </c>
      <c r="AO41">
        <v>0</v>
      </c>
      <c r="AQ41" s="16" t="s">
        <v>313</v>
      </c>
      <c r="AR41">
        <v>14</v>
      </c>
      <c r="AS41">
        <v>1</v>
      </c>
      <c r="AT41">
        <v>0</v>
      </c>
      <c r="AV41" s="16" t="s">
        <v>339</v>
      </c>
      <c r="AW41">
        <v>15</v>
      </c>
      <c r="AX41">
        <v>1</v>
      </c>
      <c r="AY41">
        <v>0</v>
      </c>
      <c r="BA41" s="16" t="s">
        <v>297</v>
      </c>
      <c r="BB41">
        <v>17</v>
      </c>
      <c r="BC41">
        <v>1</v>
      </c>
      <c r="BD41">
        <v>0</v>
      </c>
      <c r="BF41" s="16" t="s">
        <v>380</v>
      </c>
      <c r="BG41">
        <v>20</v>
      </c>
      <c r="BH41">
        <v>0</v>
      </c>
      <c r="BI41">
        <v>0</v>
      </c>
    </row>
    <row r="42" spans="1:61" x14ac:dyDescent="0.2">
      <c r="C42" s="23"/>
    </row>
    <row r="45" spans="1:61" x14ac:dyDescent="0.2">
      <c r="F45" s="25"/>
    </row>
    <row r="47" spans="1:61" x14ac:dyDescent="0.2">
      <c r="AH47" s="26"/>
    </row>
  </sheetData>
  <autoFilter ref="A1:BJ41" xr:uid="{00000000-0001-0000-0000-000000000000}"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7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</autoFilter>
  <mergeCells count="16">
    <mergeCell ref="BF1:BJ1"/>
    <mergeCell ref="A1:A2"/>
    <mergeCell ref="B1:B2"/>
    <mergeCell ref="C1:C2"/>
    <mergeCell ref="D1:D2"/>
    <mergeCell ref="E1:G1"/>
    <mergeCell ref="BA1:BE1"/>
    <mergeCell ref="W1:AA1"/>
    <mergeCell ref="R1:V1"/>
    <mergeCell ref="H1:L1"/>
    <mergeCell ref="M1:Q1"/>
    <mergeCell ref="AV1:AZ1"/>
    <mergeCell ref="AQ1:AU1"/>
    <mergeCell ref="AL1:AP1"/>
    <mergeCell ref="AG1:AK1"/>
    <mergeCell ref="AB1:A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胡涛</dc:creator>
  <cp:lastModifiedBy>涛 胡</cp:lastModifiedBy>
  <dcterms:created xsi:type="dcterms:W3CDTF">2015-06-05T18:19:34Z</dcterms:created>
  <dcterms:modified xsi:type="dcterms:W3CDTF">2025-08-14T09:18:29Z</dcterms:modified>
</cp:coreProperties>
</file>