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77b6f706e8d50f6b/Documents/"/>
    </mc:Choice>
  </mc:AlternateContent>
  <xr:revisionPtr revIDLastSave="0" documentId="8_{82467D2E-8ACD-4A2D-89B3-9295FEA2B73D}" xr6:coauthVersionLast="47" xr6:coauthVersionMax="47" xr10:uidLastSave="{00000000-0000-0000-0000-000000000000}"/>
  <bookViews>
    <workbookView xWindow="-108" yWindow="-108" windowWidth="23256" windowHeight="12576" activeTab="5" xr2:uid="{00000000-000D-0000-FFFF-FFFF00000000}"/>
  </bookViews>
  <sheets>
    <sheet name="Pivot Tables" sheetId="10" r:id="rId1"/>
    <sheet name="Instructions" sheetId="8" r:id="rId2"/>
    <sheet name="Q1" sheetId="13" r:id="rId3"/>
    <sheet name="Q2, Q4" sheetId="12" r:id="rId4"/>
    <sheet name="Q3" sheetId="14" r:id="rId5"/>
    <sheet name="Q5, Q6" sheetId="16" r:id="rId6"/>
    <sheet name="Exercise" sheetId="1" r:id="rId7"/>
    <sheet name="Example Result" sheetId="9" r:id="rId8"/>
    <sheet name="Pivot Tables Printable" sheetId="11" state="hidden" r:id="rId9"/>
  </sheets>
  <definedNames>
    <definedName name="_xlnm._FilterDatabase" localSheetId="6" hidden="1">Exercise!$A$1:$F$64</definedName>
    <definedName name="Advanced_Tweaks" localSheetId="8">'Pivot Tables Printable'!$B$159</definedName>
    <definedName name="Advanced_Tweaks">'Pivot Tables'!$B$260</definedName>
    <definedName name="Creating_a_Pivot_Table_and_Pivot_Chart" localSheetId="8">'Pivot Tables Printable'!$B$2</definedName>
    <definedName name="Creating_a_Pivot_Table_and_Pivot_Chart">'Pivot Tables'!$B$10</definedName>
    <definedName name="Creating_new_fields" localSheetId="8">'Pivot Tables Printable'!$B$103</definedName>
    <definedName name="Creating_new_fields">'Pivot Tables'!$B$162</definedName>
    <definedName name="Formatting_a_Pivot_Chart" localSheetId="8">'Pivot Tables Printable'!$B$43</definedName>
    <definedName name="Formatting_a_Pivot_Chart">'Pivot Tables'!$B$70</definedName>
    <definedName name="Modifying_Chart_Types" localSheetId="8">'Pivot Tables Printable'!$B$90</definedName>
    <definedName name="Modifying_Chart_Types">'Pivot Tables'!$B$139</definedName>
    <definedName name="Pivot_Tables_and_Pivot_Charts" localSheetId="8">'Pivot Tables Printable'!$B$1</definedName>
    <definedName name="Pivot_Tables_and_Pivot_Charts">'Pivot Tables'!$B$2</definedName>
    <definedName name="_xlnm.Print_Area" localSheetId="1">Instructions!$A$1:$B$54</definedName>
    <definedName name="_xlnm.Print_Area" localSheetId="0">'Pivot Tables'!$A$10:$B$329</definedName>
    <definedName name="_xlnm.Print_Area" localSheetId="8">'Pivot Tables Printable'!$A$2:$B$220</definedName>
    <definedName name="Slicer_Age_Groups">#N/A</definedName>
    <definedName name="Slicer_and_timelines" localSheetId="8">'Pivot Tables Printable'!$B$129</definedName>
    <definedName name="Slicer_and_timelines">'Pivot Tables'!$B$195</definedName>
    <definedName name="Slicer_Class_Day">#N/A</definedName>
    <definedName name="Slicer_Gender">#N/A</definedName>
    <definedName name="Slicer_Name">#N/A</definedName>
  </definedNames>
  <calcPr calcId="181029"/>
  <pivotCaches>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<sst xmlns="http://schemas.openxmlformats.org/spreadsheetml/2006/main" count="675" uniqueCount="247">
  <si>
    <t>Name</t>
  </si>
  <si>
    <t>Gender</t>
  </si>
  <si>
    <t>Clark Kent</t>
  </si>
  <si>
    <t>Elektra Natchios</t>
  </si>
  <si>
    <t>Natalia Romanova</t>
  </si>
  <si>
    <t>Diana Prince</t>
  </si>
  <si>
    <t>Selina Kyle</t>
  </si>
  <si>
    <t>Jeanne-Marie Beaubier</t>
  </si>
  <si>
    <t>Salu Digby</t>
  </si>
  <si>
    <t>Jean Grey</t>
  </si>
  <si>
    <t>Susan Storm Richards</t>
  </si>
  <si>
    <t>Helen Parr</t>
  </si>
  <si>
    <t>Mary Elizabeth Kane</t>
  </si>
  <si>
    <t>Bruce Wayne</t>
  </si>
  <si>
    <t>Steven Rogers</t>
  </si>
  <si>
    <t>Clint Barton</t>
  </si>
  <si>
    <t>Pietro Maximoff</t>
  </si>
  <si>
    <t>James Howlett</t>
  </si>
  <si>
    <t>Thor Odinson</t>
  </si>
  <si>
    <t>Barbara Gordon</t>
  </si>
  <si>
    <t>Cassandra Cain</t>
  </si>
  <si>
    <t>Dinah Lancel</t>
  </si>
  <si>
    <t>Felicy Hardy</t>
  </si>
  <si>
    <t>Helena Rosa Bertinelli</t>
  </si>
  <si>
    <t>Stephanie Brown</t>
  </si>
  <si>
    <t>Buffy Summers</t>
  </si>
  <si>
    <t>Carol Danvers</t>
  </si>
  <si>
    <t>Donna Troy</t>
  </si>
  <si>
    <t>Emma Frost</t>
  </si>
  <si>
    <t>Jessica Jones</t>
  </si>
  <si>
    <t>Megan Morse</t>
  </si>
  <si>
    <t>Kara Zor-El</t>
  </si>
  <si>
    <t>Zatanna Zatara</t>
  </si>
  <si>
    <t>Katherine Elizabeth Bishop</t>
  </si>
  <si>
    <t>Kendra Saunders</t>
  </si>
  <si>
    <t>Hope Summers</t>
  </si>
  <si>
    <t>Bruce Banner</t>
  </si>
  <si>
    <t>Wanda Maximoff</t>
  </si>
  <si>
    <t>Peter Parker</t>
  </si>
  <si>
    <t>Henry Jonathan Pym</t>
  </si>
  <si>
    <t>Adam Strange</t>
  </si>
  <si>
    <t>Richard John Grayson</t>
  </si>
  <si>
    <t>Beta Ray Bill</t>
  </si>
  <si>
    <t>Theodore Kord</t>
  </si>
  <si>
    <t>Michael John Carter</t>
  </si>
  <si>
    <t>Daniel Garrett</t>
  </si>
  <si>
    <t>Billy Batson</t>
  </si>
  <si>
    <t>Branklin Benjamin Richards</t>
  </si>
  <si>
    <t>Jay Garrick</t>
  </si>
  <si>
    <t>Barry Allen</t>
  </si>
  <si>
    <t>Wally West</t>
  </si>
  <si>
    <t>Remy Etienne LeBeau</t>
  </si>
  <si>
    <t>Guy Gardner</t>
  </si>
  <si>
    <t>Hal Jordan</t>
  </si>
  <si>
    <t>John Stewart</t>
  </si>
  <si>
    <t>John Jones</t>
  </si>
  <si>
    <t>Reed Richards</t>
  </si>
  <si>
    <t>Robert Parr</t>
  </si>
  <si>
    <t>Kurt Wagner</t>
  </si>
  <si>
    <t>Charles Xavier</t>
  </si>
  <si>
    <t>Tim Drake</t>
  </si>
  <si>
    <t>Damian Wayne</t>
  </si>
  <si>
    <t>Jason Todd</t>
  </si>
  <si>
    <t>Roy Harper</t>
  </si>
  <si>
    <t>Victor Shade</t>
  </si>
  <si>
    <t>Age Groups</t>
  </si>
  <si>
    <t>0 to 5 years old</t>
  </si>
  <si>
    <t>6 to 10 years old</t>
  </si>
  <si>
    <t>11 to 15 years old</t>
  </si>
  <si>
    <t>16 to 18 years old</t>
  </si>
  <si>
    <t>Time of registration</t>
  </si>
  <si>
    <t>Monday</t>
  </si>
  <si>
    <t>Wednesday</t>
  </si>
  <si>
    <t>Friday</t>
  </si>
  <si>
    <t>Class Day</t>
  </si>
  <si>
    <t>Day of week of registration</t>
  </si>
  <si>
    <t>Tuesday</t>
  </si>
  <si>
    <t>Sunday</t>
  </si>
  <si>
    <t>Saturday</t>
  </si>
  <si>
    <t>Thursday</t>
  </si>
  <si>
    <t>Instructions</t>
  </si>
  <si>
    <t>Row Labels</t>
  </si>
  <si>
    <t>Grand Total</t>
  </si>
  <si>
    <t>Column Labels</t>
  </si>
  <si>
    <t>Boy</t>
  </si>
  <si>
    <t>Girl</t>
  </si>
  <si>
    <t>Donation</t>
  </si>
  <si>
    <t>Count of Name</t>
  </si>
  <si>
    <t>Insert - Pivot Chart - Pivot Chart</t>
  </si>
  <si>
    <t>Select a cell in the range that contains the data you would like to analyze.</t>
  </si>
  <si>
    <t>Either options will get you both a pivot chart and a pivot table.</t>
  </si>
  <si>
    <t>Click on the chart or the table to activate the contextual Pivot Table Fields menu</t>
  </si>
  <si>
    <t>Drag an ID field or any other field from the top section of the menu to "Sum of Values" in the bottom of the menu.</t>
  </si>
  <si>
    <t>If you selected a numerical variable, you may want to toggle from "Sum of {your field}" to "Count of {your field}" depending on your analysis.</t>
  </si>
  <si>
    <t>Click on the drop-down arrow besides your field</t>
  </si>
  <si>
    <t>Work through the following series of steps. Eventually, you will have a pivot table and slicers similar to those displayed in the Expected Result worksheet and will be able to answer any other questions the city might ask you about the data.</t>
  </si>
  <si>
    <t>Click on any cell in range A1 to G65 in the 'Exercise' worksheet. Click on the "Insert" ribbon and select "Pivot Chart - Pivot Chart" or "Pivot Table - Pivot Chart" depending on your version of Excel. Click on "Ok".</t>
  </si>
  <si>
    <t>Drag other fields into the "Rows" and "Columns" or "Axis" and "Legend" areas of the bottom menu to generate charts.</t>
  </si>
  <si>
    <t>Question 1 - Creating a Pivot Chart and Pivot Table</t>
  </si>
  <si>
    <t>Click on the chart or pivot table object -- the "PivotTable Fields" menu should appear on the right of the screen.</t>
  </si>
  <si>
    <t>Drag "Donation" from the top of "PivotTable Fields" to "Sum Values" in the bottom right.</t>
  </si>
  <si>
    <t>Drag "Name" to the "Rows" or "Axis" area.</t>
  </si>
  <si>
    <t>Formatting a Pivot Chart</t>
  </si>
  <si>
    <t>Click on a chart</t>
  </si>
  <si>
    <t>Click on a chart to activate the contextual PivotChart Tools ribbon.</t>
  </si>
  <si>
    <t>Click on "Add Chart Element" to add or remove various aspects of the chart.</t>
  </si>
  <si>
    <t>Click on a "Quick Layout", Change Colors" or "Chart Styles" to quickly modify the look of the chart.</t>
  </si>
  <si>
    <t>PivotChart Tools - Design</t>
  </si>
  <si>
    <t>Some more advanced options are hiding under "More [type of chart element] options.</t>
  </si>
  <si>
    <t>Modify the look as desired -- and use the "bar chart" icon to set advanced settings for the chart.</t>
  </si>
  <si>
    <t>Modifying Chart Types</t>
  </si>
  <si>
    <t xml:space="preserve">Or </t>
  </si>
  <si>
    <t>Click on the chart and go to: PivotChart Tools -Analyze - Field List</t>
  </si>
  <si>
    <t>PivotChart Tools - Analyze</t>
  </si>
  <si>
    <t>Remove all fields except the field in the "Sum of Values" area.</t>
  </si>
  <si>
    <t>Drag the field to be used for extraction in the "Rows" or "Axis" area.</t>
  </si>
  <si>
    <t>PivotTable Tools - Analyze</t>
  </si>
  <si>
    <t>Select any desired categories and click on "Ok".</t>
  </si>
  <si>
    <t>Fields will be added to your "PivotTable Fields" contextual menu.</t>
  </si>
  <si>
    <t>Go to "Field Buttons - Hide All" to remove PivotChart buttons from your chart.</t>
  </si>
  <si>
    <t>Drag "Age Groups" and "Class Day" to "Filters".</t>
  </si>
  <si>
    <t>Each row must have a different observation, each column must have a different variable.</t>
  </si>
  <si>
    <t>Drag other fields into "Filter" to filter data - making a subset of the data according to your specified criteria.</t>
  </si>
  <si>
    <t xml:space="preserve">PLEASE NOTE: filtered fields will stay filtered even after dragging away from the "filter area". </t>
  </si>
  <si>
    <t>Return to the "filter area" and remove the filter by clicking "All", or click on the drop-down arrow that appears when you hover over a field in "PivotTable Fields".</t>
  </si>
  <si>
    <t>Filters are identified in the PivotTable Fields list with the filter symbol.</t>
  </si>
  <si>
    <t>Activate the contextual PivotTable Fields menu (click on chart OR Tools - Analyze - Field List)</t>
  </si>
  <si>
    <r>
      <t xml:space="preserve">Click on a cell in the first column of the Pivot </t>
    </r>
    <r>
      <rPr>
        <b/>
        <i/>
        <sz val="11"/>
        <color theme="1"/>
        <rFont val="Calibri"/>
        <family val="2"/>
        <scheme val="minor"/>
      </rPr>
      <t>Table</t>
    </r>
  </si>
  <si>
    <t>Select one or more variables to put into place "slicers".</t>
  </si>
  <si>
    <t>Click (on a value in a slicer)</t>
  </si>
  <si>
    <t>Filter the pivot chart to only show data that corresponds to the selected value</t>
  </si>
  <si>
    <t>Select more than one value to use to filter the pivot chart.</t>
  </si>
  <si>
    <t>Ctrl-Click (on values in a slicer)</t>
  </si>
  <si>
    <t>Slicer Tools (click on a slicer to activate)</t>
  </si>
  <si>
    <t>Use Slicer Settings to change caption settings, sort order, and behavior of items with no data.</t>
  </si>
  <si>
    <t>Change the number of columns</t>
  </si>
  <si>
    <t>Quickly change the look of the slicer - select one or two values to judge the appearance of unselected values</t>
  </si>
  <si>
    <t>To prevent the chart from constantly resizing as you make updates, remove "Autofit columns on update" from the "Options" menu</t>
  </si>
  <si>
    <t>Pivot Tables and Pivot Charts</t>
  </si>
  <si>
    <t>Creating a Pivot Table and Pivot Chart</t>
  </si>
  <si>
    <t>Back to Top</t>
  </si>
  <si>
    <t>Creating new fields from an existing field (especially useful with dates/times)</t>
  </si>
  <si>
    <t>Creating a pivot table and pivot chart</t>
  </si>
  <si>
    <t>Formatting a pivot chart</t>
  </si>
  <si>
    <t>Modifying chart types</t>
  </si>
  <si>
    <t>Creating new fields from an existing field</t>
  </si>
  <si>
    <t>Slicers and timelines</t>
  </si>
  <si>
    <t>Apply the necessary filters to reveal the answer - best seen in the pivot table, but you can also resize the pivot chart.</t>
  </si>
  <si>
    <t>Remove filters on all variables - right now, you probably have filters on "Age groups" and "Class Day".</t>
  </si>
  <si>
    <t>Question 2: On what day of the week did the city receive the highest amount of donations?</t>
  </si>
  <si>
    <t>Question 3: During what day of the week did most registrations happen? At what time of the day did most registrations happen?</t>
  </si>
  <si>
    <t>Question 4: Which class (day of the week) was most popular for the girls? Which class (day of the week) was most popular for the boys?</t>
  </si>
  <si>
    <t>Question 6: What was the percentage of children from each age groups registed on Monday? Wednesday? Friday?</t>
  </si>
  <si>
    <t>Remove "Name" from the Rows/Axis area.</t>
  </si>
  <si>
    <t>Make sure that "Sum of Donations" is in the "Sum of Values" area.</t>
  </si>
  <si>
    <t>Drag "Class day" to the Rows/Axis area.</t>
  </si>
  <si>
    <t>Look at the resulting chart to find the answer.</t>
  </si>
  <si>
    <t>Question 3 - Grouping Fields to Create New Fields</t>
  </si>
  <si>
    <t>Question 2 - Dynamically Updating a Pivot Chart by Moving Fields</t>
  </si>
  <si>
    <t>Either change "Sum of Donations" in the "Sum of Values" area to "Count of Donations" (by clicking on the dropdown arrow, and selecting the right option in "Value Field Settings") OR remove "Sum of Donations" and replace with "Name" in the "Sum of Values" area.</t>
  </si>
  <si>
    <t>Modify so that the Rows/Axis area contains only "Time of registration".</t>
  </si>
  <si>
    <t>Click on any cell containing a date and time in the pivot table - in column A. In the "Analyze" ribbon, click on "Group selection".  Select "Hours", "Days", and "Months".</t>
  </si>
  <si>
    <t xml:space="preserve">Look in the Rows/Axis area. Your new variables should be there. If there is not a "Hour" variable, "Time of registration" now contains hours of the day. </t>
  </si>
  <si>
    <t>Make any modifications needed so that you get a chart that shows the number of registrations at each hour of the day. What was the most popular time of day for registrations?</t>
  </si>
  <si>
    <t>Question 1: What are the names of the children aged 11 years or older that registered for the Monday class?</t>
  </si>
  <si>
    <t>The city of Halifax offered free knitting classes - with voluntary donations - to children aged 3 to 18.  Parents were instructed to pick one of three nights: Monday, Wednesday, or Friday. The city would like to learn more about who attended the classes:</t>
  </si>
  <si>
    <t>Drag "Gender" to the Columns/Legends area.</t>
  </si>
  <si>
    <t>Experiment with dragging fields around: put two variables in the Rows/Axis area and then change the order, put a variable in the Columns/Series area, etc.</t>
  </si>
  <si>
    <t>Question 4 - Slicers</t>
  </si>
  <si>
    <t>Look at the resulting charts to find the answer.</t>
  </si>
  <si>
    <t>Experiment with the slicers by clicking on various values, and removing filters.</t>
  </si>
  <si>
    <t>Make any modifications needed so that the Rows/Axis area contains only "Day of week of registration" - that answers the first part of question 3. But what about the time of day?</t>
  </si>
  <si>
    <t>Go to the "Analyze" ribbon and click on "Insert Slicer". Add slicers for "Class Day", "Age Groups", "Gender". WARNING: slicers are only available in the most recent versions of Excel and will not work when opened in older versions.</t>
  </si>
  <si>
    <t>Question 4: Which class was most popular for the girls? Which class was most popular for the boys?</t>
  </si>
  <si>
    <t>Arrange the fields of your pivot chart so that clicking on "Girls" in the gender slicer reveals the most popular day of the week for classes for girls, and clicking on "Boys" does the same for the boys. Thanks to the slicer, the gender variable does not necessarily have to be in an area of your resulting chart.</t>
  </si>
  <si>
    <t>Question 5 - Chart Types</t>
  </si>
  <si>
    <t>Click on the pivot chart. Go to the Design ribbon and click on "Change Chart Type".</t>
  </si>
  <si>
    <t>Select the "Stacked Bar" chart.</t>
  </si>
  <si>
    <t>Click on the relevant slicers to find the day of the week that was most popular for children aged 10 years or younger.</t>
  </si>
  <si>
    <t>Place "Class Day" in the Rows/Axis area, and "Gender" in the Columns/Legends area.</t>
  </si>
  <si>
    <t>Question 5: Which day of the week was most popular for children aged 10 years or younger and what was the gender distribution on that day?</t>
  </si>
  <si>
    <t>Question 6 - Chart Types</t>
  </si>
  <si>
    <t>Place variables in appropriate areas of Pivotchart Fields.</t>
  </si>
  <si>
    <t>Choose a pie chart graphic.</t>
  </si>
  <si>
    <t xml:space="preserve">Go to the Design ribbon, click on "Add chart elements", select "Data Labels", click on "More data label options", click on the bar chart icon under "label options", select "Percentage" and un-select "Value". </t>
  </si>
  <si>
    <t>Play with the slicers until you have your answers.</t>
  </si>
  <si>
    <t>Other options are also available and might be appropriate to specific situations - use with caution.</t>
  </si>
  <si>
    <t>WARNING: slicers and timelines are only available in the most recent versions of Excel and will not work when opened in older versions.</t>
  </si>
  <si>
    <t>Works with date/time variables to create a draggeable "timeline".</t>
  </si>
  <si>
    <t>Advanced tweaks</t>
  </si>
  <si>
    <t>Advanced Tweaks</t>
  </si>
  <si>
    <t>Slicers and Timelines</t>
  </si>
  <si>
    <t>Filling in categories to give your data the correct format</t>
  </si>
  <si>
    <t>You will sometimes need to fill in categories so that every row has the category value listed.</t>
  </si>
  <si>
    <t>In the example below, "Teaching", "Community - Large", and "Community - Medium" need to be repeated on every row in order to create a pivot table.</t>
  </si>
  <si>
    <t>Teaching</t>
  </si>
  <si>
    <t>Community - Large</t>
  </si>
  <si>
    <t>Community - Medium</t>
  </si>
  <si>
    <t>Starting from the first cell that contains a category, select ALL affected cells in the column of your table (so all blanks + categories at once).</t>
  </si>
  <si>
    <t>The series should fill in - please note that formulas will be inserted in the table.</t>
  </si>
  <si>
    <t>Hit F5 OR go to the Home ribbon - Editing section - Find &amp; Select - Go to special. Select "Blanks".</t>
  </si>
  <si>
    <t>Type "=" (no need to click anywhere, just start typing), hit the "up" arrow on your keyboard, and then do Ctrl-Enter.</t>
  </si>
  <si>
    <t>Changing the order of data displayed in the chart</t>
  </si>
  <si>
    <t>This will work when displaying data in Pivot Tables and Pivot Charts.</t>
  </si>
  <si>
    <t>This Excel File already contains a few custom series, take a look and explore!</t>
  </si>
  <si>
    <t>File - Options - Advanced - Edit Custom Lists (near end of advanced screen)</t>
  </si>
  <si>
    <t>When alphabetical order does not display your data correctly, you can use custom lists to tell Excel in what order data should be displayed.</t>
  </si>
  <si>
    <t>Moving Charts</t>
  </si>
  <si>
    <t>You can't delete the pivot table, but you can leave it behind in another worksheet, and hide the worksheet.</t>
  </si>
  <si>
    <t>Connecting a slicer to a second pivot chart</t>
  </si>
  <si>
    <t>Start by creating a slicer connected to your first chart.</t>
  </si>
  <si>
    <t>Click on slicer</t>
  </si>
  <si>
    <t>Select the pivot tables of all pivot charts to connect.</t>
  </si>
  <si>
    <t>Or</t>
  </si>
  <si>
    <t>Start by creating a slicer connected to your first chart.Click on slicer and "Report Connections".</t>
  </si>
  <si>
    <t>Sum of Donation</t>
  </si>
  <si>
    <t>Boy Total</t>
  </si>
  <si>
    <t>Girl Total</t>
  </si>
  <si>
    <t>City receive the highest amount of donations on MONDAY</t>
  </si>
  <si>
    <t>(Multiple Items)</t>
  </si>
  <si>
    <t>The Children are Cassendra, Diana, Hope, Jessica, Kara, Roy, Selina, Thor, Tim, Victor and Zatanna.</t>
  </si>
  <si>
    <t>Count of Donation</t>
  </si>
  <si>
    <t>09-Nov</t>
  </si>
  <si>
    <t>08</t>
  </si>
  <si>
    <t>09</t>
  </si>
  <si>
    <t>10</t>
  </si>
  <si>
    <t>11</t>
  </si>
  <si>
    <t>13</t>
  </si>
  <si>
    <t>16</t>
  </si>
  <si>
    <t>18</t>
  </si>
  <si>
    <t>10-Nov</t>
  </si>
  <si>
    <t>20</t>
  </si>
  <si>
    <t>12-Nov</t>
  </si>
  <si>
    <t>13-Nov</t>
  </si>
  <si>
    <t>17</t>
  </si>
  <si>
    <t>19</t>
  </si>
  <si>
    <t>14-Nov</t>
  </si>
  <si>
    <t>12</t>
  </si>
  <si>
    <t>14</t>
  </si>
  <si>
    <t>15</t>
  </si>
  <si>
    <t>22</t>
  </si>
  <si>
    <t>08-Nov</t>
  </si>
  <si>
    <t>15-Nov</t>
  </si>
  <si>
    <t>02</t>
  </si>
  <si>
    <t>Nov</t>
  </si>
  <si>
    <t>The Most of registrations happens on Sunday 15 Nov 11</t>
  </si>
  <si>
    <t>For Girls, Monday is popular and for boys, Friday is popular.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</si>
</sst>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2" x14ac:knownFonts="1">
    <font>
      <sz val="11"/>
      <color theme="1"/>
      <name val="Calibri"/>
      <family val="2"/>
      <scheme val="minor"/>
    </font>
    <font>
      <b/>
      <sz val="11"/>
      <color theme="1"/>
      <name val="Calibri"/>
      <family val="2"/>
      <scheme val="minor"/>
    </font>
    <font>
      <b/>
      <sz val="12"/>
      <color theme="1"/>
      <name val="Calibri"/>
      <family val="2"/>
      <scheme val="minor"/>
    </font>
    <font>
      <i/>
      <sz val="12"/>
      <color theme="1"/>
      <name val="Calibri"/>
      <family val="2"/>
      <scheme val="minor"/>
    </font>
    <font>
      <sz val="11"/>
      <color theme="6" tint="-0.499984740745262"/>
      <name val="Calibri"/>
      <family val="2"/>
      <scheme val="minor"/>
    </font>
    <font>
      <sz val="12"/>
      <color theme="1"/>
      <name val="Calibri"/>
      <family val="2"/>
      <scheme val="minor"/>
    </font>
    <font>
      <b/>
      <sz val="18"/>
      <color theme="1"/>
      <name val="Calibri"/>
      <family val="2"/>
      <scheme val="minor"/>
    </font>
    <font>
      <i/>
      <sz val="11"/>
      <color theme="1"/>
      <name val="Calibri"/>
      <family val="2"/>
      <scheme val="minor"/>
    </font>
    <font>
      <sz val="11"/>
      <color theme="1"/>
      <name val="Calibri"/>
      <family val="2"/>
    </font>
    <font>
      <b/>
      <i/>
      <sz val="11"/>
      <color theme="1"/>
      <name val="Calibri"/>
      <family val="2"/>
      <scheme val="minor"/>
    </font>
    <font>
      <b/>
      <sz val="20"/>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B1A0C7"/>
        <bgColor rgb="FF000000"/>
      </patternFill>
    </fill>
  </fills>
  <borders count="3">
    <border>
      <left/>
      <right/>
      <top/>
      <bottom/>
      <diagonal/>
    </border>
    <border>
      <left/>
      <right/>
      <top style="thin">
        <color auto="1"/>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47">
    <xf numFmtId="0" fontId="0" fillId="0" borderId="0" xfId="0"/>
    <xf numFmtId="0" fontId="1" fillId="0" borderId="0" xfId="0" applyFont="1"/>
    <xf numFmtId="22" fontId="0" fillId="0" borderId="0" xfId="0" applyNumberFormat="1"/>
    <xf numFmtId="0" fontId="0" fillId="0" borderId="0" xfId="0" applyAlignment="1">
      <alignment horizontal="center"/>
    </xf>
    <xf numFmtId="0" fontId="0" fillId="0" borderId="0" xfId="0" quotePrefix="1"/>
    <xf numFmtId="0" fontId="4" fillId="0" borderId="0" xfId="0" applyFont="1" applyAlignment="1">
      <alignment horizontal="center"/>
    </xf>
    <xf numFmtId="0" fontId="0" fillId="3" borderId="0" xfId="0" applyFill="1"/>
    <xf numFmtId="0" fontId="0" fillId="3" borderId="0" xfId="0" applyFill="1" applyAlignment="1">
      <alignment horizontal="left"/>
    </xf>
    <xf numFmtId="0" fontId="5"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wrapText="1"/>
    </xf>
    <xf numFmtId="0" fontId="2" fillId="2" borderId="0" xfId="0" applyFont="1" applyFill="1" applyAlignment="1">
      <alignment horizontal="center" wrapText="1"/>
    </xf>
    <xf numFmtId="0" fontId="1" fillId="0" borderId="0" xfId="0" applyFont="1" applyAlignment="1">
      <alignment wrapText="1"/>
    </xf>
    <xf numFmtId="0" fontId="0" fillId="0" borderId="0" xfId="0" applyAlignment="1">
      <alignment wrapText="1"/>
    </xf>
    <xf numFmtId="164" fontId="0" fillId="0" borderId="0" xfId="0" applyNumberFormat="1"/>
    <xf numFmtId="0" fontId="8" fillId="4" borderId="0" xfId="0" applyFont="1" applyFill="1"/>
    <xf numFmtId="0" fontId="8" fillId="4" borderId="0" xfId="0" applyFont="1" applyFill="1" applyAlignment="1">
      <alignment horizontal="right" wrapText="1"/>
    </xf>
    <xf numFmtId="0" fontId="0" fillId="0" borderId="0" xfId="0" applyAlignment="1">
      <alignment horizontal="right" wrapText="1"/>
    </xf>
    <xf numFmtId="0" fontId="5" fillId="0" borderId="0" xfId="0" applyFont="1" applyAlignment="1">
      <alignment horizontal="right" vertical="center"/>
    </xf>
    <xf numFmtId="49" fontId="3" fillId="0" borderId="0" xfId="0" applyNumberFormat="1" applyFont="1" applyAlignment="1">
      <alignment vertical="center" wrapText="1"/>
    </xf>
    <xf numFmtId="0" fontId="5" fillId="0" borderId="1" xfId="0" applyFont="1" applyBorder="1" applyAlignment="1">
      <alignment horizontal="right" vertical="center"/>
    </xf>
    <xf numFmtId="0" fontId="0" fillId="0" borderId="1" xfId="0" applyBorder="1"/>
    <xf numFmtId="49" fontId="6" fillId="0" borderId="0" xfId="0" applyNumberFormat="1" applyFont="1" applyAlignment="1">
      <alignment horizontal="left" wrapText="1"/>
    </xf>
    <xf numFmtId="0" fontId="10" fillId="0" borderId="0" xfId="0" applyFont="1" applyAlignment="1">
      <alignment horizontal="center" vertical="center"/>
    </xf>
    <xf numFmtId="0" fontId="7" fillId="0" borderId="0" xfId="0" applyFont="1" applyAlignment="1">
      <alignment horizontal="left" wrapText="1"/>
    </xf>
    <xf numFmtId="0" fontId="8" fillId="4" borderId="0" xfId="0" applyFont="1" applyFill="1" applyAlignment="1">
      <alignment vertical="center" wrapText="1"/>
    </xf>
    <xf numFmtId="0" fontId="10" fillId="0" borderId="0" xfId="0" applyFont="1" applyAlignment="1">
      <alignment horizontal="center" vertical="center" wrapText="1"/>
    </xf>
    <xf numFmtId="0" fontId="11" fillId="0" borderId="0" xfId="1" applyAlignment="1">
      <alignment wrapText="1"/>
    </xf>
    <xf numFmtId="0" fontId="11" fillId="0" borderId="0" xfId="1" applyAlignment="1">
      <alignment horizontal="center" vertical="center" wrapText="1"/>
    </xf>
    <xf numFmtId="49" fontId="6" fillId="0" borderId="1" xfId="0" applyNumberFormat="1" applyFont="1" applyBorder="1" applyAlignment="1">
      <alignment horizontal="left" wrapText="1"/>
    </xf>
    <xf numFmtId="0" fontId="7" fillId="0" borderId="0" xfId="0" applyFont="1" applyAlignment="1">
      <alignment wrapText="1"/>
    </xf>
    <xf numFmtId="0" fontId="5" fillId="0" borderId="0" xfId="0" applyFont="1" applyAlignment="1">
      <alignment horizontal="center" vertical="center" wrapText="1"/>
    </xf>
    <xf numFmtId="0" fontId="11" fillId="0" borderId="1" xfId="1" applyBorder="1" applyAlignment="1">
      <alignment wrapText="1"/>
    </xf>
    <xf numFmtId="49" fontId="7" fillId="0" borderId="0" xfId="0" applyNumberFormat="1" applyFont="1" applyAlignment="1">
      <alignment wrapText="1"/>
    </xf>
    <xf numFmtId="0" fontId="1" fillId="0" borderId="0" xfId="0" applyFont="1" applyAlignment="1">
      <alignment horizontal="left" wrapText="1"/>
    </xf>
    <xf numFmtId="0" fontId="0" fillId="0" borderId="0" xfId="0" applyAlignment="1">
      <alignment horizontal="left" wrapText="1"/>
    </xf>
    <xf numFmtId="0" fontId="5" fillId="0" borderId="1" xfId="0" applyFont="1" applyBorder="1" applyAlignment="1">
      <alignment horizontal="right" vertical="center" wrapText="1"/>
    </xf>
    <xf numFmtId="0" fontId="5" fillId="0" borderId="0" xfId="0" applyFont="1" applyAlignment="1">
      <alignment horizontal="right" vertical="center" wrapText="1"/>
    </xf>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3" fillId="0" borderId="2" xfId="0" applyFont="1" applyBorder="1" applyAlignment="1">
      <alignment wrapText="1"/>
    </xf>
    <xf numFmtId="0" fontId="0" fillId="3" borderId="0" xfId="0" applyNumberFormat="1" applyFill="1"/>
    <xf numFmtId="0" fontId="0" fillId="0" borderId="0" xfId="0" applyAlignment="1">
      <alignment horizontal="left" indent="1"/>
    </xf>
    <xf numFmtId="0" fontId="0" fillId="0" borderId="0" xfId="0" applyAlignment="1">
      <alignment horizontal="left" indent="2"/>
    </xf>
    <xf numFmtId="22" fontId="0" fillId="0" borderId="0" xfId="0" applyNumberFormat="1" applyAlignment="1">
      <alignment horizontal="left" indent="3"/>
    </xf>
  </cellXfs>
  <cellStyles count="2">
    <cellStyle name="Hyperlink" xfId="1" builtinId="8"/>
    <cellStyle name="Normal" xfId="0" builtinId="0"/>
  </cellStyles>
  <dxfs count="120">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[PracticeProject_Pivot_Tables.xlsx]Q2, Q4!PivotTable1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 Q4'!$B$3:$B$5</c:f>
              <c:strCache>
                <c:ptCount val="1"/>
                <c:pt idx="0">
                  <c:v>Boy - 0 to 5 years old</c:v>
                </c:pt>
              </c:strCache>
            </c:strRef>
          </c:tx>
          <c:spPr>
            <a:solidFill>
              <a:schemeClr val="accent1"/>
            </a:solidFill>
            <a:ln>
              <a:noFill/>
            </a:ln>
            <a:effectLst/>
          </c:spPr>
          <c:invertIfNegative val="0"/>
          <c:cat>
            <c:strRef>
              <c:f>'Q2, Q4'!$A$6:$A$9</c:f>
              <c:strCache>
                <c:ptCount val="3"/>
                <c:pt idx="0">
                  <c:v>Monday</c:v>
                </c:pt>
                <c:pt idx="1">
                  <c:v>Wednesday</c:v>
                </c:pt>
                <c:pt idx="2">
                  <c:v>Friday</c:v>
                </c:pt>
              </c:strCache>
            </c:strRef>
          </c:cat>
          <c:val>
            <c:numRef>
              <c:f>'Q2, Q4'!$B$6:$B$9</c:f>
              <c:numCache>
                <c:formatCode>General</c:formatCode>
                <c:ptCount val="3"/>
                <c:pt idx="0">
                  <c:v>29</c:v>
                </c:pt>
                <c:pt idx="1">
                  <c:v>40</c:v>
                </c:pt>
                <c:pt idx="2">
                  <c:v>9</c:v>
                </c:pt>
              </c:numCache>
            </c:numRef>
          </c:val>
          <c:extLst>
            <c:ext xmlns:c16="http://schemas.microsoft.com/office/drawing/2014/chart" uri="{C3380CC4-5D6E-409C-BE32-E72D297353CC}">
              <c16:uniqueId val="{00000000-703F-4788-8F94-18E739C7FC26}"/>
            </c:ext>
          </c:extLst>
        </c:ser>
        <c:ser>
          <c:idx val="1"/>
          <c:order val="1"/>
          <c:tx>
            <c:strRef>
              <c:f>'Q2, Q4'!$C$3:$C$5</c:f>
              <c:strCache>
                <c:ptCount val="1"/>
                <c:pt idx="0">
                  <c:v>Boy - 11 to 15 years old</c:v>
                </c:pt>
              </c:strCache>
            </c:strRef>
          </c:tx>
          <c:spPr>
            <a:solidFill>
              <a:schemeClr val="accent2"/>
            </a:solidFill>
            <a:ln>
              <a:noFill/>
            </a:ln>
            <a:effectLst/>
          </c:spPr>
          <c:invertIfNegative val="0"/>
          <c:cat>
            <c:strRef>
              <c:f>'Q2, Q4'!$A$6:$A$9</c:f>
              <c:strCache>
                <c:ptCount val="3"/>
                <c:pt idx="0">
                  <c:v>Monday</c:v>
                </c:pt>
                <c:pt idx="1">
                  <c:v>Wednesday</c:v>
                </c:pt>
                <c:pt idx="2">
                  <c:v>Friday</c:v>
                </c:pt>
              </c:strCache>
            </c:strRef>
          </c:cat>
          <c:val>
            <c:numRef>
              <c:f>'Q2, Q4'!$C$6:$C$9</c:f>
              <c:numCache>
                <c:formatCode>General</c:formatCode>
                <c:ptCount val="3"/>
                <c:pt idx="0">
                  <c:v>6</c:v>
                </c:pt>
                <c:pt idx="1">
                  <c:v>24</c:v>
                </c:pt>
                <c:pt idx="2">
                  <c:v>132</c:v>
                </c:pt>
              </c:numCache>
            </c:numRef>
          </c:val>
          <c:extLst>
            <c:ext xmlns:c16="http://schemas.microsoft.com/office/drawing/2014/chart" uri="{C3380CC4-5D6E-409C-BE32-E72D297353CC}">
              <c16:uniqueId val="{00000001-703F-4788-8F94-18E739C7FC26}"/>
            </c:ext>
          </c:extLst>
        </c:ser>
        <c:ser>
          <c:idx val="2"/>
          <c:order val="2"/>
          <c:tx>
            <c:strRef>
              <c:f>'Q2, Q4'!$D$3:$D$5</c:f>
              <c:strCache>
                <c:ptCount val="1"/>
                <c:pt idx="0">
                  <c:v>Boy - 16 to 18 years old</c:v>
                </c:pt>
              </c:strCache>
            </c:strRef>
          </c:tx>
          <c:spPr>
            <a:solidFill>
              <a:schemeClr val="accent3"/>
            </a:solidFill>
            <a:ln>
              <a:noFill/>
            </a:ln>
            <a:effectLst/>
          </c:spPr>
          <c:invertIfNegative val="0"/>
          <c:cat>
            <c:strRef>
              <c:f>'Q2, Q4'!$A$6:$A$9</c:f>
              <c:strCache>
                <c:ptCount val="3"/>
                <c:pt idx="0">
                  <c:v>Monday</c:v>
                </c:pt>
                <c:pt idx="1">
                  <c:v>Wednesday</c:v>
                </c:pt>
                <c:pt idx="2">
                  <c:v>Friday</c:v>
                </c:pt>
              </c:strCache>
            </c:strRef>
          </c:cat>
          <c:val>
            <c:numRef>
              <c:f>'Q2, Q4'!$D$6:$D$9</c:f>
              <c:numCache>
                <c:formatCode>General</c:formatCode>
                <c:ptCount val="3"/>
                <c:pt idx="0">
                  <c:v>33</c:v>
                </c:pt>
                <c:pt idx="1">
                  <c:v>28</c:v>
                </c:pt>
                <c:pt idx="2">
                  <c:v>50</c:v>
                </c:pt>
              </c:numCache>
            </c:numRef>
          </c:val>
          <c:extLst>
            <c:ext xmlns:c16="http://schemas.microsoft.com/office/drawing/2014/chart" uri="{C3380CC4-5D6E-409C-BE32-E72D297353CC}">
              <c16:uniqueId val="{00000002-703F-4788-8F94-18E739C7FC26}"/>
            </c:ext>
          </c:extLst>
        </c:ser>
        <c:ser>
          <c:idx val="3"/>
          <c:order val="3"/>
          <c:tx>
            <c:strRef>
              <c:f>'Q2, Q4'!$E$3:$E$5</c:f>
              <c:strCache>
                <c:ptCount val="1"/>
                <c:pt idx="0">
                  <c:v>Boy - 6 to 10 years old</c:v>
                </c:pt>
              </c:strCache>
            </c:strRef>
          </c:tx>
          <c:spPr>
            <a:solidFill>
              <a:schemeClr val="accent4"/>
            </a:solidFill>
            <a:ln>
              <a:noFill/>
            </a:ln>
            <a:effectLst/>
          </c:spPr>
          <c:invertIfNegative val="0"/>
          <c:cat>
            <c:strRef>
              <c:f>'Q2, Q4'!$A$6:$A$9</c:f>
              <c:strCache>
                <c:ptCount val="3"/>
                <c:pt idx="0">
                  <c:v>Monday</c:v>
                </c:pt>
                <c:pt idx="1">
                  <c:v>Wednesday</c:v>
                </c:pt>
                <c:pt idx="2">
                  <c:v>Friday</c:v>
                </c:pt>
              </c:strCache>
            </c:strRef>
          </c:cat>
          <c:val>
            <c:numRef>
              <c:f>'Q2, Q4'!$E$6:$E$9</c:f>
              <c:numCache>
                <c:formatCode>General</c:formatCode>
                <c:ptCount val="3"/>
                <c:pt idx="0">
                  <c:v>29</c:v>
                </c:pt>
                <c:pt idx="1">
                  <c:v>12</c:v>
                </c:pt>
                <c:pt idx="2">
                  <c:v>39</c:v>
                </c:pt>
              </c:numCache>
            </c:numRef>
          </c:val>
          <c:extLst>
            <c:ext xmlns:c16="http://schemas.microsoft.com/office/drawing/2014/chart" uri="{C3380CC4-5D6E-409C-BE32-E72D297353CC}">
              <c16:uniqueId val="{00000003-703F-4788-8F94-18E739C7FC26}"/>
            </c:ext>
          </c:extLst>
        </c:ser>
        <c:ser>
          <c:idx val="4"/>
          <c:order val="4"/>
          <c:tx>
            <c:strRef>
              <c:f>'Q2, Q4'!$G$3:$G$5</c:f>
              <c:strCache>
                <c:ptCount val="1"/>
                <c:pt idx="0">
                  <c:v>Girl - 0 to 5 years old</c:v>
                </c:pt>
              </c:strCache>
            </c:strRef>
          </c:tx>
          <c:spPr>
            <a:solidFill>
              <a:schemeClr val="accent5"/>
            </a:solidFill>
            <a:ln>
              <a:noFill/>
            </a:ln>
            <a:effectLst/>
          </c:spPr>
          <c:invertIfNegative val="0"/>
          <c:cat>
            <c:strRef>
              <c:f>'Q2, Q4'!$A$6:$A$9</c:f>
              <c:strCache>
                <c:ptCount val="3"/>
                <c:pt idx="0">
                  <c:v>Monday</c:v>
                </c:pt>
                <c:pt idx="1">
                  <c:v>Wednesday</c:v>
                </c:pt>
                <c:pt idx="2">
                  <c:v>Friday</c:v>
                </c:pt>
              </c:strCache>
            </c:strRef>
          </c:cat>
          <c:val>
            <c:numRef>
              <c:f>'Q2, Q4'!$G$6:$G$9</c:f>
              <c:numCache>
                <c:formatCode>General</c:formatCode>
                <c:ptCount val="3"/>
                <c:pt idx="0">
                  <c:v>40</c:v>
                </c:pt>
                <c:pt idx="2">
                  <c:v>20</c:v>
                </c:pt>
              </c:numCache>
            </c:numRef>
          </c:val>
          <c:extLst>
            <c:ext xmlns:c16="http://schemas.microsoft.com/office/drawing/2014/chart" uri="{C3380CC4-5D6E-409C-BE32-E72D297353CC}">
              <c16:uniqueId val="{00000004-703F-4788-8F94-18E739C7FC26}"/>
            </c:ext>
          </c:extLst>
        </c:ser>
        <c:ser>
          <c:idx val="5"/>
          <c:order val="5"/>
          <c:tx>
            <c:strRef>
              <c:f>'Q2, Q4'!$H$3:$H$5</c:f>
              <c:strCache>
                <c:ptCount val="1"/>
                <c:pt idx="0">
                  <c:v>Girl - 11 to 15 years old</c:v>
                </c:pt>
              </c:strCache>
            </c:strRef>
          </c:tx>
          <c:spPr>
            <a:solidFill>
              <a:schemeClr val="accent6"/>
            </a:solidFill>
            <a:ln>
              <a:noFill/>
            </a:ln>
            <a:effectLst/>
          </c:spPr>
          <c:invertIfNegative val="0"/>
          <c:cat>
            <c:strRef>
              <c:f>'Q2, Q4'!$A$6:$A$9</c:f>
              <c:strCache>
                <c:ptCount val="3"/>
                <c:pt idx="0">
                  <c:v>Monday</c:v>
                </c:pt>
                <c:pt idx="1">
                  <c:v>Wednesday</c:v>
                </c:pt>
                <c:pt idx="2">
                  <c:v>Friday</c:v>
                </c:pt>
              </c:strCache>
            </c:strRef>
          </c:cat>
          <c:val>
            <c:numRef>
              <c:f>'Q2, Q4'!$H$6:$H$9</c:f>
              <c:numCache>
                <c:formatCode>General</c:formatCode>
                <c:ptCount val="3"/>
                <c:pt idx="0">
                  <c:v>24</c:v>
                </c:pt>
                <c:pt idx="1">
                  <c:v>17</c:v>
                </c:pt>
                <c:pt idx="2">
                  <c:v>23</c:v>
                </c:pt>
              </c:numCache>
            </c:numRef>
          </c:val>
          <c:extLst>
            <c:ext xmlns:c16="http://schemas.microsoft.com/office/drawing/2014/chart" uri="{C3380CC4-5D6E-409C-BE32-E72D297353CC}">
              <c16:uniqueId val="{00000005-703F-4788-8F94-18E739C7FC26}"/>
            </c:ext>
          </c:extLst>
        </c:ser>
        <c:ser>
          <c:idx val="6"/>
          <c:order val="6"/>
          <c:tx>
            <c:strRef>
              <c:f>'Q2, Q4'!$I$3:$I$5</c:f>
              <c:strCache>
                <c:ptCount val="1"/>
                <c:pt idx="0">
                  <c:v>Girl - 16 to 18 years old</c:v>
                </c:pt>
              </c:strCache>
            </c:strRef>
          </c:tx>
          <c:spPr>
            <a:solidFill>
              <a:schemeClr val="accent1">
                <a:lumMod val="60000"/>
              </a:schemeClr>
            </a:solidFill>
            <a:ln>
              <a:noFill/>
            </a:ln>
            <a:effectLst/>
          </c:spPr>
          <c:invertIfNegative val="0"/>
          <c:cat>
            <c:strRef>
              <c:f>'Q2, Q4'!$A$6:$A$9</c:f>
              <c:strCache>
                <c:ptCount val="3"/>
                <c:pt idx="0">
                  <c:v>Monday</c:v>
                </c:pt>
                <c:pt idx="1">
                  <c:v>Wednesday</c:v>
                </c:pt>
                <c:pt idx="2">
                  <c:v>Friday</c:v>
                </c:pt>
              </c:strCache>
            </c:strRef>
          </c:cat>
          <c:val>
            <c:numRef>
              <c:f>'Q2, Q4'!$I$6:$I$9</c:f>
              <c:numCache>
                <c:formatCode>General</c:formatCode>
                <c:ptCount val="3"/>
                <c:pt idx="0">
                  <c:v>58</c:v>
                </c:pt>
                <c:pt idx="1">
                  <c:v>10</c:v>
                </c:pt>
                <c:pt idx="2">
                  <c:v>6</c:v>
                </c:pt>
              </c:numCache>
            </c:numRef>
          </c:val>
          <c:extLst>
            <c:ext xmlns:c16="http://schemas.microsoft.com/office/drawing/2014/chart" uri="{C3380CC4-5D6E-409C-BE32-E72D297353CC}">
              <c16:uniqueId val="{00000006-703F-4788-8F94-18E739C7FC26}"/>
            </c:ext>
          </c:extLst>
        </c:ser>
        <c:ser>
          <c:idx val="7"/>
          <c:order val="7"/>
          <c:tx>
            <c:strRef>
              <c:f>'Q2, Q4'!$J$3:$J$5</c:f>
              <c:strCache>
                <c:ptCount val="1"/>
                <c:pt idx="0">
                  <c:v>Girl - 6 to 10 years old</c:v>
                </c:pt>
              </c:strCache>
            </c:strRef>
          </c:tx>
          <c:spPr>
            <a:solidFill>
              <a:schemeClr val="accent2">
                <a:lumMod val="60000"/>
              </a:schemeClr>
            </a:solidFill>
            <a:ln>
              <a:noFill/>
            </a:ln>
            <a:effectLst/>
          </c:spPr>
          <c:invertIfNegative val="0"/>
          <c:cat>
            <c:strRef>
              <c:f>'Q2, Q4'!$A$6:$A$9</c:f>
              <c:strCache>
                <c:ptCount val="3"/>
                <c:pt idx="0">
                  <c:v>Monday</c:v>
                </c:pt>
                <c:pt idx="1">
                  <c:v>Wednesday</c:v>
                </c:pt>
                <c:pt idx="2">
                  <c:v>Friday</c:v>
                </c:pt>
              </c:strCache>
            </c:strRef>
          </c:cat>
          <c:val>
            <c:numRef>
              <c:f>'Q2, Q4'!$J$6:$J$9</c:f>
              <c:numCache>
                <c:formatCode>General</c:formatCode>
                <c:ptCount val="3"/>
                <c:pt idx="0">
                  <c:v>27</c:v>
                </c:pt>
                <c:pt idx="1">
                  <c:v>37</c:v>
                </c:pt>
                <c:pt idx="2">
                  <c:v>15</c:v>
                </c:pt>
              </c:numCache>
            </c:numRef>
          </c:val>
          <c:extLst>
            <c:ext xmlns:c16="http://schemas.microsoft.com/office/drawing/2014/chart" uri="{C3380CC4-5D6E-409C-BE32-E72D297353CC}">
              <c16:uniqueId val="{00000007-703F-4788-8F94-18E739C7FC26}"/>
            </c:ext>
          </c:extLst>
        </c:ser>
        <c:dLbls>
          <c:showLegendKey val="0"/>
          <c:showVal val="0"/>
          <c:showCatName val="0"/>
          <c:showSerName val="0"/>
          <c:showPercent val="0"/>
          <c:showBubbleSize val="0"/>
        </c:dLbls>
        <c:gapWidth val="219"/>
        <c:overlap val="-27"/>
        <c:axId val="532276680"/>
        <c:axId val="532275976"/>
      </c:barChart>
      <c:catAx>
        <c:axId val="53227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5976"/>
        <c:crosses val="autoZero"/>
        <c:auto val="1"/>
        <c:lblAlgn val="ctr"/>
        <c:lblOffset val="100"/>
        <c:noMultiLvlLbl val="0"/>
      </c:catAx>
      <c:valAx>
        <c:axId val="532275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76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[PracticeProject_Pivot_Tables.xlsx]Q5, Q6!PivotTable4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'Q5, Q6'!$B$3:$B$4</c:f>
              <c:strCache>
                <c:ptCount val="1"/>
                <c:pt idx="0">
                  <c:v>Boy</c:v>
                </c:pt>
              </c:strCache>
            </c:strRef>
          </c:tx>
          <c:spPr>
            <a:solidFill>
              <a:schemeClr val="accent1"/>
            </a:solidFill>
            <a:ln>
              <a:noFill/>
            </a:ln>
            <a:effectLst/>
          </c:spPr>
          <c:invertIfNegative val="0"/>
          <c:cat>
            <c:strRef>
              <c:f>'Q5, Q6'!$A$5:$A$8</c:f>
              <c:strCache>
                <c:ptCount val="3"/>
                <c:pt idx="0">
                  <c:v>Monday</c:v>
                </c:pt>
                <c:pt idx="1">
                  <c:v>Wednesday</c:v>
                </c:pt>
                <c:pt idx="2">
                  <c:v>Friday</c:v>
                </c:pt>
              </c:strCache>
            </c:strRef>
          </c:cat>
          <c:val>
            <c:numRef>
              <c:f>'Q5, Q6'!$B$5:$B$8</c:f>
              <c:numCache>
                <c:formatCode>General</c:formatCode>
                <c:ptCount val="3"/>
                <c:pt idx="0">
                  <c:v>10</c:v>
                </c:pt>
                <c:pt idx="1">
                  <c:v>10</c:v>
                </c:pt>
                <c:pt idx="2">
                  <c:v>15</c:v>
                </c:pt>
              </c:numCache>
            </c:numRef>
          </c:val>
          <c:extLst>
            <c:ext xmlns:c16="http://schemas.microsoft.com/office/drawing/2014/chart" uri="{C3380CC4-5D6E-409C-BE32-E72D297353CC}">
              <c16:uniqueId val="{00000000-B671-47ED-A7A7-0612C65252D6}"/>
            </c:ext>
          </c:extLst>
        </c:ser>
        <c:ser>
          <c:idx val="1"/>
          <c:order val="1"/>
          <c:tx>
            <c:strRef>
              <c:f>'Q5, Q6'!$C$3:$C$4</c:f>
              <c:strCache>
                <c:ptCount val="1"/>
                <c:pt idx="0">
                  <c:v>Girl</c:v>
                </c:pt>
              </c:strCache>
            </c:strRef>
          </c:tx>
          <c:spPr>
            <a:solidFill>
              <a:schemeClr val="accent2"/>
            </a:solidFill>
            <a:ln>
              <a:noFill/>
            </a:ln>
            <a:effectLst/>
          </c:spPr>
          <c:invertIfNegative val="0"/>
          <c:cat>
            <c:strRef>
              <c:f>'Q5, Q6'!$A$5:$A$8</c:f>
              <c:strCache>
                <c:ptCount val="3"/>
                <c:pt idx="0">
                  <c:v>Monday</c:v>
                </c:pt>
                <c:pt idx="1">
                  <c:v>Wednesday</c:v>
                </c:pt>
                <c:pt idx="2">
                  <c:v>Friday</c:v>
                </c:pt>
              </c:strCache>
            </c:strRef>
          </c:cat>
          <c:val>
            <c:numRef>
              <c:f>'Q5, Q6'!$C$5:$C$8</c:f>
              <c:numCache>
                <c:formatCode>General</c:formatCode>
                <c:ptCount val="3"/>
                <c:pt idx="0">
                  <c:v>15</c:v>
                </c:pt>
                <c:pt idx="1">
                  <c:v>6</c:v>
                </c:pt>
                <c:pt idx="2">
                  <c:v>7</c:v>
                </c:pt>
              </c:numCache>
            </c:numRef>
          </c:val>
          <c:extLst>
            <c:ext xmlns:c16="http://schemas.microsoft.com/office/drawing/2014/chart" uri="{C3380CC4-5D6E-409C-BE32-E72D297353CC}">
              <c16:uniqueId val="{00000001-B671-47ED-A7A7-0612C65252D6}"/>
            </c:ext>
          </c:extLst>
        </c:ser>
        <c:dLbls>
          <c:showLegendKey val="0"/>
          <c:showVal val="0"/>
          <c:showCatName val="0"/>
          <c:showSerName val="0"/>
          <c:showPercent val="0"/>
          <c:showBubbleSize val="0"/>
        </c:dLbls>
        <c:gapWidth val="150"/>
        <c:overlap val="100"/>
        <c:axId val="532290408"/>
        <c:axId val="532286888"/>
      </c:barChart>
      <c:catAx>
        <c:axId val="532290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86888"/>
        <c:crosses val="autoZero"/>
        <c:auto val="1"/>
        <c:lblAlgn val="ctr"/>
        <c:lblOffset val="100"/>
        <c:noMultiLvlLbl val="0"/>
      </c:catAx>
      <c:valAx>
        <c:axId val="532286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9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[PracticeProject_Pivot_Tables.xlsx]Q5, Q6!PivotTable4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'Q5, Q6'!$B$3:$B$4</c:f>
              <c:strCache>
                <c:ptCount val="1"/>
                <c:pt idx="0">
                  <c:v>Boy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 Q6'!$A$5:$A$8</c:f>
              <c:strCache>
                <c:ptCount val="3"/>
                <c:pt idx="0">
                  <c:v>Monday</c:v>
                </c:pt>
                <c:pt idx="1">
                  <c:v>Wednesday</c:v>
                </c:pt>
                <c:pt idx="2">
                  <c:v>Friday</c:v>
                </c:pt>
              </c:strCache>
            </c:strRef>
          </c:cat>
          <c:val>
            <c:numRef>
              <c:f>'Q5, Q6'!$B$5:$B$8</c:f>
              <c:numCache>
                <c:formatCode>General</c:formatCode>
                <c:ptCount val="3"/>
                <c:pt idx="0">
                  <c:v>10</c:v>
                </c:pt>
                <c:pt idx="1">
                  <c:v>10</c:v>
                </c:pt>
                <c:pt idx="2">
                  <c:v>15</c:v>
                </c:pt>
              </c:numCache>
            </c:numRef>
          </c:val>
          <c:extLst>
            <c:ext xmlns:c16="http://schemas.microsoft.com/office/drawing/2014/chart" uri="{C3380CC4-5D6E-409C-BE32-E72D297353CC}">
              <c16:uniqueId val="{00000000-96E1-4E4C-90EB-7AEE9EF70B4E}"/>
            </c:ext>
          </c:extLst>
        </c:ser>
        <c:ser>
          <c:idx val="1"/>
          <c:order val="1"/>
          <c:tx>
            <c:strRef>
              <c:f>'Q5, Q6'!$C$3:$C$4</c:f>
              <c:strCache>
                <c:ptCount val="1"/>
                <c:pt idx="0">
                  <c:v>Girl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 Q6'!$A$5:$A$8</c:f>
              <c:strCache>
                <c:ptCount val="3"/>
                <c:pt idx="0">
                  <c:v>Monday</c:v>
                </c:pt>
                <c:pt idx="1">
                  <c:v>Wednesday</c:v>
                </c:pt>
                <c:pt idx="2">
                  <c:v>Friday</c:v>
                </c:pt>
              </c:strCache>
            </c:strRef>
          </c:cat>
          <c:val>
            <c:numRef>
              <c:f>'Q5, Q6'!$C$5:$C$8</c:f>
              <c:numCache>
                <c:formatCode>General</c:formatCode>
                <c:ptCount val="3"/>
                <c:pt idx="0">
                  <c:v>15</c:v>
                </c:pt>
                <c:pt idx="1">
                  <c:v>6</c:v>
                </c:pt>
                <c:pt idx="2">
                  <c:v>7</c:v>
                </c:pt>
              </c:numCache>
            </c:numRef>
          </c:val>
          <c:extLst>
            <c:ext xmlns:c16="http://schemas.microsoft.com/office/drawing/2014/chart" uri="{C3380CC4-5D6E-409C-BE32-E72D297353CC}">
              <c16:uniqueId val="{00000001-96E1-4E4C-90EB-7AEE9EF70B4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[PracticeProject_Pivot_Tables.xlsx]Example Result!PivotTable1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Art of Knitting Registration</a:t>
            </a:r>
          </a:p>
        </c:rich>
      </c:tx>
      <c:layout>
        <c:manualLayout>
          <c:xMode val="edge"/>
          <c:yMode val="edge"/>
          <c:x val="0.22209452109911529"/>
          <c:y val="3.2426704016025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'Example Result'!$B$1:$B$2</c:f>
              <c:strCache>
                <c:ptCount val="1"/>
                <c:pt idx="0">
                  <c:v>Boy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'Example Result'!$A$3:$A$6</c:f>
              <c:strCache>
                <c:ptCount val="3"/>
                <c:pt idx="0">
                  <c:v>Monday</c:v>
                </c:pt>
                <c:pt idx="1">
                  <c:v>Wednesday</c:v>
                </c:pt>
                <c:pt idx="2">
                  <c:v>Friday</c:v>
                </c:pt>
              </c:strCache>
            </c:strRef>
          </c:cat>
          <c:val>
            <c:numRef>
              <c:f>'Example Result'!$B$3:$B$6</c:f>
              <c:numCache>
                <c:formatCode>General</c:formatCode>
                <c:ptCount val="3"/>
                <c:pt idx="0">
                  <c:v>10</c:v>
                </c:pt>
                <c:pt idx="1">
                  <c:v>10</c:v>
                </c:pt>
                <c:pt idx="2">
                  <c:v>15</c:v>
                </c:pt>
              </c:numCache>
            </c:numRef>
          </c:val>
          <c:extLst>
            <c:ext xmlns:c16="http://schemas.microsoft.com/office/drawing/2014/chart" uri="{C3380CC4-5D6E-409C-BE32-E72D297353CC}">
              <c16:uniqueId val="{00000000-E613-4BC5-90A8-0C62C5B70F60}"/>
            </c:ext>
          </c:extLst>
        </c:ser>
        <c:ser>
          <c:idx val="1"/>
          <c:order val="1"/>
          <c:tx>
            <c:strRef>
              <c:f>'Example Result'!$C$1:$C$2</c:f>
              <c:strCache>
                <c:ptCount val="1"/>
                <c:pt idx="0">
                  <c:v>Girl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'Example Result'!$A$3:$A$6</c:f>
              <c:strCache>
                <c:ptCount val="3"/>
                <c:pt idx="0">
                  <c:v>Monday</c:v>
                </c:pt>
                <c:pt idx="1">
                  <c:v>Wednesday</c:v>
                </c:pt>
                <c:pt idx="2">
                  <c:v>Friday</c:v>
                </c:pt>
              </c:strCache>
            </c:strRef>
          </c:cat>
          <c:val>
            <c:numRef>
              <c:f>'Example Result'!$C$3:$C$6</c:f>
              <c:numCache>
                <c:formatCode>General</c:formatCode>
                <c:ptCount val="3"/>
                <c:pt idx="0">
                  <c:v>15</c:v>
                </c:pt>
                <c:pt idx="1">
                  <c:v>6</c:v>
                </c:pt>
                <c:pt idx="2">
                  <c:v>7</c:v>
                </c:pt>
              </c:numCache>
            </c:numRef>
          </c:val>
          <c:extLst>
            <c:ext xmlns:c16="http://schemas.microsoft.com/office/drawing/2014/chart" uri="{C3380CC4-5D6E-409C-BE32-E72D297353CC}">
              <c16:uniqueId val="{00000004-E613-4BC5-90A8-0C62C5B70F60}"/>
            </c:ext>
          </c:extLst>
        </c:ser>
        <c:dLbls>
          <c:showLegendKey val="0"/>
          <c:showVal val="0"/>
          <c:showCatName val="0"/>
          <c:showSerName val="0"/>
          <c:showPercent val="0"/>
          <c:showBubbleSize val="0"/>
        </c:dLbls>
        <c:gapWidth val="100"/>
        <c:axId val="113748968"/>
        <c:axId val="114157864"/>
      </c:barChart>
      <c:catAx>
        <c:axId val="1137489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157864"/>
        <c:crosses val="autoZero"/>
        <c:auto val="1"/>
        <c:lblAlgn val="ctr"/>
        <c:lblOffset val="100"/>
        <c:noMultiLvlLbl val="0"/>
      </c:catAx>
      <c:valAx>
        <c:axId val="114157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4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2.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1.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5.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17.png"/><Relationship Id="rId16" Type="http://schemas.openxmlformats.org/officeDocument/2006/relationships/image" Target="../media/image15.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9.png"/><Relationship Id="rId6" Type="http://schemas.openxmlformats.org/officeDocument/2006/relationships/image" Target="../media/image4.png"/><Relationship Id="rId11" Type="http://schemas.openxmlformats.org/officeDocument/2006/relationships/image" Target="../media/image10.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3.png"/><Relationship Id="rId15" Type="http://schemas.openxmlformats.org/officeDocument/2006/relationships/image" Target="../media/image14.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8.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image" Target="../media/image13.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13</xdr:row>
      <xdr:rowOff>47625</xdr:rowOff>
    </xdr:from>
    <xdr:to>
      <xdr:col>1</xdr:col>
      <xdr:colOff>2028607</xdr:colOff>
      <xdr:row>19</xdr:row>
      <xdr:rowOff>47482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67075" y="914400"/>
          <a:ext cx="1742857" cy="1142857"/>
        </a:xfrm>
        <a:prstGeom prst="rect">
          <a:avLst/>
        </a:prstGeom>
        <a:ln>
          <a:solidFill>
            <a:schemeClr val="tx1"/>
          </a:solidFill>
        </a:ln>
      </xdr:spPr>
    </xdr:pic>
    <xdr:clientData/>
  </xdr:twoCellAnchor>
  <xdr:twoCellAnchor editAs="oneCell">
    <xdr:from>
      <xdr:col>1</xdr:col>
      <xdr:colOff>171450</xdr:colOff>
      <xdr:row>22</xdr:row>
      <xdr:rowOff>9525</xdr:rowOff>
    </xdr:from>
    <xdr:to>
      <xdr:col>1</xdr:col>
      <xdr:colOff>2533355</xdr:colOff>
      <xdr:row>29</xdr:row>
      <xdr:rowOff>28311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3152775" y="2590800"/>
          <a:ext cx="2361905" cy="2114286"/>
        </a:xfrm>
        <a:prstGeom prst="rect">
          <a:avLst/>
        </a:prstGeom>
        <a:ln>
          <a:solidFill>
            <a:sysClr val="windowText" lastClr="000000"/>
          </a:solidFill>
        </a:ln>
      </xdr:spPr>
    </xdr:pic>
    <xdr:clientData/>
  </xdr:twoCellAnchor>
  <xdr:twoCellAnchor editAs="oneCell">
    <xdr:from>
      <xdr:col>1</xdr:col>
      <xdr:colOff>2800350</xdr:colOff>
      <xdr:row>21</xdr:row>
      <xdr:rowOff>171450</xdr:rowOff>
    </xdr:from>
    <xdr:to>
      <xdr:col>1</xdr:col>
      <xdr:colOff>5124159</xdr:colOff>
      <xdr:row>30</xdr:row>
      <xdr:rowOff>142569</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5781675" y="2562225"/>
          <a:ext cx="2323809" cy="2447619"/>
        </a:xfrm>
        <a:prstGeom prst="rect">
          <a:avLst/>
        </a:prstGeom>
        <a:ln>
          <a:solidFill>
            <a:sysClr val="windowText" lastClr="000000"/>
          </a:solidFill>
        </a:ln>
      </xdr:spPr>
    </xdr:pic>
    <xdr:clientData/>
  </xdr:twoCellAnchor>
  <xdr:twoCellAnchor>
    <xdr:from>
      <xdr:col>1</xdr:col>
      <xdr:colOff>3800475</xdr:colOff>
      <xdr:row>26</xdr:row>
      <xdr:rowOff>28574</xdr:rowOff>
    </xdr:from>
    <xdr:to>
      <xdr:col>1</xdr:col>
      <xdr:colOff>5181600</xdr:colOff>
      <xdr:row>29</xdr:row>
      <xdr:rowOff>66675</xdr:rowOff>
    </xdr:to>
    <xdr:sp macro="" textlink="">
      <xdr:nvSpPr>
        <xdr:cNvPr id="4" name="Oval 3">
          <a:extLst>
            <a:ext uri="{FF2B5EF4-FFF2-40B4-BE49-F238E27FC236}">
              <a16:creationId xmlns:a16="http://schemas.microsoft.com/office/drawing/2014/main" id="{00000000-0008-0000-0000-000004000000}"/>
            </a:ext>
          </a:extLst>
        </xdr:cNvPr>
        <xdr:cNvSpPr/>
      </xdr:nvSpPr>
      <xdr:spPr>
        <a:xfrm>
          <a:off x="5753100" y="6000749"/>
          <a:ext cx="1381125" cy="60960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2857500</xdr:colOff>
      <xdr:row>37</xdr:row>
      <xdr:rowOff>95250</xdr:rowOff>
    </xdr:from>
    <xdr:to>
      <xdr:col>1</xdr:col>
      <xdr:colOff>5171786</xdr:colOff>
      <xdr:row>46</xdr:row>
      <xdr:rowOff>28345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5295900" y="7972425"/>
          <a:ext cx="2314286" cy="1838095"/>
        </a:xfrm>
        <a:prstGeom prst="rect">
          <a:avLst/>
        </a:prstGeom>
        <a:ln>
          <a:solidFill>
            <a:sysClr val="windowText" lastClr="000000"/>
          </a:solidFill>
        </a:ln>
      </xdr:spPr>
    </xdr:pic>
    <xdr:clientData/>
  </xdr:twoCellAnchor>
  <xdr:twoCellAnchor editAs="oneCell">
    <xdr:from>
      <xdr:col>1</xdr:col>
      <xdr:colOff>257175</xdr:colOff>
      <xdr:row>36</xdr:row>
      <xdr:rowOff>133350</xdr:rowOff>
    </xdr:from>
    <xdr:to>
      <xdr:col>1</xdr:col>
      <xdr:colOff>2409556</xdr:colOff>
      <xdr:row>50</xdr:row>
      <xdr:rowOff>104421</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3238500" y="5762625"/>
          <a:ext cx="2152381" cy="2828571"/>
        </a:xfrm>
        <a:prstGeom prst="rect">
          <a:avLst/>
        </a:prstGeom>
        <a:ln>
          <a:solidFill>
            <a:sysClr val="windowText" lastClr="000000"/>
          </a:solidFill>
        </a:ln>
      </xdr:spPr>
    </xdr:pic>
    <xdr:clientData/>
  </xdr:twoCellAnchor>
  <xdr:twoCellAnchor editAs="oneCell">
    <xdr:from>
      <xdr:col>1</xdr:col>
      <xdr:colOff>438150</xdr:colOff>
      <xdr:row>72</xdr:row>
      <xdr:rowOff>47625</xdr:rowOff>
    </xdr:from>
    <xdr:to>
      <xdr:col>1</xdr:col>
      <xdr:colOff>2628626</xdr:colOff>
      <xdr:row>74</xdr:row>
      <xdr:rowOff>133292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6"/>
        <a:stretch>
          <a:fillRect/>
        </a:stretch>
      </xdr:blipFill>
      <xdr:spPr>
        <a:xfrm>
          <a:off x="3419475" y="10163175"/>
          <a:ext cx="2190476" cy="466667"/>
        </a:xfrm>
        <a:prstGeom prst="rect">
          <a:avLst/>
        </a:prstGeom>
        <a:ln>
          <a:solidFill>
            <a:sysClr val="windowText" lastClr="000000"/>
          </a:solidFill>
        </a:ln>
      </xdr:spPr>
    </xdr:pic>
    <xdr:clientData/>
  </xdr:twoCellAnchor>
  <xdr:twoCellAnchor editAs="oneCell">
    <xdr:from>
      <xdr:col>1</xdr:col>
      <xdr:colOff>19050</xdr:colOff>
      <xdr:row>78</xdr:row>
      <xdr:rowOff>152400</xdr:rowOff>
    </xdr:from>
    <xdr:to>
      <xdr:col>1</xdr:col>
      <xdr:colOff>5180955</xdr:colOff>
      <xdr:row>83</xdr:row>
      <xdr:rowOff>37995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3000375" y="11410950"/>
          <a:ext cx="5161905" cy="838095"/>
        </a:xfrm>
        <a:prstGeom prst="rect">
          <a:avLst/>
        </a:prstGeom>
        <a:ln>
          <a:solidFill>
            <a:sysClr val="windowText" lastClr="000000"/>
          </a:solidFill>
        </a:ln>
      </xdr:spPr>
    </xdr:pic>
    <xdr:clientData/>
  </xdr:twoCellAnchor>
  <xdr:twoCellAnchor editAs="oneCell">
    <xdr:from>
      <xdr:col>1</xdr:col>
      <xdr:colOff>5981700</xdr:colOff>
      <xdr:row>78</xdr:row>
      <xdr:rowOff>114299</xdr:rowOff>
    </xdr:from>
    <xdr:to>
      <xdr:col>1</xdr:col>
      <xdr:colOff>7467600</xdr:colOff>
      <xdr:row>98</xdr:row>
      <xdr:rowOff>19050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8"/>
        <a:stretch>
          <a:fillRect/>
        </a:stretch>
      </xdr:blipFill>
      <xdr:spPr>
        <a:xfrm>
          <a:off x="8420100" y="16211549"/>
          <a:ext cx="1485900" cy="3714751"/>
        </a:xfrm>
        <a:prstGeom prst="rect">
          <a:avLst/>
        </a:prstGeom>
        <a:ln>
          <a:solidFill>
            <a:sysClr val="windowText" lastClr="000000"/>
          </a:solidFill>
        </a:ln>
      </xdr:spPr>
    </xdr:pic>
    <xdr:clientData/>
  </xdr:twoCellAnchor>
  <xdr:twoCellAnchor>
    <xdr:from>
      <xdr:col>0</xdr:col>
      <xdr:colOff>2295526</xdr:colOff>
      <xdr:row>78</xdr:row>
      <xdr:rowOff>104775</xdr:rowOff>
    </xdr:from>
    <xdr:to>
      <xdr:col>1</xdr:col>
      <xdr:colOff>790576</xdr:colOff>
      <xdr:row>82</xdr:row>
      <xdr:rowOff>171450</xdr:rowOff>
    </xdr:to>
    <xdr:sp macro="" textlink="">
      <xdr:nvSpPr>
        <xdr:cNvPr id="11" name="Oval 10">
          <a:extLst>
            <a:ext uri="{FF2B5EF4-FFF2-40B4-BE49-F238E27FC236}">
              <a16:creationId xmlns:a16="http://schemas.microsoft.com/office/drawing/2014/main" id="{00000000-0008-0000-0000-00000B000000}"/>
            </a:ext>
          </a:extLst>
        </xdr:cNvPr>
        <xdr:cNvSpPr/>
      </xdr:nvSpPr>
      <xdr:spPr>
        <a:xfrm>
          <a:off x="2295526" y="14411325"/>
          <a:ext cx="933450" cy="8286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xdr:colOff>
      <xdr:row>101</xdr:row>
      <xdr:rowOff>133350</xdr:rowOff>
    </xdr:from>
    <xdr:to>
      <xdr:col>1</xdr:col>
      <xdr:colOff>5190480</xdr:colOff>
      <xdr:row>106</xdr:row>
      <xdr:rowOff>18945</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7"/>
        <a:stretch>
          <a:fillRect/>
        </a:stretch>
      </xdr:blipFill>
      <xdr:spPr>
        <a:xfrm>
          <a:off x="3009900" y="12915900"/>
          <a:ext cx="5161905" cy="838095"/>
        </a:xfrm>
        <a:prstGeom prst="rect">
          <a:avLst/>
        </a:prstGeom>
        <a:ln>
          <a:solidFill>
            <a:sysClr val="windowText" lastClr="000000"/>
          </a:solidFill>
        </a:ln>
      </xdr:spPr>
    </xdr:pic>
    <xdr:clientData/>
  </xdr:twoCellAnchor>
  <xdr:twoCellAnchor>
    <xdr:from>
      <xdr:col>1</xdr:col>
      <xdr:colOff>523875</xdr:colOff>
      <xdr:row>101</xdr:row>
      <xdr:rowOff>104774</xdr:rowOff>
    </xdr:from>
    <xdr:to>
      <xdr:col>1</xdr:col>
      <xdr:colOff>1181100</xdr:colOff>
      <xdr:row>105</xdr:row>
      <xdr:rowOff>161925</xdr:rowOff>
    </xdr:to>
    <xdr:sp macro="" textlink="">
      <xdr:nvSpPr>
        <xdr:cNvPr id="13" name="Oval 12">
          <a:extLst>
            <a:ext uri="{FF2B5EF4-FFF2-40B4-BE49-F238E27FC236}">
              <a16:creationId xmlns:a16="http://schemas.microsoft.com/office/drawing/2014/main" id="{00000000-0008-0000-0000-00000D000000}"/>
            </a:ext>
          </a:extLst>
        </xdr:cNvPr>
        <xdr:cNvSpPr/>
      </xdr:nvSpPr>
      <xdr:spPr>
        <a:xfrm>
          <a:off x="3505200" y="1288732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1028700</xdr:colOff>
      <xdr:row>101</xdr:row>
      <xdr:rowOff>104774</xdr:rowOff>
    </xdr:from>
    <xdr:to>
      <xdr:col>1</xdr:col>
      <xdr:colOff>1685925</xdr:colOff>
      <xdr:row>105</xdr:row>
      <xdr:rowOff>161925</xdr:rowOff>
    </xdr:to>
    <xdr:sp macro="" textlink="">
      <xdr:nvSpPr>
        <xdr:cNvPr id="14" name="Oval 13">
          <a:extLst>
            <a:ext uri="{FF2B5EF4-FFF2-40B4-BE49-F238E27FC236}">
              <a16:creationId xmlns:a16="http://schemas.microsoft.com/office/drawing/2014/main" id="{00000000-0008-0000-0000-00000E000000}"/>
            </a:ext>
          </a:extLst>
        </xdr:cNvPr>
        <xdr:cNvSpPr/>
      </xdr:nvSpPr>
      <xdr:spPr>
        <a:xfrm>
          <a:off x="4010025" y="1288732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1543050</xdr:colOff>
      <xdr:row>101</xdr:row>
      <xdr:rowOff>114299</xdr:rowOff>
    </xdr:from>
    <xdr:to>
      <xdr:col>1</xdr:col>
      <xdr:colOff>5343525</xdr:colOff>
      <xdr:row>105</xdr:row>
      <xdr:rowOff>171450</xdr:rowOff>
    </xdr:to>
    <xdr:sp macro="" textlink="">
      <xdr:nvSpPr>
        <xdr:cNvPr id="17" name="Oval 16">
          <a:extLst>
            <a:ext uri="{FF2B5EF4-FFF2-40B4-BE49-F238E27FC236}">
              <a16:creationId xmlns:a16="http://schemas.microsoft.com/office/drawing/2014/main" id="{00000000-0008-0000-0000-000011000000}"/>
            </a:ext>
          </a:extLst>
        </xdr:cNvPr>
        <xdr:cNvSpPr/>
      </xdr:nvSpPr>
      <xdr:spPr>
        <a:xfrm>
          <a:off x="3981450" y="20593049"/>
          <a:ext cx="380047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1905000</xdr:colOff>
      <xdr:row>86</xdr:row>
      <xdr:rowOff>67630</xdr:rowOff>
    </xdr:from>
    <xdr:to>
      <xdr:col>1</xdr:col>
      <xdr:colOff>4010025</xdr:colOff>
      <xdr:row>99</xdr:row>
      <xdr:rowOff>51323</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4886325" y="12850180"/>
          <a:ext cx="2105025" cy="2460193"/>
        </a:xfrm>
        <a:prstGeom prst="rect">
          <a:avLst/>
        </a:prstGeom>
        <a:ln>
          <a:solidFill>
            <a:sysClr val="windowText" lastClr="000000"/>
          </a:solidFill>
        </a:ln>
      </xdr:spPr>
    </xdr:pic>
    <xdr:clientData/>
  </xdr:twoCellAnchor>
  <xdr:twoCellAnchor editAs="oneCell">
    <xdr:from>
      <xdr:col>1</xdr:col>
      <xdr:colOff>171450</xdr:colOff>
      <xdr:row>141</xdr:row>
      <xdr:rowOff>57150</xdr:rowOff>
    </xdr:from>
    <xdr:to>
      <xdr:col>1</xdr:col>
      <xdr:colOff>2361926</xdr:colOff>
      <xdr:row>143</xdr:row>
      <xdr:rowOff>142817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6"/>
        <a:stretch>
          <a:fillRect/>
        </a:stretch>
      </xdr:blipFill>
      <xdr:spPr>
        <a:xfrm>
          <a:off x="2609850" y="18087975"/>
          <a:ext cx="2190476" cy="466667"/>
        </a:xfrm>
        <a:prstGeom prst="rect">
          <a:avLst/>
        </a:prstGeom>
        <a:ln>
          <a:solidFill>
            <a:sysClr val="windowText" lastClr="000000"/>
          </a:solidFill>
        </a:ln>
      </xdr:spPr>
    </xdr:pic>
    <xdr:clientData/>
  </xdr:twoCellAnchor>
  <xdr:twoCellAnchor editAs="oneCell">
    <xdr:from>
      <xdr:col>1</xdr:col>
      <xdr:colOff>152400</xdr:colOff>
      <xdr:row>144</xdr:row>
      <xdr:rowOff>152400</xdr:rowOff>
    </xdr:from>
    <xdr:to>
      <xdr:col>1</xdr:col>
      <xdr:colOff>752400</xdr:colOff>
      <xdr:row>149</xdr:row>
      <xdr:rowOff>66567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stretch>
          <a:fillRect/>
        </a:stretch>
      </xdr:blipFill>
      <xdr:spPr>
        <a:xfrm>
          <a:off x="2590800" y="18754725"/>
          <a:ext cx="600000" cy="866667"/>
        </a:xfrm>
        <a:prstGeom prst="rect">
          <a:avLst/>
        </a:prstGeom>
        <a:ln>
          <a:solidFill>
            <a:sysClr val="windowText" lastClr="000000"/>
          </a:solidFill>
        </a:ln>
      </xdr:spPr>
    </xdr:pic>
    <xdr:clientData/>
  </xdr:twoCellAnchor>
  <xdr:twoCellAnchor editAs="oneCell">
    <xdr:from>
      <xdr:col>1</xdr:col>
      <xdr:colOff>923926</xdr:colOff>
      <xdr:row>144</xdr:row>
      <xdr:rowOff>68730</xdr:rowOff>
    </xdr:from>
    <xdr:to>
      <xdr:col>1</xdr:col>
      <xdr:colOff>4638676</xdr:colOff>
      <xdr:row>159</xdr:row>
      <xdr:rowOff>18619</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1"/>
        <a:stretch>
          <a:fillRect/>
        </a:stretch>
      </xdr:blipFill>
      <xdr:spPr>
        <a:xfrm>
          <a:off x="3362326" y="18861555"/>
          <a:ext cx="3714750" cy="2807389"/>
        </a:xfrm>
        <a:prstGeom prst="rect">
          <a:avLst/>
        </a:prstGeom>
        <a:ln>
          <a:solidFill>
            <a:sysClr val="windowText" lastClr="000000"/>
          </a:solidFill>
        </a:ln>
      </xdr:spPr>
    </xdr:pic>
    <xdr:clientData/>
  </xdr:twoCellAnchor>
  <xdr:twoCellAnchor editAs="oneCell">
    <xdr:from>
      <xdr:col>1</xdr:col>
      <xdr:colOff>285750</xdr:colOff>
      <xdr:row>169</xdr:row>
      <xdr:rowOff>38100</xdr:rowOff>
    </xdr:from>
    <xdr:to>
      <xdr:col>1</xdr:col>
      <xdr:colOff>2476226</xdr:colOff>
      <xdr:row>171</xdr:row>
      <xdr:rowOff>123767</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6"/>
        <a:stretch>
          <a:fillRect/>
        </a:stretch>
      </xdr:blipFill>
      <xdr:spPr>
        <a:xfrm>
          <a:off x="2724150" y="29222700"/>
          <a:ext cx="2190476" cy="466667"/>
        </a:xfrm>
        <a:prstGeom prst="rect">
          <a:avLst/>
        </a:prstGeom>
        <a:ln>
          <a:solidFill>
            <a:sysClr val="windowText" lastClr="000000"/>
          </a:solidFill>
        </a:ln>
      </xdr:spPr>
    </xdr:pic>
    <xdr:clientData/>
  </xdr:twoCellAnchor>
  <xdr:twoCellAnchor editAs="oneCell">
    <xdr:from>
      <xdr:col>1</xdr:col>
      <xdr:colOff>4248150</xdr:colOff>
      <xdr:row>164</xdr:row>
      <xdr:rowOff>161925</xdr:rowOff>
    </xdr:from>
    <xdr:to>
      <xdr:col>1</xdr:col>
      <xdr:colOff>6514817</xdr:colOff>
      <xdr:row>173</xdr:row>
      <xdr:rowOff>9256</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2"/>
        <a:stretch>
          <a:fillRect/>
        </a:stretch>
      </xdr:blipFill>
      <xdr:spPr>
        <a:xfrm>
          <a:off x="6686550" y="33080325"/>
          <a:ext cx="2266667" cy="2152381"/>
        </a:xfrm>
        <a:prstGeom prst="rect">
          <a:avLst/>
        </a:prstGeom>
        <a:ln>
          <a:solidFill>
            <a:sysClr val="windowText" lastClr="000000"/>
          </a:solidFill>
        </a:ln>
      </xdr:spPr>
    </xdr:pic>
    <xdr:clientData/>
  </xdr:twoCellAnchor>
  <xdr:twoCellAnchor>
    <xdr:from>
      <xdr:col>1</xdr:col>
      <xdr:colOff>4162425</xdr:colOff>
      <xdr:row>171</xdr:row>
      <xdr:rowOff>47626</xdr:rowOff>
    </xdr:from>
    <xdr:to>
      <xdr:col>1</xdr:col>
      <xdr:colOff>6581775</xdr:colOff>
      <xdr:row>174</xdr:row>
      <xdr:rowOff>104775</xdr:rowOff>
    </xdr:to>
    <xdr:sp macro="" textlink="">
      <xdr:nvSpPr>
        <xdr:cNvPr id="24" name="Oval 23">
          <a:extLst>
            <a:ext uri="{FF2B5EF4-FFF2-40B4-BE49-F238E27FC236}">
              <a16:creationId xmlns:a16="http://schemas.microsoft.com/office/drawing/2014/main" id="{00000000-0008-0000-0000-000018000000}"/>
            </a:ext>
          </a:extLst>
        </xdr:cNvPr>
        <xdr:cNvSpPr/>
      </xdr:nvSpPr>
      <xdr:spPr>
        <a:xfrm>
          <a:off x="6600825" y="34680526"/>
          <a:ext cx="2419350" cy="6476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914400</xdr:colOff>
      <xdr:row>173</xdr:row>
      <xdr:rowOff>76200</xdr:rowOff>
    </xdr:from>
    <xdr:to>
      <xdr:col>1</xdr:col>
      <xdr:colOff>2009638</xdr:colOff>
      <xdr:row>177</xdr:row>
      <xdr:rowOff>123724</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3352800" y="25069800"/>
          <a:ext cx="1095238" cy="809524"/>
        </a:xfrm>
        <a:prstGeom prst="rect">
          <a:avLst/>
        </a:prstGeom>
        <a:ln>
          <a:solidFill>
            <a:sysClr val="windowText" lastClr="000000"/>
          </a:solidFill>
        </a:ln>
      </xdr:spPr>
    </xdr:pic>
    <xdr:clientData/>
  </xdr:twoCellAnchor>
  <xdr:twoCellAnchor>
    <xdr:from>
      <xdr:col>1</xdr:col>
      <xdr:colOff>962025</xdr:colOff>
      <xdr:row>173</xdr:row>
      <xdr:rowOff>47624</xdr:rowOff>
    </xdr:from>
    <xdr:to>
      <xdr:col>1</xdr:col>
      <xdr:colOff>2076450</xdr:colOff>
      <xdr:row>174</xdr:row>
      <xdr:rowOff>142875</xdr:rowOff>
    </xdr:to>
    <xdr:sp macro="" textlink="">
      <xdr:nvSpPr>
        <xdr:cNvPr id="26" name="Oval 25">
          <a:extLst>
            <a:ext uri="{FF2B5EF4-FFF2-40B4-BE49-F238E27FC236}">
              <a16:creationId xmlns:a16="http://schemas.microsoft.com/office/drawing/2014/main" id="{00000000-0008-0000-0000-00001A000000}"/>
            </a:ext>
          </a:extLst>
        </xdr:cNvPr>
        <xdr:cNvSpPr/>
      </xdr:nvSpPr>
      <xdr:spPr>
        <a:xfrm>
          <a:off x="3400425" y="25041224"/>
          <a:ext cx="1114425" cy="2857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4181475</xdr:colOff>
      <xdr:row>176</xdr:row>
      <xdr:rowOff>57150</xdr:rowOff>
    </xdr:from>
    <xdr:to>
      <xdr:col>1</xdr:col>
      <xdr:colOff>6467189</xdr:colOff>
      <xdr:row>191</xdr:row>
      <xdr:rowOff>18698</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4"/>
        <a:stretch>
          <a:fillRect/>
        </a:stretch>
      </xdr:blipFill>
      <xdr:spPr>
        <a:xfrm>
          <a:off x="6619875" y="35661600"/>
          <a:ext cx="2285714" cy="2819048"/>
        </a:xfrm>
        <a:prstGeom prst="rect">
          <a:avLst/>
        </a:prstGeom>
        <a:ln>
          <a:solidFill>
            <a:sysClr val="windowText" lastClr="000000"/>
          </a:solidFill>
        </a:ln>
      </xdr:spPr>
    </xdr:pic>
    <xdr:clientData/>
  </xdr:twoCellAnchor>
  <xdr:twoCellAnchor editAs="oneCell">
    <xdr:from>
      <xdr:col>1</xdr:col>
      <xdr:colOff>676275</xdr:colOff>
      <xdr:row>181</xdr:row>
      <xdr:rowOff>76200</xdr:rowOff>
    </xdr:from>
    <xdr:to>
      <xdr:col>1</xdr:col>
      <xdr:colOff>2266950</xdr:colOff>
      <xdr:row>191</xdr:row>
      <xdr:rowOff>109264</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5"/>
        <a:stretch>
          <a:fillRect/>
        </a:stretch>
      </xdr:blipFill>
      <xdr:spPr>
        <a:xfrm>
          <a:off x="3114675" y="26593800"/>
          <a:ext cx="1590675" cy="1938064"/>
        </a:xfrm>
        <a:prstGeom prst="rect">
          <a:avLst/>
        </a:prstGeom>
        <a:ln>
          <a:solidFill>
            <a:sysClr val="windowText" lastClr="000000"/>
          </a:solidFill>
        </a:ln>
      </xdr:spPr>
    </xdr:pic>
    <xdr:clientData/>
  </xdr:twoCellAnchor>
  <xdr:twoCellAnchor editAs="oneCell">
    <xdr:from>
      <xdr:col>1</xdr:col>
      <xdr:colOff>1485900</xdr:colOff>
      <xdr:row>108</xdr:row>
      <xdr:rowOff>95250</xdr:rowOff>
    </xdr:from>
    <xdr:to>
      <xdr:col>1</xdr:col>
      <xdr:colOff>4181475</xdr:colOff>
      <xdr:row>118</xdr:row>
      <xdr:rowOff>173786</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6"/>
        <a:stretch>
          <a:fillRect/>
        </a:stretch>
      </xdr:blipFill>
      <xdr:spPr>
        <a:xfrm>
          <a:off x="3924300" y="17640300"/>
          <a:ext cx="2695575" cy="1983536"/>
        </a:xfrm>
        <a:prstGeom prst="rect">
          <a:avLst/>
        </a:prstGeom>
        <a:ln>
          <a:solidFill>
            <a:sysClr val="windowText" lastClr="000000"/>
          </a:solidFill>
        </a:ln>
      </xdr:spPr>
    </xdr:pic>
    <xdr:clientData/>
  </xdr:twoCellAnchor>
  <xdr:twoCellAnchor editAs="oneCell">
    <xdr:from>
      <xdr:col>1</xdr:col>
      <xdr:colOff>1390650</xdr:colOff>
      <xdr:row>58</xdr:row>
      <xdr:rowOff>76200</xdr:rowOff>
    </xdr:from>
    <xdr:to>
      <xdr:col>1</xdr:col>
      <xdr:colOff>3714459</xdr:colOff>
      <xdr:row>66</xdr:row>
      <xdr:rowOff>18867</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7"/>
        <a:stretch>
          <a:fillRect/>
        </a:stretch>
      </xdr:blipFill>
      <xdr:spPr>
        <a:xfrm>
          <a:off x="3829050" y="10658475"/>
          <a:ext cx="2323809" cy="1466667"/>
        </a:xfrm>
        <a:prstGeom prst="rect">
          <a:avLst/>
        </a:prstGeom>
        <a:ln>
          <a:solidFill>
            <a:sysClr val="windowText" lastClr="000000"/>
          </a:solidFill>
        </a:ln>
      </xdr:spPr>
    </xdr:pic>
    <xdr:clientData/>
  </xdr:twoCellAnchor>
  <xdr:twoCellAnchor>
    <xdr:from>
      <xdr:col>1</xdr:col>
      <xdr:colOff>3343275</xdr:colOff>
      <xdr:row>63</xdr:row>
      <xdr:rowOff>171450</xdr:rowOff>
    </xdr:from>
    <xdr:to>
      <xdr:col>1</xdr:col>
      <xdr:colOff>3771900</xdr:colOff>
      <xdr:row>66</xdr:row>
      <xdr:rowOff>19049</xdr:rowOff>
    </xdr:to>
    <xdr:sp macro="" textlink="">
      <xdr:nvSpPr>
        <xdr:cNvPr id="31" name="Oval 30">
          <a:extLst>
            <a:ext uri="{FF2B5EF4-FFF2-40B4-BE49-F238E27FC236}">
              <a16:creationId xmlns:a16="http://schemas.microsoft.com/office/drawing/2014/main" id="{00000000-0008-0000-0000-00001F000000}"/>
            </a:ext>
          </a:extLst>
        </xdr:cNvPr>
        <xdr:cNvSpPr/>
      </xdr:nvSpPr>
      <xdr:spPr>
        <a:xfrm>
          <a:off x="5781675" y="13192125"/>
          <a:ext cx="428625" cy="4190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495300</xdr:colOff>
      <xdr:row>198</xdr:row>
      <xdr:rowOff>123825</xdr:rowOff>
    </xdr:from>
    <xdr:to>
      <xdr:col>1</xdr:col>
      <xdr:colOff>2685776</xdr:colOff>
      <xdr:row>201</xdr:row>
      <xdr:rowOff>18992</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6"/>
        <a:stretch>
          <a:fillRect/>
        </a:stretch>
      </xdr:blipFill>
      <xdr:spPr>
        <a:xfrm>
          <a:off x="2933700" y="34175700"/>
          <a:ext cx="2190476" cy="466667"/>
        </a:xfrm>
        <a:prstGeom prst="rect">
          <a:avLst/>
        </a:prstGeom>
        <a:ln>
          <a:solidFill>
            <a:sysClr val="windowText" lastClr="000000"/>
          </a:solidFill>
        </a:ln>
      </xdr:spPr>
    </xdr:pic>
    <xdr:clientData/>
  </xdr:twoCellAnchor>
  <xdr:twoCellAnchor editAs="oneCell">
    <xdr:from>
      <xdr:col>1</xdr:col>
      <xdr:colOff>314325</xdr:colOff>
      <xdr:row>202</xdr:row>
      <xdr:rowOff>76200</xdr:rowOff>
    </xdr:from>
    <xdr:to>
      <xdr:col>1</xdr:col>
      <xdr:colOff>1914325</xdr:colOff>
      <xdr:row>206</xdr:row>
      <xdr:rowOff>152295</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8"/>
        <a:stretch>
          <a:fillRect/>
        </a:stretch>
      </xdr:blipFill>
      <xdr:spPr>
        <a:xfrm>
          <a:off x="2752725" y="34699575"/>
          <a:ext cx="1600000" cy="838095"/>
        </a:xfrm>
        <a:prstGeom prst="rect">
          <a:avLst/>
        </a:prstGeom>
        <a:ln>
          <a:solidFill>
            <a:sysClr val="windowText" lastClr="000000"/>
          </a:solidFill>
        </a:ln>
      </xdr:spPr>
    </xdr:pic>
    <xdr:clientData/>
  </xdr:twoCellAnchor>
  <xdr:twoCellAnchor>
    <xdr:from>
      <xdr:col>1</xdr:col>
      <xdr:colOff>209551</xdr:colOff>
      <xdr:row>202</xdr:row>
      <xdr:rowOff>66675</xdr:rowOff>
    </xdr:from>
    <xdr:to>
      <xdr:col>1</xdr:col>
      <xdr:colOff>847725</xdr:colOff>
      <xdr:row>206</xdr:row>
      <xdr:rowOff>19050</xdr:rowOff>
    </xdr:to>
    <xdr:sp macro="" textlink="">
      <xdr:nvSpPr>
        <xdr:cNvPr id="35" name="Oval 34">
          <a:extLst>
            <a:ext uri="{FF2B5EF4-FFF2-40B4-BE49-F238E27FC236}">
              <a16:creationId xmlns:a16="http://schemas.microsoft.com/office/drawing/2014/main" id="{00000000-0008-0000-0000-000023000000}"/>
            </a:ext>
          </a:extLst>
        </xdr:cNvPr>
        <xdr:cNvSpPr/>
      </xdr:nvSpPr>
      <xdr:spPr>
        <a:xfrm>
          <a:off x="2647951" y="34690050"/>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142875</xdr:colOff>
      <xdr:row>209</xdr:row>
      <xdr:rowOff>104775</xdr:rowOff>
    </xdr:from>
    <xdr:to>
      <xdr:col>1</xdr:col>
      <xdr:colOff>1723827</xdr:colOff>
      <xdr:row>216</xdr:row>
      <xdr:rowOff>56989</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9"/>
        <a:stretch>
          <a:fillRect/>
        </a:stretch>
      </xdr:blipFill>
      <xdr:spPr>
        <a:xfrm>
          <a:off x="2581275" y="36080700"/>
          <a:ext cx="1580952" cy="1285714"/>
        </a:xfrm>
        <a:prstGeom prst="rect">
          <a:avLst/>
        </a:prstGeom>
        <a:ln>
          <a:solidFill>
            <a:sysClr val="windowText" lastClr="000000"/>
          </a:solidFill>
        </a:ln>
      </xdr:spPr>
    </xdr:pic>
    <xdr:clientData/>
  </xdr:twoCellAnchor>
  <xdr:twoCellAnchor editAs="oneCell">
    <xdr:from>
      <xdr:col>1</xdr:col>
      <xdr:colOff>1895475</xdr:colOff>
      <xdr:row>209</xdr:row>
      <xdr:rowOff>161925</xdr:rowOff>
    </xdr:from>
    <xdr:to>
      <xdr:col>1</xdr:col>
      <xdr:colOff>3666904</xdr:colOff>
      <xdr:row>216</xdr:row>
      <xdr:rowOff>9377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20"/>
        <a:stretch>
          <a:fillRect/>
        </a:stretch>
      </xdr:blipFill>
      <xdr:spPr>
        <a:xfrm>
          <a:off x="4333875" y="36137850"/>
          <a:ext cx="1771429" cy="1180952"/>
        </a:xfrm>
        <a:prstGeom prst="rect">
          <a:avLst/>
        </a:prstGeom>
        <a:ln>
          <a:solidFill>
            <a:sysClr val="windowText" lastClr="000000"/>
          </a:solidFill>
        </a:ln>
      </xdr:spPr>
    </xdr:pic>
    <xdr:clientData/>
  </xdr:twoCellAnchor>
  <xdr:twoCellAnchor editAs="oneCell">
    <xdr:from>
      <xdr:col>1</xdr:col>
      <xdr:colOff>104775</xdr:colOff>
      <xdr:row>221</xdr:row>
      <xdr:rowOff>104775</xdr:rowOff>
    </xdr:from>
    <xdr:to>
      <xdr:col>1</xdr:col>
      <xdr:colOff>1142870</xdr:colOff>
      <xdr:row>224</xdr:row>
      <xdr:rowOff>123727</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1"/>
        <a:stretch>
          <a:fillRect/>
        </a:stretch>
      </xdr:blipFill>
      <xdr:spPr>
        <a:xfrm>
          <a:off x="2543175" y="38366700"/>
          <a:ext cx="1038095" cy="780952"/>
        </a:xfrm>
        <a:prstGeom prst="rect">
          <a:avLst/>
        </a:prstGeom>
        <a:ln>
          <a:solidFill>
            <a:sysClr val="windowText" lastClr="000000"/>
          </a:solidFill>
        </a:ln>
      </xdr:spPr>
    </xdr:pic>
    <xdr:clientData/>
  </xdr:twoCellAnchor>
  <xdr:twoCellAnchor editAs="oneCell">
    <xdr:from>
      <xdr:col>1</xdr:col>
      <xdr:colOff>1343025</xdr:colOff>
      <xdr:row>221</xdr:row>
      <xdr:rowOff>104775</xdr:rowOff>
    </xdr:from>
    <xdr:to>
      <xdr:col>1</xdr:col>
      <xdr:colOff>6114454</xdr:colOff>
      <xdr:row>234</xdr:row>
      <xdr:rowOff>133013</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2"/>
        <a:stretch>
          <a:fillRect/>
        </a:stretch>
      </xdr:blipFill>
      <xdr:spPr>
        <a:xfrm>
          <a:off x="3781425" y="38366700"/>
          <a:ext cx="4771429" cy="2695238"/>
        </a:xfrm>
        <a:prstGeom prst="rect">
          <a:avLst/>
        </a:prstGeom>
        <a:ln>
          <a:solidFill>
            <a:sysClr val="windowText" lastClr="000000"/>
          </a:solidFill>
        </a:ln>
      </xdr:spPr>
    </xdr:pic>
    <xdr:clientData/>
  </xdr:twoCellAnchor>
  <xdr:twoCellAnchor editAs="oneCell">
    <xdr:from>
      <xdr:col>1</xdr:col>
      <xdr:colOff>247650</xdr:colOff>
      <xdr:row>239</xdr:row>
      <xdr:rowOff>114300</xdr:rowOff>
    </xdr:from>
    <xdr:to>
      <xdr:col>1</xdr:col>
      <xdr:colOff>1542888</xdr:colOff>
      <xdr:row>243</xdr:row>
      <xdr:rowOff>171348</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3"/>
        <a:stretch>
          <a:fillRect/>
        </a:stretch>
      </xdr:blipFill>
      <xdr:spPr>
        <a:xfrm>
          <a:off x="2686050" y="41805225"/>
          <a:ext cx="1295238" cy="819048"/>
        </a:xfrm>
        <a:prstGeom prst="rect">
          <a:avLst/>
        </a:prstGeom>
        <a:ln>
          <a:solidFill>
            <a:sysClr val="windowText" lastClr="000000"/>
          </a:solidFill>
        </a:ln>
      </xdr:spPr>
    </xdr:pic>
    <xdr:clientData/>
  </xdr:twoCellAnchor>
  <xdr:twoCellAnchor editAs="oneCell">
    <xdr:from>
      <xdr:col>1</xdr:col>
      <xdr:colOff>2009775</xdr:colOff>
      <xdr:row>240</xdr:row>
      <xdr:rowOff>114300</xdr:rowOff>
    </xdr:from>
    <xdr:to>
      <xdr:col>1</xdr:col>
      <xdr:colOff>5962156</xdr:colOff>
      <xdr:row>244</xdr:row>
      <xdr:rowOff>190395</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4"/>
        <a:stretch>
          <a:fillRect/>
        </a:stretch>
      </xdr:blipFill>
      <xdr:spPr>
        <a:xfrm>
          <a:off x="4448175" y="47939325"/>
          <a:ext cx="3952381" cy="838095"/>
        </a:xfrm>
        <a:prstGeom prst="rect">
          <a:avLst/>
        </a:prstGeom>
        <a:ln>
          <a:solidFill>
            <a:sysClr val="windowText" lastClr="000000"/>
          </a:solidFill>
        </a:ln>
      </xdr:spPr>
    </xdr:pic>
    <xdr:clientData/>
  </xdr:twoCellAnchor>
  <xdr:twoCellAnchor editAs="oneCell">
    <xdr:from>
      <xdr:col>1</xdr:col>
      <xdr:colOff>95250</xdr:colOff>
      <xdr:row>121</xdr:row>
      <xdr:rowOff>47625</xdr:rowOff>
    </xdr:from>
    <xdr:to>
      <xdr:col>1</xdr:col>
      <xdr:colOff>876202</xdr:colOff>
      <xdr:row>125</xdr:row>
      <xdr:rowOff>95149</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5"/>
        <a:stretch>
          <a:fillRect/>
        </a:stretch>
      </xdr:blipFill>
      <xdr:spPr>
        <a:xfrm>
          <a:off x="2533650" y="22355175"/>
          <a:ext cx="780952" cy="809524"/>
        </a:xfrm>
        <a:prstGeom prst="rect">
          <a:avLst/>
        </a:prstGeom>
        <a:ln>
          <a:solidFill>
            <a:sysClr val="windowText" lastClr="000000"/>
          </a:solidFill>
        </a:ln>
      </xdr:spPr>
    </xdr:pic>
    <xdr:clientData/>
  </xdr:twoCellAnchor>
  <xdr:twoCellAnchor>
    <xdr:from>
      <xdr:col>1</xdr:col>
      <xdr:colOff>9525</xdr:colOff>
      <xdr:row>123</xdr:row>
      <xdr:rowOff>114301</xdr:rowOff>
    </xdr:from>
    <xdr:to>
      <xdr:col>1</xdr:col>
      <xdr:colOff>914400</xdr:colOff>
      <xdr:row>124</xdr:row>
      <xdr:rowOff>114301</xdr:rowOff>
    </xdr:to>
    <xdr:sp macro="" textlink="">
      <xdr:nvSpPr>
        <xdr:cNvPr id="40" name="Oval 39">
          <a:extLst>
            <a:ext uri="{FF2B5EF4-FFF2-40B4-BE49-F238E27FC236}">
              <a16:creationId xmlns:a16="http://schemas.microsoft.com/office/drawing/2014/main" id="{00000000-0008-0000-0000-000028000000}"/>
            </a:ext>
          </a:extLst>
        </xdr:cNvPr>
        <xdr:cNvSpPr/>
      </xdr:nvSpPr>
      <xdr:spPr>
        <a:xfrm>
          <a:off x="2447925" y="22612351"/>
          <a:ext cx="904875" cy="190500"/>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1238250</xdr:colOff>
      <xdr:row>121</xdr:row>
      <xdr:rowOff>19050</xdr:rowOff>
    </xdr:from>
    <xdr:to>
      <xdr:col>1</xdr:col>
      <xdr:colOff>3933825</xdr:colOff>
      <xdr:row>135</xdr:row>
      <xdr:rowOff>31861</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6"/>
        <a:stretch>
          <a:fillRect/>
        </a:stretch>
      </xdr:blipFill>
      <xdr:spPr>
        <a:xfrm>
          <a:off x="3676650" y="22136100"/>
          <a:ext cx="2695575" cy="2679811"/>
        </a:xfrm>
        <a:prstGeom prst="rect">
          <a:avLst/>
        </a:prstGeom>
        <a:ln>
          <a:solidFill>
            <a:sysClr val="windowText" lastClr="000000"/>
          </a:solidFill>
        </a:ln>
      </xdr:spPr>
    </xdr:pic>
    <xdr:clientData/>
  </xdr:twoCellAnchor>
  <xdr:twoCellAnchor>
    <xdr:from>
      <xdr:col>1</xdr:col>
      <xdr:colOff>1190625</xdr:colOff>
      <xdr:row>133</xdr:row>
      <xdr:rowOff>38100</xdr:rowOff>
    </xdr:from>
    <xdr:to>
      <xdr:col>1</xdr:col>
      <xdr:colOff>3124200</xdr:colOff>
      <xdr:row>134</xdr:row>
      <xdr:rowOff>76199</xdr:rowOff>
    </xdr:to>
    <xdr:sp macro="" textlink="">
      <xdr:nvSpPr>
        <xdr:cNvPr id="42" name="Oval 41">
          <a:extLst>
            <a:ext uri="{FF2B5EF4-FFF2-40B4-BE49-F238E27FC236}">
              <a16:creationId xmlns:a16="http://schemas.microsoft.com/office/drawing/2014/main" id="{00000000-0008-0000-0000-00002A000000}"/>
            </a:ext>
          </a:extLst>
        </xdr:cNvPr>
        <xdr:cNvSpPr/>
      </xdr:nvSpPr>
      <xdr:spPr>
        <a:xfrm>
          <a:off x="3629025" y="26612850"/>
          <a:ext cx="1933575" cy="2285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133349</xdr:colOff>
      <xdr:row>249</xdr:row>
      <xdr:rowOff>85725</xdr:rowOff>
    </xdr:from>
    <xdr:to>
      <xdr:col>1</xdr:col>
      <xdr:colOff>1733349</xdr:colOff>
      <xdr:row>253</xdr:row>
      <xdr:rowOff>161820</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18"/>
        <a:stretch>
          <a:fillRect/>
        </a:stretch>
      </xdr:blipFill>
      <xdr:spPr>
        <a:xfrm>
          <a:off x="2571749" y="49625250"/>
          <a:ext cx="1600000" cy="838095"/>
        </a:xfrm>
        <a:prstGeom prst="rect">
          <a:avLst/>
        </a:prstGeom>
        <a:ln>
          <a:solidFill>
            <a:sysClr val="windowText" lastClr="000000"/>
          </a:solidFill>
        </a:ln>
      </xdr:spPr>
    </xdr:pic>
    <xdr:clientData/>
  </xdr:twoCellAnchor>
  <xdr:twoCellAnchor>
    <xdr:from>
      <xdr:col>1</xdr:col>
      <xdr:colOff>476250</xdr:colOff>
      <xdr:row>249</xdr:row>
      <xdr:rowOff>104775</xdr:rowOff>
    </xdr:from>
    <xdr:to>
      <xdr:col>1</xdr:col>
      <xdr:colOff>1114424</xdr:colOff>
      <xdr:row>253</xdr:row>
      <xdr:rowOff>57150</xdr:rowOff>
    </xdr:to>
    <xdr:sp macro="" textlink="">
      <xdr:nvSpPr>
        <xdr:cNvPr id="44" name="Oval 43">
          <a:extLst>
            <a:ext uri="{FF2B5EF4-FFF2-40B4-BE49-F238E27FC236}">
              <a16:creationId xmlns:a16="http://schemas.microsoft.com/office/drawing/2014/main" id="{00000000-0008-0000-0000-00002C000000}"/>
            </a:ext>
          </a:extLst>
        </xdr:cNvPr>
        <xdr:cNvSpPr/>
      </xdr:nvSpPr>
      <xdr:spPr>
        <a:xfrm>
          <a:off x="2914650" y="49644300"/>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1914525</xdr:colOff>
      <xdr:row>249</xdr:row>
      <xdr:rowOff>66675</xdr:rowOff>
    </xdr:from>
    <xdr:to>
      <xdr:col>1</xdr:col>
      <xdr:colOff>5171668</xdr:colOff>
      <xdr:row>255</xdr:row>
      <xdr:rowOff>180818</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7"/>
        <a:stretch>
          <a:fillRect/>
        </a:stretch>
      </xdr:blipFill>
      <xdr:spPr>
        <a:xfrm>
          <a:off x="4352925" y="49606200"/>
          <a:ext cx="3257143" cy="1257143"/>
        </a:xfrm>
        <a:prstGeom prst="rect">
          <a:avLst/>
        </a:prstGeom>
        <a:ln>
          <a:solidFill>
            <a:sysClr val="windowText" lastClr="000000"/>
          </a:solidFill>
        </a:ln>
      </xdr:spPr>
    </xdr:pic>
    <xdr:clientData/>
  </xdr:twoCellAnchor>
  <xdr:twoCellAnchor editAs="oneCell">
    <xdr:from>
      <xdr:col>1</xdr:col>
      <xdr:colOff>133350</xdr:colOff>
      <xdr:row>277</xdr:row>
      <xdr:rowOff>76200</xdr:rowOff>
    </xdr:from>
    <xdr:to>
      <xdr:col>1</xdr:col>
      <xdr:colOff>3419064</xdr:colOff>
      <xdr:row>295</xdr:row>
      <xdr:rowOff>190057</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28"/>
        <a:stretch>
          <a:fillRect/>
        </a:stretch>
      </xdr:blipFill>
      <xdr:spPr>
        <a:xfrm>
          <a:off x="2571750" y="52882800"/>
          <a:ext cx="3285714" cy="3542857"/>
        </a:xfrm>
        <a:prstGeom prst="rect">
          <a:avLst/>
        </a:prstGeom>
        <a:ln>
          <a:solidFill>
            <a:sysClr val="windowText" lastClr="000000"/>
          </a:solidFill>
        </a:ln>
      </xdr:spPr>
    </xdr:pic>
    <xdr:clientData/>
  </xdr:twoCellAnchor>
  <xdr:twoCellAnchor editAs="oneCell">
    <xdr:from>
      <xdr:col>1</xdr:col>
      <xdr:colOff>6753225</xdr:colOff>
      <xdr:row>298</xdr:row>
      <xdr:rowOff>9525</xdr:rowOff>
    </xdr:from>
    <xdr:to>
      <xdr:col>1</xdr:col>
      <xdr:colOff>7844585</xdr:colOff>
      <xdr:row>307</xdr:row>
      <xdr:rowOff>181781</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9"/>
        <a:stretch>
          <a:fillRect/>
        </a:stretch>
      </xdr:blipFill>
      <xdr:spPr>
        <a:xfrm>
          <a:off x="9191625" y="61007625"/>
          <a:ext cx="1091360" cy="1886756"/>
        </a:xfrm>
        <a:prstGeom prst="rect">
          <a:avLst/>
        </a:prstGeom>
        <a:ln>
          <a:solidFill>
            <a:sysClr val="windowText" lastClr="000000"/>
          </a:solidFill>
        </a:ln>
      </xdr:spPr>
    </xdr:pic>
    <xdr:clientData/>
  </xdr:twoCellAnchor>
  <xdr:twoCellAnchor editAs="oneCell">
    <xdr:from>
      <xdr:col>1</xdr:col>
      <xdr:colOff>704850</xdr:colOff>
      <xdr:row>265</xdr:row>
      <xdr:rowOff>47625</xdr:rowOff>
    </xdr:from>
    <xdr:to>
      <xdr:col>1</xdr:col>
      <xdr:colOff>2314374</xdr:colOff>
      <xdr:row>272</xdr:row>
      <xdr:rowOff>114125</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0"/>
        <a:stretch>
          <a:fillRect/>
        </a:stretch>
      </xdr:blipFill>
      <xdr:spPr>
        <a:xfrm>
          <a:off x="3143250" y="53235225"/>
          <a:ext cx="1609524" cy="1400000"/>
        </a:xfrm>
        <a:prstGeom prst="rect">
          <a:avLst/>
        </a:prstGeom>
        <a:ln>
          <a:solidFill>
            <a:sysClr val="windowText" lastClr="000000"/>
          </a:solidFill>
        </a:ln>
      </xdr:spPr>
    </xdr:pic>
    <xdr:clientData/>
  </xdr:twoCellAnchor>
  <xdr:twoCellAnchor editAs="oneCell">
    <xdr:from>
      <xdr:col>1</xdr:col>
      <xdr:colOff>114300</xdr:colOff>
      <xdr:row>306</xdr:row>
      <xdr:rowOff>76200</xdr:rowOff>
    </xdr:from>
    <xdr:to>
      <xdr:col>1</xdr:col>
      <xdr:colOff>2304776</xdr:colOff>
      <xdr:row>308</xdr:row>
      <xdr:rowOff>161867</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6"/>
        <a:stretch>
          <a:fillRect/>
        </a:stretch>
      </xdr:blipFill>
      <xdr:spPr>
        <a:xfrm>
          <a:off x="2552700" y="61074300"/>
          <a:ext cx="2190476" cy="466667"/>
        </a:xfrm>
        <a:prstGeom prst="rect">
          <a:avLst/>
        </a:prstGeom>
        <a:ln>
          <a:solidFill>
            <a:sysClr val="windowText" lastClr="000000"/>
          </a:solidFill>
        </a:ln>
      </xdr:spPr>
    </xdr:pic>
    <xdr:clientData/>
  </xdr:twoCellAnchor>
  <xdr:twoCellAnchor editAs="oneCell">
    <xdr:from>
      <xdr:col>1</xdr:col>
      <xdr:colOff>180975</xdr:colOff>
      <xdr:row>309</xdr:row>
      <xdr:rowOff>133350</xdr:rowOff>
    </xdr:from>
    <xdr:to>
      <xdr:col>1</xdr:col>
      <xdr:colOff>590499</xdr:colOff>
      <xdr:row>314</xdr:row>
      <xdr:rowOff>28469</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31"/>
        <a:stretch>
          <a:fillRect/>
        </a:stretch>
      </xdr:blipFill>
      <xdr:spPr>
        <a:xfrm>
          <a:off x="2619375" y="61702950"/>
          <a:ext cx="409524" cy="847619"/>
        </a:xfrm>
        <a:prstGeom prst="rect">
          <a:avLst/>
        </a:prstGeom>
        <a:ln>
          <a:solidFill>
            <a:sysClr val="windowText" lastClr="000000"/>
          </a:solidFill>
        </a:ln>
      </xdr:spPr>
    </xdr:pic>
    <xdr:clientData/>
  </xdr:twoCellAnchor>
  <xdr:twoCellAnchor editAs="oneCell">
    <xdr:from>
      <xdr:col>1</xdr:col>
      <xdr:colOff>1019175</xdr:colOff>
      <xdr:row>309</xdr:row>
      <xdr:rowOff>85725</xdr:rowOff>
    </xdr:from>
    <xdr:to>
      <xdr:col>1</xdr:col>
      <xdr:colOff>5266794</xdr:colOff>
      <xdr:row>316</xdr:row>
      <xdr:rowOff>152225</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2"/>
        <a:stretch>
          <a:fillRect/>
        </a:stretch>
      </xdr:blipFill>
      <xdr:spPr>
        <a:xfrm>
          <a:off x="3457575" y="61655325"/>
          <a:ext cx="4247619" cy="1400000"/>
        </a:xfrm>
        <a:prstGeom prst="rect">
          <a:avLst/>
        </a:prstGeom>
        <a:ln>
          <a:solidFill>
            <a:sysClr val="windowText" lastClr="000000"/>
          </a:solidFill>
        </a:ln>
      </xdr:spPr>
    </xdr:pic>
    <xdr:clientData/>
  </xdr:twoCellAnchor>
  <xdr:twoCellAnchor>
    <xdr:from>
      <xdr:col>1</xdr:col>
      <xdr:colOff>1647825</xdr:colOff>
      <xdr:row>314</xdr:row>
      <xdr:rowOff>123825</xdr:rowOff>
    </xdr:from>
    <xdr:to>
      <xdr:col>1</xdr:col>
      <xdr:colOff>5448300</xdr:colOff>
      <xdr:row>317</xdr:row>
      <xdr:rowOff>19051</xdr:rowOff>
    </xdr:to>
    <xdr:sp macro="" textlink="">
      <xdr:nvSpPr>
        <xdr:cNvPr id="53" name="Oval 52">
          <a:extLst>
            <a:ext uri="{FF2B5EF4-FFF2-40B4-BE49-F238E27FC236}">
              <a16:creationId xmlns:a16="http://schemas.microsoft.com/office/drawing/2014/main" id="{00000000-0008-0000-0000-000035000000}"/>
            </a:ext>
          </a:extLst>
        </xdr:cNvPr>
        <xdr:cNvSpPr/>
      </xdr:nvSpPr>
      <xdr:spPr>
        <a:xfrm>
          <a:off x="4086225" y="62645925"/>
          <a:ext cx="3800475" cy="466726"/>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95250</xdr:colOff>
      <xdr:row>322</xdr:row>
      <xdr:rowOff>95250</xdr:rowOff>
    </xdr:from>
    <xdr:to>
      <xdr:col>1</xdr:col>
      <xdr:colOff>771440</xdr:colOff>
      <xdr:row>325</xdr:row>
      <xdr:rowOff>180893</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33"/>
        <a:stretch>
          <a:fillRect/>
        </a:stretch>
      </xdr:blipFill>
      <xdr:spPr>
        <a:xfrm>
          <a:off x="2533650" y="63950850"/>
          <a:ext cx="676190" cy="657143"/>
        </a:xfrm>
        <a:prstGeom prst="rect">
          <a:avLst/>
        </a:prstGeom>
        <a:ln>
          <a:solidFill>
            <a:sysClr val="windowText" lastClr="000000"/>
          </a:solidFill>
        </a:ln>
      </xdr:spPr>
    </xdr:pic>
    <xdr:clientData/>
  </xdr:twoCellAnchor>
  <xdr:twoCellAnchor editAs="oneCell">
    <xdr:from>
      <xdr:col>1</xdr:col>
      <xdr:colOff>1000125</xdr:colOff>
      <xdr:row>322</xdr:row>
      <xdr:rowOff>104775</xdr:rowOff>
    </xdr:from>
    <xdr:to>
      <xdr:col>1</xdr:col>
      <xdr:colOff>3885839</xdr:colOff>
      <xdr:row>327</xdr:row>
      <xdr:rowOff>152275</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34"/>
        <a:stretch>
          <a:fillRect/>
        </a:stretch>
      </xdr:blipFill>
      <xdr:spPr>
        <a:xfrm>
          <a:off x="3438525" y="64150875"/>
          <a:ext cx="2885714" cy="100000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7924801</xdr:colOff>
      <xdr:row>13</xdr:row>
      <xdr:rowOff>219074</xdr:rowOff>
    </xdr:from>
    <xdr:to>
      <xdr:col>1</xdr:col>
      <xdr:colOff>9509069</xdr:colOff>
      <xdr:row>18</xdr:row>
      <xdr:rowOff>123631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258176" y="3333749"/>
          <a:ext cx="1584268" cy="1047557"/>
        </a:xfrm>
        <a:prstGeom prst="rect">
          <a:avLst/>
        </a:prstGeom>
        <a:ln>
          <a:solidFill>
            <a:schemeClr val="tx1"/>
          </a:solidFill>
        </a:ln>
      </xdr:spPr>
    </xdr:pic>
    <xdr:clientData/>
  </xdr:twoCellAnchor>
  <xdr:twoCellAnchor editAs="oneCell">
    <xdr:from>
      <xdr:col>1</xdr:col>
      <xdr:colOff>7839075</xdr:colOff>
      <xdr:row>20</xdr:row>
      <xdr:rowOff>40333</xdr:rowOff>
    </xdr:from>
    <xdr:to>
      <xdr:col>1</xdr:col>
      <xdr:colOff>9686925</xdr:colOff>
      <xdr:row>26</xdr:row>
      <xdr:rowOff>171252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172450" y="4688533"/>
          <a:ext cx="1847850" cy="1283444"/>
        </a:xfrm>
        <a:prstGeom prst="rect">
          <a:avLst/>
        </a:prstGeom>
        <a:ln>
          <a:solidFill>
            <a:schemeClr val="tx1"/>
          </a:solidFill>
        </a:ln>
      </xdr:spPr>
    </xdr:pic>
    <xdr:clientData/>
  </xdr:twoCellAnchor>
  <xdr:twoCellAnchor editAs="oneCell">
    <xdr:from>
      <xdr:col>1</xdr:col>
      <xdr:colOff>8820150</xdr:colOff>
      <xdr:row>43</xdr:row>
      <xdr:rowOff>24753</xdr:rowOff>
    </xdr:from>
    <xdr:to>
      <xdr:col>1</xdr:col>
      <xdr:colOff>10144125</xdr:colOff>
      <xdr:row>47</xdr:row>
      <xdr:rowOff>161730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153525" y="10064103"/>
          <a:ext cx="1323975" cy="90850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12</xdr:row>
      <xdr:rowOff>121920</xdr:rowOff>
    </xdr:from>
    <xdr:to>
      <xdr:col>2</xdr:col>
      <xdr:colOff>213360</xdr:colOff>
      <xdr:row>27</xdr:row>
      <xdr:rowOff>121920</xdr:rowOff>
    </xdr:to>
    <xdr:graphicFrame macro="">
      <xdr:nvGraphicFramePr>
        <xdr:cNvPr id="2" name="Chart 1">
          <a:extLst>
            <a:ext uri="{FF2B5EF4-FFF2-40B4-BE49-F238E27FC236}">
              <a16:creationId xmlns:a16="http://schemas.microsoft.com/office/drawing/2014/main" id="{A80D0660-E763-DF3B-183A-CDA7C5D6B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243840</xdr:colOff>
      <xdr:row>9</xdr:row>
      <xdr:rowOff>38100</xdr:rowOff>
    </xdr:from>
    <xdr:to>
      <xdr:col>6</xdr:col>
      <xdr:colOff>335280</xdr:colOff>
      <xdr:row>24</xdr:row>
      <xdr:rowOff>38100</xdr:rowOff>
    </xdr:to>
    <xdr:graphicFrame macro="">
      <xdr:nvGraphicFramePr>
        <xdr:cNvPr id="2" name="Chart 1">
          <a:extLst>
            <a:ext uri="{FF2B5EF4-FFF2-40B4-BE49-F238E27FC236}">
              <a16:creationId xmlns:a16="http://schemas.microsoft.com/office/drawing/2014/main" id="{6C34BF0E-CD5B-E5FC-6975-96763686C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9</xdr:row>
      <xdr:rowOff>7620</xdr:rowOff>
    </xdr:from>
    <xdr:to>
      <xdr:col>15</xdr:col>
      <xdr:colOff>114300</xdr:colOff>
      <xdr:row>24</xdr:row>
      <xdr:rowOff>7620</xdr:rowOff>
    </xdr:to>
    <xdr:graphicFrame macro="">
      <xdr:nvGraphicFramePr>
        <xdr:cNvPr id="3" name="Chart 2">
          <a:extLst>
            <a:ext uri="{FF2B5EF4-FFF2-40B4-BE49-F238E27FC236}">
              <a16:creationId xmlns:a16="http://schemas.microsoft.com/office/drawing/2014/main" id="{09DE47D6-9378-D31B-7276-908C797FA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609599</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19049</xdr:colOff>
      <xdr:row>0</xdr:row>
      <xdr:rowOff>0</xdr:rowOff>
    </xdr:from>
    <xdr:to>
      <xdr:col>14</xdr:col>
      <xdr:colOff>9525</xdr:colOff>
      <xdr:row>11</xdr:row>
      <xdr:rowOff>152399</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248274" y="0"/>
              <a:ext cx="3648076" cy="224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8</xdr:col>
      <xdr:colOff>0</xdr:colOff>
      <xdr:row>22</xdr:row>
      <xdr:rowOff>76200</xdr:rowOff>
    </xdr:to>
    <mc:AlternateContent xmlns:mc="http://schemas.openxmlformats.org/markup-compatibility/2006" xmlns:a14="http://schemas.microsoft.com/office/drawing/2010/main">
      <mc:Choice Requires="a14">
        <xdr:graphicFrame macro="">
          <xdr:nvGraphicFramePr>
            <xdr:cNvPr id="4" name="Class Day">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Class Day"/>
            </a:graphicData>
          </a:graphic>
        </xdr:graphicFrame>
      </mc:Choice>
      <mc:Fallback xmlns="">
        <xdr:sp macro="" textlink="">
          <xdr:nvSpPr>
            <xdr:cNvPr id="0" name=""/>
            <xdr:cNvSpPr>
              <a:spLocks noTextEdit="1"/>
            </xdr:cNvSpPr>
          </xdr:nvSpPr>
          <xdr:spPr>
            <a:xfrm>
              <a:off x="0" y="3429000"/>
              <a:ext cx="52292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11</xdr:row>
      <xdr:rowOff>171450</xdr:rowOff>
    </xdr:from>
    <xdr:to>
      <xdr:col>11</xdr:col>
      <xdr:colOff>0</xdr:colOff>
      <xdr:row>22</xdr:row>
      <xdr:rowOff>76200</xdr:rowOff>
    </xdr:to>
    <mc:AlternateContent xmlns:mc="http://schemas.openxmlformats.org/markup-compatibility/2006" xmlns:a14="http://schemas.microsoft.com/office/drawing/2010/main">
      <mc:Choice Requires="a14">
        <xdr:graphicFrame macro="">
          <xdr:nvGraphicFramePr>
            <xdr:cNvPr id="5" name="Age Group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5229225" y="2266950"/>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11</xdr:row>
      <xdr:rowOff>180976</xdr:rowOff>
    </xdr:from>
    <xdr:to>
      <xdr:col>14</xdr:col>
      <xdr:colOff>19050</xdr:colOff>
      <xdr:row>22</xdr:row>
      <xdr:rowOff>85725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077075" y="2276476"/>
              <a:ext cx="1828800"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5610226</xdr:colOff>
      <xdr:row>48</xdr:row>
      <xdr:rowOff>172406</xdr:rowOff>
    </xdr:from>
    <xdr:to>
      <xdr:col>1</xdr:col>
      <xdr:colOff>7214942</xdr:colOff>
      <xdr:row>58</xdr:row>
      <xdr:rowOff>142876</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
        <a:stretch>
          <a:fillRect/>
        </a:stretch>
      </xdr:blipFill>
      <xdr:spPr>
        <a:xfrm>
          <a:off x="7486651" y="10954706"/>
          <a:ext cx="1604716" cy="1875470"/>
        </a:xfrm>
        <a:prstGeom prst="rect">
          <a:avLst/>
        </a:prstGeom>
        <a:ln>
          <a:solidFill>
            <a:sysClr val="windowText" lastClr="000000"/>
          </a:solidFill>
        </a:ln>
      </xdr:spPr>
    </xdr:pic>
    <xdr:clientData/>
  </xdr:twoCellAnchor>
  <xdr:twoCellAnchor editAs="oneCell">
    <xdr:from>
      <xdr:col>1</xdr:col>
      <xdr:colOff>5686425</xdr:colOff>
      <xdr:row>27</xdr:row>
      <xdr:rowOff>9525</xdr:rowOff>
    </xdr:from>
    <xdr:to>
      <xdr:col>1</xdr:col>
      <xdr:colOff>8010234</xdr:colOff>
      <xdr:row>34</xdr:row>
      <xdr:rowOff>142692</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2"/>
        <a:stretch>
          <a:fillRect/>
        </a:stretch>
      </xdr:blipFill>
      <xdr:spPr>
        <a:xfrm>
          <a:off x="7562850" y="6762750"/>
          <a:ext cx="2323809" cy="1466667"/>
        </a:xfrm>
        <a:prstGeom prst="rect">
          <a:avLst/>
        </a:prstGeom>
        <a:ln>
          <a:solidFill>
            <a:sysClr val="windowText" lastClr="000000"/>
          </a:solidFill>
        </a:ln>
      </xdr:spPr>
    </xdr:pic>
    <xdr:clientData/>
  </xdr:twoCellAnchor>
  <xdr:twoCellAnchor editAs="oneCell">
    <xdr:from>
      <xdr:col>1</xdr:col>
      <xdr:colOff>114300</xdr:colOff>
      <xdr:row>7</xdr:row>
      <xdr:rowOff>38100</xdr:rowOff>
    </xdr:from>
    <xdr:to>
      <xdr:col>1</xdr:col>
      <xdr:colOff>1857157</xdr:colOff>
      <xdr:row>9</xdr:row>
      <xdr:rowOff>418957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stretch>
          <a:fillRect/>
        </a:stretch>
      </xdr:blipFill>
      <xdr:spPr>
        <a:xfrm>
          <a:off x="1990725" y="2000250"/>
          <a:ext cx="1742857" cy="1142857"/>
        </a:xfrm>
        <a:prstGeom prst="rect">
          <a:avLst/>
        </a:prstGeom>
        <a:ln>
          <a:solidFill>
            <a:schemeClr val="tx1"/>
          </a:solidFill>
        </a:ln>
      </xdr:spPr>
    </xdr:pic>
    <xdr:clientData/>
  </xdr:twoCellAnchor>
  <xdr:twoCellAnchor editAs="oneCell">
    <xdr:from>
      <xdr:col>1</xdr:col>
      <xdr:colOff>2038350</xdr:colOff>
      <xdr:row>5</xdr:row>
      <xdr:rowOff>133350</xdr:rowOff>
    </xdr:from>
    <xdr:to>
      <xdr:col>1</xdr:col>
      <xdr:colOff>4400255</xdr:colOff>
      <xdr:row>11</xdr:row>
      <xdr:rowOff>152136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3914775" y="1524000"/>
          <a:ext cx="2361905" cy="2114286"/>
        </a:xfrm>
        <a:prstGeom prst="rect">
          <a:avLst/>
        </a:prstGeom>
        <a:ln>
          <a:solidFill>
            <a:sysClr val="windowText" lastClr="000000"/>
          </a:solidFill>
        </a:ln>
      </xdr:spPr>
    </xdr:pic>
    <xdr:clientData/>
  </xdr:twoCellAnchor>
  <xdr:twoCellAnchor editAs="oneCell">
    <xdr:from>
      <xdr:col>1</xdr:col>
      <xdr:colOff>4572000</xdr:colOff>
      <xdr:row>5</xdr:row>
      <xdr:rowOff>57150</xdr:rowOff>
    </xdr:from>
    <xdr:to>
      <xdr:col>1</xdr:col>
      <xdr:colOff>6895809</xdr:colOff>
      <xdr:row>13</xdr:row>
      <xdr:rowOff>28269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stretch>
          <a:fillRect/>
        </a:stretch>
      </xdr:blipFill>
      <xdr:spPr>
        <a:xfrm>
          <a:off x="6448425" y="1447800"/>
          <a:ext cx="2323809" cy="2447619"/>
        </a:xfrm>
        <a:prstGeom prst="rect">
          <a:avLst/>
        </a:prstGeom>
        <a:ln>
          <a:solidFill>
            <a:sysClr val="windowText" lastClr="000000"/>
          </a:solidFill>
        </a:ln>
      </xdr:spPr>
    </xdr:pic>
    <xdr:clientData/>
  </xdr:twoCellAnchor>
  <xdr:twoCellAnchor>
    <xdr:from>
      <xdr:col>1</xdr:col>
      <xdr:colOff>5629275</xdr:colOff>
      <xdr:row>9</xdr:row>
      <xdr:rowOff>142874</xdr:rowOff>
    </xdr:from>
    <xdr:to>
      <xdr:col>1</xdr:col>
      <xdr:colOff>7010400</xdr:colOff>
      <xdr:row>10</xdr:row>
      <xdr:rowOff>85725</xdr:rowOff>
    </xdr:to>
    <xdr:sp macro="" textlink="">
      <xdr:nvSpPr>
        <xdr:cNvPr id="5" name="Oval 4">
          <a:extLst>
            <a:ext uri="{FF2B5EF4-FFF2-40B4-BE49-F238E27FC236}">
              <a16:creationId xmlns:a16="http://schemas.microsoft.com/office/drawing/2014/main" id="{00000000-0008-0000-0400-000005000000}"/>
            </a:ext>
          </a:extLst>
        </xdr:cNvPr>
        <xdr:cNvSpPr/>
      </xdr:nvSpPr>
      <xdr:spPr>
        <a:xfrm>
          <a:off x="7505700" y="2867024"/>
          <a:ext cx="1381125" cy="5143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2857500</xdr:colOff>
      <xdr:row>20</xdr:row>
      <xdr:rowOff>95250</xdr:rowOff>
    </xdr:from>
    <xdr:to>
      <xdr:col>1</xdr:col>
      <xdr:colOff>5171786</xdr:colOff>
      <xdr:row>29</xdr:row>
      <xdr:rowOff>28345</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6"/>
        <a:stretch>
          <a:fillRect/>
        </a:stretch>
      </xdr:blipFill>
      <xdr:spPr>
        <a:xfrm>
          <a:off x="5295900" y="8353425"/>
          <a:ext cx="2314286" cy="1838095"/>
        </a:xfrm>
        <a:prstGeom prst="rect">
          <a:avLst/>
        </a:prstGeom>
        <a:ln>
          <a:solidFill>
            <a:sysClr val="windowText" lastClr="000000"/>
          </a:solidFill>
        </a:ln>
      </xdr:spPr>
    </xdr:pic>
    <xdr:clientData/>
  </xdr:twoCellAnchor>
  <xdr:twoCellAnchor editAs="oneCell">
    <xdr:from>
      <xdr:col>1</xdr:col>
      <xdr:colOff>257175</xdr:colOff>
      <xdr:row>19</xdr:row>
      <xdr:rowOff>133350</xdr:rowOff>
    </xdr:from>
    <xdr:to>
      <xdr:col>1</xdr:col>
      <xdr:colOff>2409556</xdr:colOff>
      <xdr:row>33</xdr:row>
      <xdr:rowOff>104421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7"/>
        <a:stretch>
          <a:fillRect/>
        </a:stretch>
      </xdr:blipFill>
      <xdr:spPr>
        <a:xfrm>
          <a:off x="2695575" y="8201025"/>
          <a:ext cx="2152381" cy="2828571"/>
        </a:xfrm>
        <a:prstGeom prst="rect">
          <a:avLst/>
        </a:prstGeom>
        <a:ln>
          <a:solidFill>
            <a:sysClr val="windowText" lastClr="000000"/>
          </a:solidFill>
        </a:ln>
      </xdr:spPr>
    </xdr:pic>
    <xdr:clientData/>
  </xdr:twoCellAnchor>
  <xdr:twoCellAnchor editAs="oneCell">
    <xdr:from>
      <xdr:col>1</xdr:col>
      <xdr:colOff>438150</xdr:colOff>
      <xdr:row>45</xdr:row>
      <xdr:rowOff>47625</xdr:rowOff>
    </xdr:from>
    <xdr:to>
      <xdr:col>1</xdr:col>
      <xdr:colOff>2628626</xdr:colOff>
      <xdr:row>47</xdr:row>
      <xdr:rowOff>133292</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8"/>
        <a:stretch>
          <a:fillRect/>
        </a:stretch>
      </xdr:blipFill>
      <xdr:spPr>
        <a:xfrm>
          <a:off x="2876550" y="15573375"/>
          <a:ext cx="2190476" cy="466667"/>
        </a:xfrm>
        <a:prstGeom prst="rect">
          <a:avLst/>
        </a:prstGeom>
        <a:ln>
          <a:solidFill>
            <a:sysClr val="windowText" lastClr="000000"/>
          </a:solidFill>
        </a:ln>
      </xdr:spPr>
    </xdr:pic>
    <xdr:clientData/>
  </xdr:twoCellAnchor>
  <xdr:twoCellAnchor editAs="oneCell">
    <xdr:from>
      <xdr:col>1</xdr:col>
      <xdr:colOff>19050</xdr:colOff>
      <xdr:row>50</xdr:row>
      <xdr:rowOff>152400</xdr:rowOff>
    </xdr:from>
    <xdr:to>
      <xdr:col>1</xdr:col>
      <xdr:colOff>5180955</xdr:colOff>
      <xdr:row>55</xdr:row>
      <xdr:rowOff>37995</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9"/>
        <a:stretch>
          <a:fillRect/>
        </a:stretch>
      </xdr:blipFill>
      <xdr:spPr>
        <a:xfrm>
          <a:off x="2457450" y="16821150"/>
          <a:ext cx="5161905" cy="838095"/>
        </a:xfrm>
        <a:prstGeom prst="rect">
          <a:avLst/>
        </a:prstGeom>
        <a:ln>
          <a:solidFill>
            <a:sysClr val="windowText" lastClr="000000"/>
          </a:solidFill>
        </a:ln>
      </xdr:spPr>
    </xdr:pic>
    <xdr:clientData/>
  </xdr:twoCellAnchor>
  <xdr:twoCellAnchor editAs="oneCell">
    <xdr:from>
      <xdr:col>1</xdr:col>
      <xdr:colOff>7006590</xdr:colOff>
      <xdr:row>46</xdr:row>
      <xdr:rowOff>19050</xdr:rowOff>
    </xdr:from>
    <xdr:to>
      <xdr:col>1</xdr:col>
      <xdr:colOff>8229600</xdr:colOff>
      <xdr:row>62</xdr:row>
      <xdr:rowOff>28576</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0"/>
        <a:stretch>
          <a:fillRect/>
        </a:stretch>
      </xdr:blipFill>
      <xdr:spPr>
        <a:xfrm>
          <a:off x="8883015" y="10420350"/>
          <a:ext cx="1223010" cy="3057526"/>
        </a:xfrm>
        <a:prstGeom prst="rect">
          <a:avLst/>
        </a:prstGeom>
        <a:ln>
          <a:solidFill>
            <a:sysClr val="windowText" lastClr="000000"/>
          </a:solidFill>
        </a:ln>
      </xdr:spPr>
    </xdr:pic>
    <xdr:clientData/>
  </xdr:twoCellAnchor>
  <xdr:twoCellAnchor>
    <xdr:from>
      <xdr:col>0</xdr:col>
      <xdr:colOff>2295526</xdr:colOff>
      <xdr:row>50</xdr:row>
      <xdr:rowOff>104775</xdr:rowOff>
    </xdr:from>
    <xdr:to>
      <xdr:col>1</xdr:col>
      <xdr:colOff>790576</xdr:colOff>
      <xdr:row>54</xdr:row>
      <xdr:rowOff>171450</xdr:rowOff>
    </xdr:to>
    <xdr:sp macro="" textlink="">
      <xdr:nvSpPr>
        <xdr:cNvPr id="11" name="Oval 10">
          <a:extLst>
            <a:ext uri="{FF2B5EF4-FFF2-40B4-BE49-F238E27FC236}">
              <a16:creationId xmlns:a16="http://schemas.microsoft.com/office/drawing/2014/main" id="{00000000-0008-0000-0400-00000B000000}"/>
            </a:ext>
          </a:extLst>
        </xdr:cNvPr>
        <xdr:cNvSpPr/>
      </xdr:nvSpPr>
      <xdr:spPr>
        <a:xfrm>
          <a:off x="2295526" y="16773525"/>
          <a:ext cx="933450" cy="8286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28575</xdr:colOff>
      <xdr:row>61</xdr:row>
      <xdr:rowOff>133350</xdr:rowOff>
    </xdr:from>
    <xdr:to>
      <xdr:col>1</xdr:col>
      <xdr:colOff>5190480</xdr:colOff>
      <xdr:row>66</xdr:row>
      <xdr:rowOff>18945</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9"/>
        <a:stretch>
          <a:fillRect/>
        </a:stretch>
      </xdr:blipFill>
      <xdr:spPr>
        <a:xfrm>
          <a:off x="2466975" y="21183600"/>
          <a:ext cx="5161905" cy="838095"/>
        </a:xfrm>
        <a:prstGeom prst="rect">
          <a:avLst/>
        </a:prstGeom>
        <a:ln>
          <a:solidFill>
            <a:sysClr val="windowText" lastClr="000000"/>
          </a:solidFill>
        </a:ln>
      </xdr:spPr>
    </xdr:pic>
    <xdr:clientData/>
  </xdr:twoCellAnchor>
  <xdr:twoCellAnchor>
    <xdr:from>
      <xdr:col>1</xdr:col>
      <xdr:colOff>523875</xdr:colOff>
      <xdr:row>61</xdr:row>
      <xdr:rowOff>104774</xdr:rowOff>
    </xdr:from>
    <xdr:to>
      <xdr:col>1</xdr:col>
      <xdr:colOff>1181100</xdr:colOff>
      <xdr:row>65</xdr:row>
      <xdr:rowOff>161925</xdr:rowOff>
    </xdr:to>
    <xdr:sp macro="" textlink="">
      <xdr:nvSpPr>
        <xdr:cNvPr id="13" name="Oval 12">
          <a:extLst>
            <a:ext uri="{FF2B5EF4-FFF2-40B4-BE49-F238E27FC236}">
              <a16:creationId xmlns:a16="http://schemas.microsoft.com/office/drawing/2014/main" id="{00000000-0008-0000-0400-00000D000000}"/>
            </a:ext>
          </a:extLst>
        </xdr:cNvPr>
        <xdr:cNvSpPr/>
      </xdr:nvSpPr>
      <xdr:spPr>
        <a:xfrm>
          <a:off x="2962275" y="2115502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1028700</xdr:colOff>
      <xdr:row>61</xdr:row>
      <xdr:rowOff>104774</xdr:rowOff>
    </xdr:from>
    <xdr:to>
      <xdr:col>1</xdr:col>
      <xdr:colOff>1685925</xdr:colOff>
      <xdr:row>65</xdr:row>
      <xdr:rowOff>161925</xdr:rowOff>
    </xdr:to>
    <xdr:sp macro="" textlink="">
      <xdr:nvSpPr>
        <xdr:cNvPr id="14" name="Oval 13">
          <a:extLst>
            <a:ext uri="{FF2B5EF4-FFF2-40B4-BE49-F238E27FC236}">
              <a16:creationId xmlns:a16="http://schemas.microsoft.com/office/drawing/2014/main" id="{00000000-0008-0000-0400-00000E000000}"/>
            </a:ext>
          </a:extLst>
        </xdr:cNvPr>
        <xdr:cNvSpPr/>
      </xdr:nvSpPr>
      <xdr:spPr>
        <a:xfrm>
          <a:off x="3467100" y="21155024"/>
          <a:ext cx="65722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1543050</xdr:colOff>
      <xdr:row>61</xdr:row>
      <xdr:rowOff>114299</xdr:rowOff>
    </xdr:from>
    <xdr:to>
      <xdr:col>1</xdr:col>
      <xdr:colOff>5343525</xdr:colOff>
      <xdr:row>65</xdr:row>
      <xdr:rowOff>171450</xdr:rowOff>
    </xdr:to>
    <xdr:sp macro="" textlink="">
      <xdr:nvSpPr>
        <xdr:cNvPr id="15" name="Oval 14">
          <a:extLst>
            <a:ext uri="{FF2B5EF4-FFF2-40B4-BE49-F238E27FC236}">
              <a16:creationId xmlns:a16="http://schemas.microsoft.com/office/drawing/2014/main" id="{00000000-0008-0000-0400-00000F000000}"/>
            </a:ext>
          </a:extLst>
        </xdr:cNvPr>
        <xdr:cNvSpPr/>
      </xdr:nvSpPr>
      <xdr:spPr>
        <a:xfrm>
          <a:off x="3981450" y="21164549"/>
          <a:ext cx="3800475" cy="8191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171450</xdr:colOff>
      <xdr:row>92</xdr:row>
      <xdr:rowOff>57150</xdr:rowOff>
    </xdr:from>
    <xdr:to>
      <xdr:col>1</xdr:col>
      <xdr:colOff>2361926</xdr:colOff>
      <xdr:row>94</xdr:row>
      <xdr:rowOff>142817</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8"/>
        <a:stretch>
          <a:fillRect/>
        </a:stretch>
      </xdr:blipFill>
      <xdr:spPr>
        <a:xfrm>
          <a:off x="2609850" y="28946475"/>
          <a:ext cx="2190476" cy="466667"/>
        </a:xfrm>
        <a:prstGeom prst="rect">
          <a:avLst/>
        </a:prstGeom>
        <a:ln>
          <a:solidFill>
            <a:sysClr val="windowText" lastClr="000000"/>
          </a:solidFill>
        </a:ln>
      </xdr:spPr>
    </xdr:pic>
    <xdr:clientData/>
  </xdr:twoCellAnchor>
  <xdr:twoCellAnchor editAs="oneCell">
    <xdr:from>
      <xdr:col>1</xdr:col>
      <xdr:colOff>2962275</xdr:colOff>
      <xdr:row>92</xdr:row>
      <xdr:rowOff>66675</xdr:rowOff>
    </xdr:from>
    <xdr:to>
      <xdr:col>1</xdr:col>
      <xdr:colOff>3590925</xdr:colOff>
      <xdr:row>97</xdr:row>
      <xdr:rowOff>22225</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1"/>
        <a:stretch>
          <a:fillRect/>
        </a:stretch>
      </xdr:blipFill>
      <xdr:spPr>
        <a:xfrm>
          <a:off x="4838700" y="20402550"/>
          <a:ext cx="628650" cy="908050"/>
        </a:xfrm>
        <a:prstGeom prst="rect">
          <a:avLst/>
        </a:prstGeom>
        <a:ln>
          <a:solidFill>
            <a:sysClr val="windowText" lastClr="000000"/>
          </a:solidFill>
        </a:ln>
      </xdr:spPr>
    </xdr:pic>
    <xdr:clientData/>
  </xdr:twoCellAnchor>
  <xdr:twoCellAnchor editAs="oneCell">
    <xdr:from>
      <xdr:col>1</xdr:col>
      <xdr:colOff>3952874</xdr:colOff>
      <xdr:row>89</xdr:row>
      <xdr:rowOff>57150</xdr:rowOff>
    </xdr:from>
    <xdr:to>
      <xdr:col>1</xdr:col>
      <xdr:colOff>7019925</xdr:colOff>
      <xdr:row>100</xdr:row>
      <xdr:rowOff>174771</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2"/>
        <a:stretch>
          <a:fillRect/>
        </a:stretch>
      </xdr:blipFill>
      <xdr:spPr>
        <a:xfrm>
          <a:off x="5829299" y="18592800"/>
          <a:ext cx="3067051" cy="2317896"/>
        </a:xfrm>
        <a:prstGeom prst="rect">
          <a:avLst/>
        </a:prstGeom>
        <a:ln>
          <a:solidFill>
            <a:sysClr val="windowText" lastClr="000000"/>
          </a:solidFill>
        </a:ln>
      </xdr:spPr>
    </xdr:pic>
    <xdr:clientData/>
  </xdr:twoCellAnchor>
  <xdr:twoCellAnchor editAs="oneCell">
    <xdr:from>
      <xdr:col>1</xdr:col>
      <xdr:colOff>285750</xdr:colOff>
      <xdr:row>109</xdr:row>
      <xdr:rowOff>38100</xdr:rowOff>
    </xdr:from>
    <xdr:to>
      <xdr:col>1</xdr:col>
      <xdr:colOff>2476226</xdr:colOff>
      <xdr:row>111</xdr:row>
      <xdr:rowOff>123767</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8"/>
        <a:stretch>
          <a:fillRect/>
        </a:stretch>
      </xdr:blipFill>
      <xdr:spPr>
        <a:xfrm>
          <a:off x="2724150" y="35052000"/>
          <a:ext cx="2190476" cy="466667"/>
        </a:xfrm>
        <a:prstGeom prst="rect">
          <a:avLst/>
        </a:prstGeom>
        <a:ln>
          <a:solidFill>
            <a:sysClr val="windowText" lastClr="000000"/>
          </a:solidFill>
        </a:ln>
      </xdr:spPr>
    </xdr:pic>
    <xdr:clientData/>
  </xdr:twoCellAnchor>
  <xdr:twoCellAnchor editAs="oneCell">
    <xdr:from>
      <xdr:col>1</xdr:col>
      <xdr:colOff>4248150</xdr:colOff>
      <xdr:row>104</xdr:row>
      <xdr:rowOff>161925</xdr:rowOff>
    </xdr:from>
    <xdr:to>
      <xdr:col>1</xdr:col>
      <xdr:colOff>6514817</xdr:colOff>
      <xdr:row>113</xdr:row>
      <xdr:rowOff>9256</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3"/>
        <a:stretch>
          <a:fillRect/>
        </a:stretch>
      </xdr:blipFill>
      <xdr:spPr>
        <a:xfrm>
          <a:off x="6686550" y="33651825"/>
          <a:ext cx="2266667" cy="2152381"/>
        </a:xfrm>
        <a:prstGeom prst="rect">
          <a:avLst/>
        </a:prstGeom>
        <a:ln>
          <a:solidFill>
            <a:sysClr val="windowText" lastClr="000000"/>
          </a:solidFill>
        </a:ln>
      </xdr:spPr>
    </xdr:pic>
    <xdr:clientData/>
  </xdr:twoCellAnchor>
  <xdr:twoCellAnchor>
    <xdr:from>
      <xdr:col>1</xdr:col>
      <xdr:colOff>4162425</xdr:colOff>
      <xdr:row>111</xdr:row>
      <xdr:rowOff>47626</xdr:rowOff>
    </xdr:from>
    <xdr:to>
      <xdr:col>1</xdr:col>
      <xdr:colOff>6581775</xdr:colOff>
      <xdr:row>113</xdr:row>
      <xdr:rowOff>28575</xdr:rowOff>
    </xdr:to>
    <xdr:sp macro="" textlink="">
      <xdr:nvSpPr>
        <xdr:cNvPr id="22" name="Oval 21">
          <a:extLst>
            <a:ext uri="{FF2B5EF4-FFF2-40B4-BE49-F238E27FC236}">
              <a16:creationId xmlns:a16="http://schemas.microsoft.com/office/drawing/2014/main" id="{00000000-0008-0000-0400-000016000000}"/>
            </a:ext>
          </a:extLst>
        </xdr:cNvPr>
        <xdr:cNvSpPr/>
      </xdr:nvSpPr>
      <xdr:spPr>
        <a:xfrm>
          <a:off x="6038850" y="24384001"/>
          <a:ext cx="2419350" cy="3809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914400</xdr:colOff>
      <xdr:row>113</xdr:row>
      <xdr:rowOff>76200</xdr:rowOff>
    </xdr:from>
    <xdr:to>
      <xdr:col>1</xdr:col>
      <xdr:colOff>2009638</xdr:colOff>
      <xdr:row>117</xdr:row>
      <xdr:rowOff>123724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4"/>
        <a:stretch>
          <a:fillRect/>
        </a:stretch>
      </xdr:blipFill>
      <xdr:spPr>
        <a:xfrm>
          <a:off x="3352800" y="35871150"/>
          <a:ext cx="1095238" cy="809524"/>
        </a:xfrm>
        <a:prstGeom prst="rect">
          <a:avLst/>
        </a:prstGeom>
        <a:ln>
          <a:solidFill>
            <a:sysClr val="windowText" lastClr="000000"/>
          </a:solidFill>
        </a:ln>
      </xdr:spPr>
    </xdr:pic>
    <xdr:clientData/>
  </xdr:twoCellAnchor>
  <xdr:twoCellAnchor>
    <xdr:from>
      <xdr:col>1</xdr:col>
      <xdr:colOff>962025</xdr:colOff>
      <xdr:row>113</xdr:row>
      <xdr:rowOff>47624</xdr:rowOff>
    </xdr:from>
    <xdr:to>
      <xdr:col>1</xdr:col>
      <xdr:colOff>2076450</xdr:colOff>
      <xdr:row>114</xdr:row>
      <xdr:rowOff>142875</xdr:rowOff>
    </xdr:to>
    <xdr:sp macro="" textlink="">
      <xdr:nvSpPr>
        <xdr:cNvPr id="24" name="Oval 23">
          <a:extLst>
            <a:ext uri="{FF2B5EF4-FFF2-40B4-BE49-F238E27FC236}">
              <a16:creationId xmlns:a16="http://schemas.microsoft.com/office/drawing/2014/main" id="{00000000-0008-0000-0400-000018000000}"/>
            </a:ext>
          </a:extLst>
        </xdr:cNvPr>
        <xdr:cNvSpPr/>
      </xdr:nvSpPr>
      <xdr:spPr>
        <a:xfrm>
          <a:off x="3400425" y="35842574"/>
          <a:ext cx="1114425" cy="285751"/>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5619750</xdr:colOff>
      <xdr:row>114</xdr:row>
      <xdr:rowOff>9525</xdr:rowOff>
    </xdr:from>
    <xdr:to>
      <xdr:col>1</xdr:col>
      <xdr:colOff>7639050</xdr:colOff>
      <xdr:row>127</xdr:row>
      <xdr:rowOff>23496</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5"/>
        <a:stretch>
          <a:fillRect/>
        </a:stretch>
      </xdr:blipFill>
      <xdr:spPr>
        <a:xfrm>
          <a:off x="7496175" y="24936450"/>
          <a:ext cx="2019300" cy="2490471"/>
        </a:xfrm>
        <a:prstGeom prst="rect">
          <a:avLst/>
        </a:prstGeom>
        <a:ln>
          <a:solidFill>
            <a:sysClr val="windowText" lastClr="000000"/>
          </a:solidFill>
        </a:ln>
      </xdr:spPr>
    </xdr:pic>
    <xdr:clientData/>
  </xdr:twoCellAnchor>
  <xdr:twoCellAnchor editAs="oneCell">
    <xdr:from>
      <xdr:col>1</xdr:col>
      <xdr:colOff>3895725</xdr:colOff>
      <xdr:row>114</xdr:row>
      <xdr:rowOff>104775</xdr:rowOff>
    </xdr:from>
    <xdr:to>
      <xdr:col>1</xdr:col>
      <xdr:colOff>5448301</xdr:colOff>
      <xdr:row>124</xdr:row>
      <xdr:rowOff>91420</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16"/>
        <a:stretch>
          <a:fillRect/>
        </a:stretch>
      </xdr:blipFill>
      <xdr:spPr>
        <a:xfrm>
          <a:off x="5772150" y="25031700"/>
          <a:ext cx="1552576" cy="1891645"/>
        </a:xfrm>
        <a:prstGeom prst="rect">
          <a:avLst/>
        </a:prstGeom>
        <a:ln>
          <a:solidFill>
            <a:sysClr val="windowText" lastClr="000000"/>
          </a:solidFill>
        </a:ln>
      </xdr:spPr>
    </xdr:pic>
    <xdr:clientData/>
  </xdr:twoCellAnchor>
  <xdr:twoCellAnchor editAs="oneCell">
    <xdr:from>
      <xdr:col>1</xdr:col>
      <xdr:colOff>5448300</xdr:colOff>
      <xdr:row>62</xdr:row>
      <xdr:rowOff>171450</xdr:rowOff>
    </xdr:from>
    <xdr:to>
      <xdr:col>1</xdr:col>
      <xdr:colOff>7743826</xdr:colOff>
      <xdr:row>71</xdr:row>
      <xdr:rowOff>146110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17"/>
        <a:stretch>
          <a:fillRect/>
        </a:stretch>
      </xdr:blipFill>
      <xdr:spPr>
        <a:xfrm>
          <a:off x="7324725" y="14382750"/>
          <a:ext cx="2295526" cy="1689160"/>
        </a:xfrm>
        <a:prstGeom prst="rect">
          <a:avLst/>
        </a:prstGeom>
        <a:ln>
          <a:solidFill>
            <a:sysClr val="windowText" lastClr="000000"/>
          </a:solidFill>
        </a:ln>
      </xdr:spPr>
    </xdr:pic>
    <xdr:clientData/>
  </xdr:twoCellAnchor>
  <xdr:twoCellAnchor>
    <xdr:from>
      <xdr:col>1</xdr:col>
      <xdr:colOff>7639050</xdr:colOff>
      <xdr:row>32</xdr:row>
      <xdr:rowOff>95250</xdr:rowOff>
    </xdr:from>
    <xdr:to>
      <xdr:col>1</xdr:col>
      <xdr:colOff>8067675</xdr:colOff>
      <xdr:row>34</xdr:row>
      <xdr:rowOff>133349</xdr:rowOff>
    </xdr:to>
    <xdr:sp macro="" textlink="">
      <xdr:nvSpPr>
        <xdr:cNvPr id="29" name="Oval 28">
          <a:extLst>
            <a:ext uri="{FF2B5EF4-FFF2-40B4-BE49-F238E27FC236}">
              <a16:creationId xmlns:a16="http://schemas.microsoft.com/office/drawing/2014/main" id="{00000000-0008-0000-0400-00001D000000}"/>
            </a:ext>
          </a:extLst>
        </xdr:cNvPr>
        <xdr:cNvSpPr/>
      </xdr:nvSpPr>
      <xdr:spPr>
        <a:xfrm>
          <a:off x="9515475" y="7800975"/>
          <a:ext cx="428625" cy="4190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314325</xdr:colOff>
      <xdr:row>131</xdr:row>
      <xdr:rowOff>76200</xdr:rowOff>
    </xdr:from>
    <xdr:to>
      <xdr:col>1</xdr:col>
      <xdr:colOff>1914325</xdr:colOff>
      <xdr:row>135</xdr:row>
      <xdr:rowOff>152295</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18"/>
        <a:stretch>
          <a:fillRect/>
        </a:stretch>
      </xdr:blipFill>
      <xdr:spPr>
        <a:xfrm>
          <a:off x="2752725" y="41614725"/>
          <a:ext cx="1600000" cy="838095"/>
        </a:xfrm>
        <a:prstGeom prst="rect">
          <a:avLst/>
        </a:prstGeom>
        <a:ln>
          <a:solidFill>
            <a:sysClr val="windowText" lastClr="000000"/>
          </a:solidFill>
        </a:ln>
      </xdr:spPr>
    </xdr:pic>
    <xdr:clientData/>
  </xdr:twoCellAnchor>
  <xdr:twoCellAnchor>
    <xdr:from>
      <xdr:col>1</xdr:col>
      <xdr:colOff>209551</xdr:colOff>
      <xdr:row>131</xdr:row>
      <xdr:rowOff>66675</xdr:rowOff>
    </xdr:from>
    <xdr:to>
      <xdr:col>1</xdr:col>
      <xdr:colOff>847725</xdr:colOff>
      <xdr:row>135</xdr:row>
      <xdr:rowOff>19050</xdr:rowOff>
    </xdr:to>
    <xdr:sp macro="" textlink="">
      <xdr:nvSpPr>
        <xdr:cNvPr id="32" name="Oval 31">
          <a:extLst>
            <a:ext uri="{FF2B5EF4-FFF2-40B4-BE49-F238E27FC236}">
              <a16:creationId xmlns:a16="http://schemas.microsoft.com/office/drawing/2014/main" id="{00000000-0008-0000-0400-000020000000}"/>
            </a:ext>
          </a:extLst>
        </xdr:cNvPr>
        <xdr:cNvSpPr/>
      </xdr:nvSpPr>
      <xdr:spPr>
        <a:xfrm>
          <a:off x="2647951" y="41605200"/>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2114550</xdr:colOff>
      <xdr:row>130</xdr:row>
      <xdr:rowOff>38100</xdr:rowOff>
    </xdr:from>
    <xdr:to>
      <xdr:col>1</xdr:col>
      <xdr:colOff>3695502</xdr:colOff>
      <xdr:row>136</xdr:row>
      <xdr:rowOff>180814</xdr:rowOff>
    </xdr:to>
    <xdr:pic>
      <xdr:nvPicPr>
        <xdr:cNvPr id="33" name="Picture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9"/>
        <a:stretch>
          <a:fillRect/>
        </a:stretch>
      </xdr:blipFill>
      <xdr:spPr>
        <a:xfrm>
          <a:off x="3990975" y="28222575"/>
          <a:ext cx="1580952" cy="1285714"/>
        </a:xfrm>
        <a:prstGeom prst="rect">
          <a:avLst/>
        </a:prstGeom>
        <a:ln>
          <a:solidFill>
            <a:sysClr val="windowText" lastClr="000000"/>
          </a:solidFill>
        </a:ln>
      </xdr:spPr>
    </xdr:pic>
    <xdr:clientData/>
  </xdr:twoCellAnchor>
  <xdr:twoCellAnchor editAs="oneCell">
    <xdr:from>
      <xdr:col>1</xdr:col>
      <xdr:colOff>3819525</xdr:colOff>
      <xdr:row>130</xdr:row>
      <xdr:rowOff>95250</xdr:rowOff>
    </xdr:from>
    <xdr:to>
      <xdr:col>1</xdr:col>
      <xdr:colOff>5590954</xdr:colOff>
      <xdr:row>136</xdr:row>
      <xdr:rowOff>133202</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20"/>
        <a:stretch>
          <a:fillRect/>
        </a:stretch>
      </xdr:blipFill>
      <xdr:spPr>
        <a:xfrm>
          <a:off x="5695950" y="28279725"/>
          <a:ext cx="1771429" cy="1180952"/>
        </a:xfrm>
        <a:prstGeom prst="rect">
          <a:avLst/>
        </a:prstGeom>
        <a:ln>
          <a:solidFill>
            <a:sysClr val="windowText" lastClr="000000"/>
          </a:solidFill>
        </a:ln>
      </xdr:spPr>
    </xdr:pic>
    <xdr:clientData/>
  </xdr:twoCellAnchor>
  <xdr:twoCellAnchor editAs="oneCell">
    <xdr:from>
      <xdr:col>1</xdr:col>
      <xdr:colOff>104775</xdr:colOff>
      <xdr:row>143</xdr:row>
      <xdr:rowOff>104775</xdr:rowOff>
    </xdr:from>
    <xdr:to>
      <xdr:col>1</xdr:col>
      <xdr:colOff>1142870</xdr:colOff>
      <xdr:row>146</xdr:row>
      <xdr:rowOff>123727</xdr:rowOff>
    </xdr:to>
    <xdr:pic>
      <xdr:nvPicPr>
        <xdr:cNvPr id="35" name="Picture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21"/>
        <a:stretch>
          <a:fillRect/>
        </a:stretch>
      </xdr:blipFill>
      <xdr:spPr>
        <a:xfrm>
          <a:off x="2543175" y="45262800"/>
          <a:ext cx="1038095" cy="780952"/>
        </a:xfrm>
        <a:prstGeom prst="rect">
          <a:avLst/>
        </a:prstGeom>
        <a:ln>
          <a:solidFill>
            <a:sysClr val="windowText" lastClr="000000"/>
          </a:solidFill>
        </a:ln>
      </xdr:spPr>
    </xdr:pic>
    <xdr:clientData/>
  </xdr:twoCellAnchor>
  <xdr:twoCellAnchor editAs="oneCell">
    <xdr:from>
      <xdr:col>1</xdr:col>
      <xdr:colOff>5471523</xdr:colOff>
      <xdr:row>140</xdr:row>
      <xdr:rowOff>76200</xdr:rowOff>
    </xdr:from>
    <xdr:to>
      <xdr:col>1</xdr:col>
      <xdr:colOff>8220075</xdr:colOff>
      <xdr:row>146</xdr:row>
      <xdr:rowOff>104775</xdr:rowOff>
    </xdr:to>
    <xdr:pic>
      <xdr:nvPicPr>
        <xdr:cNvPr id="36" name="Picture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22"/>
        <a:stretch>
          <a:fillRect/>
        </a:stretch>
      </xdr:blipFill>
      <xdr:spPr>
        <a:xfrm>
          <a:off x="7347948" y="28994100"/>
          <a:ext cx="2748552" cy="1552575"/>
        </a:xfrm>
        <a:prstGeom prst="rect">
          <a:avLst/>
        </a:prstGeom>
        <a:ln>
          <a:solidFill>
            <a:sysClr val="windowText" lastClr="000000"/>
          </a:solidFill>
        </a:ln>
      </xdr:spPr>
    </xdr:pic>
    <xdr:clientData/>
  </xdr:twoCellAnchor>
  <xdr:twoCellAnchor editAs="oneCell">
    <xdr:from>
      <xdr:col>1</xdr:col>
      <xdr:colOff>2305050</xdr:colOff>
      <xdr:row>147</xdr:row>
      <xdr:rowOff>66675</xdr:rowOff>
    </xdr:from>
    <xdr:to>
      <xdr:col>1</xdr:col>
      <xdr:colOff>3600288</xdr:colOff>
      <xdr:row>150</xdr:row>
      <xdr:rowOff>123723</xdr:rowOff>
    </xdr:to>
    <xdr:pic>
      <xdr:nvPicPr>
        <xdr:cNvPr id="37" name="Picture 36">
          <a:extLst>
            <a:ext uri="{FF2B5EF4-FFF2-40B4-BE49-F238E27FC236}">
              <a16:creationId xmlns:a16="http://schemas.microsoft.com/office/drawing/2014/main" id="{00000000-0008-0000-0400-000025000000}"/>
            </a:ext>
          </a:extLst>
        </xdr:cNvPr>
        <xdr:cNvPicPr>
          <a:picLocks noChangeAspect="1"/>
        </xdr:cNvPicPr>
      </xdr:nvPicPr>
      <xdr:blipFill>
        <a:blip xmlns:r="http://schemas.openxmlformats.org/officeDocument/2006/relationships" r:embed="rId23"/>
        <a:stretch>
          <a:fillRect/>
        </a:stretch>
      </xdr:blipFill>
      <xdr:spPr>
        <a:xfrm>
          <a:off x="4181475" y="33204150"/>
          <a:ext cx="1295238" cy="819048"/>
        </a:xfrm>
        <a:prstGeom prst="rect">
          <a:avLst/>
        </a:prstGeom>
        <a:ln>
          <a:solidFill>
            <a:sysClr val="windowText" lastClr="000000"/>
          </a:solidFill>
        </a:ln>
      </xdr:spPr>
    </xdr:pic>
    <xdr:clientData/>
  </xdr:twoCellAnchor>
  <xdr:twoCellAnchor editAs="oneCell">
    <xdr:from>
      <xdr:col>1</xdr:col>
      <xdr:colOff>4143375</xdr:colOff>
      <xdr:row>147</xdr:row>
      <xdr:rowOff>95250</xdr:rowOff>
    </xdr:from>
    <xdr:to>
      <xdr:col>1</xdr:col>
      <xdr:colOff>8095756</xdr:colOff>
      <xdr:row>150</xdr:row>
      <xdr:rowOff>171345</xdr:rowOff>
    </xdr:to>
    <xdr:pic>
      <xdr:nvPicPr>
        <xdr:cNvPr id="38" name="Picture 37">
          <a:extLst>
            <a:ext uri="{FF2B5EF4-FFF2-40B4-BE49-F238E27FC236}">
              <a16:creationId xmlns:a16="http://schemas.microsoft.com/office/drawing/2014/main" id="{00000000-0008-0000-0400-000026000000}"/>
            </a:ext>
          </a:extLst>
        </xdr:cNvPr>
        <xdr:cNvPicPr>
          <a:picLocks noChangeAspect="1"/>
        </xdr:cNvPicPr>
      </xdr:nvPicPr>
      <xdr:blipFill>
        <a:blip xmlns:r="http://schemas.openxmlformats.org/officeDocument/2006/relationships" r:embed="rId24"/>
        <a:stretch>
          <a:fillRect/>
        </a:stretch>
      </xdr:blipFill>
      <xdr:spPr>
        <a:xfrm>
          <a:off x="6019800" y="33232725"/>
          <a:ext cx="3952381" cy="838095"/>
        </a:xfrm>
        <a:prstGeom prst="rect">
          <a:avLst/>
        </a:prstGeom>
        <a:ln>
          <a:solidFill>
            <a:sysClr val="windowText" lastClr="000000"/>
          </a:solidFill>
        </a:ln>
      </xdr:spPr>
    </xdr:pic>
    <xdr:clientData/>
  </xdr:twoCellAnchor>
  <xdr:twoCellAnchor editAs="oneCell">
    <xdr:from>
      <xdr:col>1</xdr:col>
      <xdr:colOff>95250</xdr:colOff>
      <xdr:row>74</xdr:row>
      <xdr:rowOff>47625</xdr:rowOff>
    </xdr:from>
    <xdr:to>
      <xdr:col>1</xdr:col>
      <xdr:colOff>876202</xdr:colOff>
      <xdr:row>78</xdr:row>
      <xdr:rowOff>95149</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5"/>
        <a:stretch>
          <a:fillRect/>
        </a:stretch>
      </xdr:blipFill>
      <xdr:spPr>
        <a:xfrm>
          <a:off x="2533650" y="24907875"/>
          <a:ext cx="780952" cy="809524"/>
        </a:xfrm>
        <a:prstGeom prst="rect">
          <a:avLst/>
        </a:prstGeom>
        <a:ln>
          <a:solidFill>
            <a:sysClr val="windowText" lastClr="000000"/>
          </a:solidFill>
        </a:ln>
      </xdr:spPr>
    </xdr:pic>
    <xdr:clientData/>
  </xdr:twoCellAnchor>
  <xdr:twoCellAnchor>
    <xdr:from>
      <xdr:col>1</xdr:col>
      <xdr:colOff>9525</xdr:colOff>
      <xdr:row>76</xdr:row>
      <xdr:rowOff>114301</xdr:rowOff>
    </xdr:from>
    <xdr:to>
      <xdr:col>1</xdr:col>
      <xdr:colOff>914400</xdr:colOff>
      <xdr:row>77</xdr:row>
      <xdr:rowOff>114301</xdr:rowOff>
    </xdr:to>
    <xdr:sp macro="" textlink="">
      <xdr:nvSpPr>
        <xdr:cNvPr id="40" name="Oval 39">
          <a:extLst>
            <a:ext uri="{FF2B5EF4-FFF2-40B4-BE49-F238E27FC236}">
              <a16:creationId xmlns:a16="http://schemas.microsoft.com/office/drawing/2014/main" id="{00000000-0008-0000-0400-000028000000}"/>
            </a:ext>
          </a:extLst>
        </xdr:cNvPr>
        <xdr:cNvSpPr/>
      </xdr:nvSpPr>
      <xdr:spPr>
        <a:xfrm>
          <a:off x="2447925" y="25355551"/>
          <a:ext cx="904875" cy="190500"/>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1238250</xdr:colOff>
      <xdr:row>74</xdr:row>
      <xdr:rowOff>19050</xdr:rowOff>
    </xdr:from>
    <xdr:to>
      <xdr:col>1</xdr:col>
      <xdr:colOff>3933825</xdr:colOff>
      <xdr:row>88</xdr:row>
      <xdr:rowOff>31861</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26"/>
        <a:stretch>
          <a:fillRect/>
        </a:stretch>
      </xdr:blipFill>
      <xdr:spPr>
        <a:xfrm>
          <a:off x="3114675" y="16516350"/>
          <a:ext cx="2695575" cy="2679811"/>
        </a:xfrm>
        <a:prstGeom prst="rect">
          <a:avLst/>
        </a:prstGeom>
        <a:ln>
          <a:solidFill>
            <a:sysClr val="windowText" lastClr="000000"/>
          </a:solidFill>
        </a:ln>
      </xdr:spPr>
    </xdr:pic>
    <xdr:clientData/>
  </xdr:twoCellAnchor>
  <xdr:twoCellAnchor>
    <xdr:from>
      <xdr:col>1</xdr:col>
      <xdr:colOff>1190625</xdr:colOff>
      <xdr:row>86</xdr:row>
      <xdr:rowOff>38100</xdr:rowOff>
    </xdr:from>
    <xdr:to>
      <xdr:col>1</xdr:col>
      <xdr:colOff>3124200</xdr:colOff>
      <xdr:row>87</xdr:row>
      <xdr:rowOff>76199</xdr:rowOff>
    </xdr:to>
    <xdr:sp macro="" textlink="">
      <xdr:nvSpPr>
        <xdr:cNvPr id="42" name="Oval 41">
          <a:extLst>
            <a:ext uri="{FF2B5EF4-FFF2-40B4-BE49-F238E27FC236}">
              <a16:creationId xmlns:a16="http://schemas.microsoft.com/office/drawing/2014/main" id="{00000000-0008-0000-0400-00002A000000}"/>
            </a:ext>
          </a:extLst>
        </xdr:cNvPr>
        <xdr:cNvSpPr/>
      </xdr:nvSpPr>
      <xdr:spPr>
        <a:xfrm>
          <a:off x="3629025" y="27184350"/>
          <a:ext cx="1933575" cy="228599"/>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3876674</xdr:colOff>
      <xdr:row>152</xdr:row>
      <xdr:rowOff>114300</xdr:rowOff>
    </xdr:from>
    <xdr:to>
      <xdr:col>1</xdr:col>
      <xdr:colOff>5476674</xdr:colOff>
      <xdr:row>156</xdr:row>
      <xdr:rowOff>190395</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18"/>
        <a:stretch>
          <a:fillRect/>
        </a:stretch>
      </xdr:blipFill>
      <xdr:spPr>
        <a:xfrm>
          <a:off x="5753099" y="34394775"/>
          <a:ext cx="1600000" cy="838095"/>
        </a:xfrm>
        <a:prstGeom prst="rect">
          <a:avLst/>
        </a:prstGeom>
        <a:ln>
          <a:solidFill>
            <a:sysClr val="windowText" lastClr="000000"/>
          </a:solidFill>
        </a:ln>
      </xdr:spPr>
    </xdr:pic>
    <xdr:clientData/>
  </xdr:twoCellAnchor>
  <xdr:twoCellAnchor>
    <xdr:from>
      <xdr:col>1</xdr:col>
      <xdr:colOff>4219575</xdr:colOff>
      <xdr:row>152</xdr:row>
      <xdr:rowOff>133350</xdr:rowOff>
    </xdr:from>
    <xdr:to>
      <xdr:col>1</xdr:col>
      <xdr:colOff>4857749</xdr:colOff>
      <xdr:row>156</xdr:row>
      <xdr:rowOff>85725</xdr:rowOff>
    </xdr:to>
    <xdr:sp macro="" textlink="">
      <xdr:nvSpPr>
        <xdr:cNvPr id="44" name="Oval 43">
          <a:extLst>
            <a:ext uri="{FF2B5EF4-FFF2-40B4-BE49-F238E27FC236}">
              <a16:creationId xmlns:a16="http://schemas.microsoft.com/office/drawing/2014/main" id="{00000000-0008-0000-0400-00002C000000}"/>
            </a:ext>
          </a:extLst>
        </xdr:cNvPr>
        <xdr:cNvSpPr/>
      </xdr:nvSpPr>
      <xdr:spPr>
        <a:xfrm>
          <a:off x="6096000" y="34413825"/>
          <a:ext cx="638174" cy="714375"/>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5544442</xdr:colOff>
      <xdr:row>152</xdr:row>
      <xdr:rowOff>85725</xdr:rowOff>
    </xdr:from>
    <xdr:to>
      <xdr:col>1</xdr:col>
      <xdr:colOff>8086318</xdr:colOff>
      <xdr:row>157</xdr:row>
      <xdr:rowOff>114300</xdr:rowOff>
    </xdr:to>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27"/>
        <a:stretch>
          <a:fillRect/>
        </a:stretch>
      </xdr:blipFill>
      <xdr:spPr>
        <a:xfrm>
          <a:off x="7420867" y="34366200"/>
          <a:ext cx="2541876" cy="981075"/>
        </a:xfrm>
        <a:prstGeom prst="rect">
          <a:avLst/>
        </a:prstGeom>
        <a:ln>
          <a:solidFill>
            <a:sysClr val="windowText" lastClr="000000"/>
          </a:solidFill>
        </a:ln>
      </xdr:spPr>
    </xdr:pic>
    <xdr:clientData/>
  </xdr:twoCellAnchor>
  <xdr:twoCellAnchor editAs="oneCell">
    <xdr:from>
      <xdr:col>1</xdr:col>
      <xdr:colOff>133350</xdr:colOff>
      <xdr:row>171</xdr:row>
      <xdr:rowOff>76200</xdr:rowOff>
    </xdr:from>
    <xdr:to>
      <xdr:col>1</xdr:col>
      <xdr:colOff>3419064</xdr:colOff>
      <xdr:row>189</xdr:row>
      <xdr:rowOff>190057</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28"/>
        <a:stretch>
          <a:fillRect/>
        </a:stretch>
      </xdr:blipFill>
      <xdr:spPr>
        <a:xfrm>
          <a:off x="2571750" y="57073800"/>
          <a:ext cx="3285714" cy="3542857"/>
        </a:xfrm>
        <a:prstGeom prst="rect">
          <a:avLst/>
        </a:prstGeom>
        <a:ln>
          <a:solidFill>
            <a:sysClr val="windowText" lastClr="000000"/>
          </a:solidFill>
        </a:ln>
      </xdr:spPr>
    </xdr:pic>
    <xdr:clientData/>
  </xdr:twoCellAnchor>
  <xdr:twoCellAnchor editAs="oneCell">
    <xdr:from>
      <xdr:col>1</xdr:col>
      <xdr:colOff>6991350</xdr:colOff>
      <xdr:row>192</xdr:row>
      <xdr:rowOff>85725</xdr:rowOff>
    </xdr:from>
    <xdr:to>
      <xdr:col>1</xdr:col>
      <xdr:colOff>8082710</xdr:colOff>
      <xdr:row>202</xdr:row>
      <xdr:rowOff>67481</xdr:rowOff>
    </xdr:to>
    <xdr:pic>
      <xdr:nvPicPr>
        <xdr:cNvPr id="47" name="Picture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29"/>
        <a:stretch>
          <a:fillRect/>
        </a:stretch>
      </xdr:blipFill>
      <xdr:spPr>
        <a:xfrm>
          <a:off x="8867775" y="40157400"/>
          <a:ext cx="1091360" cy="1886756"/>
        </a:xfrm>
        <a:prstGeom prst="rect">
          <a:avLst/>
        </a:prstGeom>
        <a:ln>
          <a:solidFill>
            <a:sysClr val="windowText" lastClr="000000"/>
          </a:solidFill>
        </a:ln>
      </xdr:spPr>
    </xdr:pic>
    <xdr:clientData/>
  </xdr:twoCellAnchor>
  <xdr:twoCellAnchor editAs="oneCell">
    <xdr:from>
      <xdr:col>1</xdr:col>
      <xdr:colOff>4543424</xdr:colOff>
      <xdr:row>161</xdr:row>
      <xdr:rowOff>561975</xdr:rowOff>
    </xdr:from>
    <xdr:to>
      <xdr:col>1</xdr:col>
      <xdr:colOff>5914823</xdr:colOff>
      <xdr:row>168</xdr:row>
      <xdr:rowOff>40349</xdr:rowOff>
    </xdr:to>
    <xdr:pic>
      <xdr:nvPicPr>
        <xdr:cNvPr id="48" name="Picture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30"/>
        <a:stretch>
          <a:fillRect/>
        </a:stretch>
      </xdr:blipFill>
      <xdr:spPr>
        <a:xfrm>
          <a:off x="6419849" y="36661725"/>
          <a:ext cx="1371399" cy="1192874"/>
        </a:xfrm>
        <a:prstGeom prst="rect">
          <a:avLst/>
        </a:prstGeom>
        <a:ln>
          <a:solidFill>
            <a:sysClr val="windowText" lastClr="000000"/>
          </a:solidFill>
        </a:ln>
      </xdr:spPr>
    </xdr:pic>
    <xdr:clientData/>
  </xdr:twoCellAnchor>
  <xdr:twoCellAnchor editAs="oneCell">
    <xdr:from>
      <xdr:col>1</xdr:col>
      <xdr:colOff>114300</xdr:colOff>
      <xdr:row>200</xdr:row>
      <xdr:rowOff>76200</xdr:rowOff>
    </xdr:from>
    <xdr:to>
      <xdr:col>1</xdr:col>
      <xdr:colOff>2304776</xdr:colOff>
      <xdr:row>202</xdr:row>
      <xdr:rowOff>161867</xdr:rowOff>
    </xdr:to>
    <xdr:pic>
      <xdr:nvPicPr>
        <xdr:cNvPr id="49" name="Picture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8"/>
        <a:stretch>
          <a:fillRect/>
        </a:stretch>
      </xdr:blipFill>
      <xdr:spPr>
        <a:xfrm>
          <a:off x="2552700" y="62598300"/>
          <a:ext cx="2190476" cy="466667"/>
        </a:xfrm>
        <a:prstGeom prst="rect">
          <a:avLst/>
        </a:prstGeom>
        <a:ln>
          <a:solidFill>
            <a:sysClr val="windowText" lastClr="000000"/>
          </a:solidFill>
        </a:ln>
      </xdr:spPr>
    </xdr:pic>
    <xdr:clientData/>
  </xdr:twoCellAnchor>
  <xdr:twoCellAnchor editAs="oneCell">
    <xdr:from>
      <xdr:col>1</xdr:col>
      <xdr:colOff>180975</xdr:colOff>
      <xdr:row>203</xdr:row>
      <xdr:rowOff>133350</xdr:rowOff>
    </xdr:from>
    <xdr:to>
      <xdr:col>1</xdr:col>
      <xdr:colOff>590499</xdr:colOff>
      <xdr:row>208</xdr:row>
      <xdr:rowOff>28469</xdr:rowOff>
    </xdr:to>
    <xdr:pic>
      <xdr:nvPicPr>
        <xdr:cNvPr id="50" name="Picture 49">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31"/>
        <a:stretch>
          <a:fillRect/>
        </a:stretch>
      </xdr:blipFill>
      <xdr:spPr>
        <a:xfrm>
          <a:off x="2619375" y="63226950"/>
          <a:ext cx="409524" cy="847619"/>
        </a:xfrm>
        <a:prstGeom prst="rect">
          <a:avLst/>
        </a:prstGeom>
        <a:ln>
          <a:solidFill>
            <a:sysClr val="windowText" lastClr="000000"/>
          </a:solidFill>
        </a:ln>
      </xdr:spPr>
    </xdr:pic>
    <xdr:clientData/>
  </xdr:twoCellAnchor>
  <xdr:twoCellAnchor editAs="oneCell">
    <xdr:from>
      <xdr:col>1</xdr:col>
      <xdr:colOff>2514600</xdr:colOff>
      <xdr:row>200</xdr:row>
      <xdr:rowOff>57150</xdr:rowOff>
    </xdr:from>
    <xdr:to>
      <xdr:col>1</xdr:col>
      <xdr:colOff>6762219</xdr:colOff>
      <xdr:row>207</xdr:row>
      <xdr:rowOff>123650</xdr:rowOff>
    </xdr:to>
    <xdr:pic>
      <xdr:nvPicPr>
        <xdr:cNvPr id="51" name="Picture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32"/>
        <a:stretch>
          <a:fillRect/>
        </a:stretch>
      </xdr:blipFill>
      <xdr:spPr>
        <a:xfrm>
          <a:off x="4391025" y="44157900"/>
          <a:ext cx="4247619" cy="1400000"/>
        </a:xfrm>
        <a:prstGeom prst="rect">
          <a:avLst/>
        </a:prstGeom>
        <a:ln>
          <a:solidFill>
            <a:sysClr val="windowText" lastClr="000000"/>
          </a:solidFill>
        </a:ln>
      </xdr:spPr>
    </xdr:pic>
    <xdr:clientData/>
  </xdr:twoCellAnchor>
  <xdr:twoCellAnchor>
    <xdr:from>
      <xdr:col>1</xdr:col>
      <xdr:colOff>3181350</xdr:colOff>
      <xdr:row>205</xdr:row>
      <xdr:rowOff>66675</xdr:rowOff>
    </xdr:from>
    <xdr:to>
      <xdr:col>1</xdr:col>
      <xdr:colOff>6981825</xdr:colOff>
      <xdr:row>207</xdr:row>
      <xdr:rowOff>152401</xdr:rowOff>
    </xdr:to>
    <xdr:sp macro="" textlink="">
      <xdr:nvSpPr>
        <xdr:cNvPr id="52" name="Oval 51">
          <a:extLst>
            <a:ext uri="{FF2B5EF4-FFF2-40B4-BE49-F238E27FC236}">
              <a16:creationId xmlns:a16="http://schemas.microsoft.com/office/drawing/2014/main" id="{00000000-0008-0000-0400-000034000000}"/>
            </a:ext>
          </a:extLst>
        </xdr:cNvPr>
        <xdr:cNvSpPr/>
      </xdr:nvSpPr>
      <xdr:spPr>
        <a:xfrm>
          <a:off x="5057775" y="45119925"/>
          <a:ext cx="3800475" cy="466726"/>
        </a:xfrm>
        <a:prstGeom prst="ellipse">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4543425</xdr:colOff>
      <xdr:row>212</xdr:row>
      <xdr:rowOff>23663</xdr:rowOff>
    </xdr:from>
    <xdr:to>
      <xdr:col>1</xdr:col>
      <xdr:colOff>5048250</xdr:colOff>
      <xdr:row>214</xdr:row>
      <xdr:rowOff>133268</xdr:rowOff>
    </xdr:to>
    <xdr:pic>
      <xdr:nvPicPr>
        <xdr:cNvPr id="53" name="Picture 52">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33"/>
        <a:stretch>
          <a:fillRect/>
        </a:stretch>
      </xdr:blipFill>
      <xdr:spPr>
        <a:xfrm>
          <a:off x="6419850" y="45238838"/>
          <a:ext cx="504825" cy="490605"/>
        </a:xfrm>
        <a:prstGeom prst="rect">
          <a:avLst/>
        </a:prstGeom>
        <a:ln>
          <a:solidFill>
            <a:sysClr val="windowText" lastClr="000000"/>
          </a:solidFill>
        </a:ln>
      </xdr:spPr>
    </xdr:pic>
    <xdr:clientData/>
  </xdr:twoCellAnchor>
  <xdr:twoCellAnchor editAs="oneCell">
    <xdr:from>
      <xdr:col>1</xdr:col>
      <xdr:colOff>5534026</xdr:colOff>
      <xdr:row>209</xdr:row>
      <xdr:rowOff>190499</xdr:rowOff>
    </xdr:from>
    <xdr:to>
      <xdr:col>1</xdr:col>
      <xdr:colOff>8105776</xdr:colOff>
      <xdr:row>214</xdr:row>
      <xdr:rowOff>129200</xdr:rowOff>
    </xdr:to>
    <xdr:pic>
      <xdr:nvPicPr>
        <xdr:cNvPr id="54" name="Picture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34"/>
        <a:stretch>
          <a:fillRect/>
        </a:stretch>
      </xdr:blipFill>
      <xdr:spPr>
        <a:xfrm>
          <a:off x="7410451" y="44834174"/>
          <a:ext cx="2571750" cy="891201"/>
        </a:xfrm>
        <a:prstGeom prst="rect">
          <a:avLst/>
        </a:prstGeom>
        <a:ln>
          <a:solidFill>
            <a:sysClr val="windowText" lastClr="000000"/>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marcoux" refreshedDate="42334.348629745371" createdVersion="5" refreshedVersion="5" minRefreshableVersion="3" recordCount="63" xr:uid="{00000000-000A-0000-FFFF-FFFF00000000}">
  <cacheSource type="worksheet">
    <worksheetSource ref="A1:G64" sheet="Exercise"/>
  </cacheSource>
  <cacheFields count="9">
    <cacheField name="Name" numFmtId="0">
      <sharedItems count="63">
        <s v="Adam Strange"/>
        <s v="Barbara Gordon"/>
        <s v="Barry Allen"/>
        <s v="Beta Ray Bill"/>
        <s v="Billy Batson"/>
        <s v="Branklin Benjamin Richards"/>
        <s v="Bruce Banner"/>
        <s v="Bruce Wayne"/>
        <s v="Buffy Summers"/>
        <s v="Carol Danvers"/>
        <s v="Cassandra Cain"/>
        <s v="Charles Xavier"/>
        <s v="Clark Kent"/>
        <s v="Clint Barton"/>
        <s v="Damian Wayne"/>
        <s v="Daniel Garrett"/>
        <s v="Diana Prince"/>
        <s v="Dinah Lancel"/>
        <s v="Donna Troy"/>
        <s v="Elektra Natchios"/>
        <s v="Emma Frost"/>
        <s v="Felicy Hardy"/>
        <s v="Guy Gardner"/>
        <s v="Hal Jordan"/>
        <s v="Helen Parr"/>
        <s v="Helena Rosa Bertinelli"/>
        <s v="Henry Jonathan Pym"/>
        <s v="Hope Summers"/>
        <s v="James Howlett"/>
        <s v="Jason Todd"/>
        <s v="Jay Garrick"/>
        <s v="Jean Grey"/>
        <s v="Jeanne-Marie Beaubier"/>
        <s v="Jessica Jones"/>
        <s v="John Jones"/>
        <s v="John Stewart"/>
        <s v="Kara Zor-El"/>
        <s v="Katherine Elizabeth Bishop"/>
        <s v="Kendra Saunders"/>
        <s v="Kurt Wagner"/>
        <s v="Mary Elizabeth Kane"/>
        <s v="Megan Morse"/>
        <s v="Michael John Carter"/>
        <s v="Natalia Romanova"/>
        <s v="Peter Parker"/>
        <s v="Pietro Maximoff"/>
        <s v="Reed Richards"/>
        <s v="Remy Etienne LeBeau"/>
        <s v="Richard John Grayson"/>
        <s v="Robert Parr"/>
        <s v="Roy Harper"/>
        <s v="Salu Digby"/>
        <s v="Selina Kyle"/>
        <s v="Stephanie Brown"/>
        <s v="Steven Rogers"/>
        <s v="Susan Storm Richards"/>
        <s v="Theodore Kord"/>
        <s v="Thor Odinson"/>
        <s v="Tim Drake"/>
        <s v="Victor Shade"/>
        <s v="Wally West"/>
        <s v="Wanda Maximoff"/>
        <s v="Zatanna Zatara"/>
      </sharedItems>
    </cacheField>
    <cacheField name="Class Day" numFmtId="0">
      <sharedItems count="3">
        <s v="Friday"/>
        <s v="Monday"/>
        <s v="Wednesday"/>
      </sharedItems>
    </cacheField>
    <cacheField name="Age Groups" numFmtId="0">
      <sharedItems count="4">
        <s v="6 to 10 years old"/>
        <s v="0 to 5 years old"/>
        <s v="11 to 15 years old"/>
        <s v="16 to 18 years old"/>
      </sharedItems>
    </cacheField>
    <cacheField name="Gender" numFmtId="0">
      <sharedItems count="2">
        <s v="Boy"/>
        <s v="Girl"/>
      </sharedItems>
    </cacheField>
    <cacheField name="Time of registration" numFmtId="22">
      <sharedItems containsSemiMixedTypes="0" containsNonDate="0" containsDate="1" containsString="0" minDate="2015-11-08T20:03:33" maxDate="2015-11-15T13:02:51" count="63">
        <d v="2015-11-09T10:59:49"/>
        <d v="2015-11-10T09:43:57"/>
        <d v="2015-11-09T16:30:56"/>
        <d v="2015-11-15T11:51:00"/>
        <d v="2015-11-10T10:27:49"/>
        <d v="2015-11-15T11:59:18"/>
        <d v="2015-11-15T11:18:19"/>
        <d v="2015-11-09T16:02:10"/>
        <d v="2015-11-14T22:18:01"/>
        <d v="2015-11-15T11:21:51"/>
        <d v="2015-11-09T13:22:48"/>
        <d v="2015-11-09T11:52:13"/>
        <d v="2015-11-13T09:52:11"/>
        <d v="2015-11-13T16:28:50"/>
        <d v="2015-11-15T12:47:40"/>
        <d v="2015-11-15T02:41:30"/>
        <d v="2015-11-14T16:24:32"/>
        <d v="2015-11-15T11:46:57"/>
        <d v="2015-11-14T13:08:28"/>
        <d v="2015-11-14T13:39:09"/>
        <d v="2015-11-12T20:13:31"/>
        <d v="2015-11-09T18:52:53"/>
        <d v="2015-11-14T14:07:07"/>
        <d v="2015-11-13T17:07:57"/>
        <d v="2015-11-15T11:00:12"/>
        <d v="2015-11-14T14:59:17"/>
        <d v="2015-11-12T16:44:21"/>
        <d v="2015-11-14T20:06:31"/>
        <d v="2015-11-08T20:03:33"/>
        <d v="2015-11-09T09:30:47"/>
        <d v="2015-11-12T13:55:55"/>
        <d v="2015-11-14T19:03:23"/>
        <d v="2015-11-14T15:14:47"/>
        <d v="2015-11-12T13:27:37"/>
        <d v="2015-11-09T10:39:20"/>
        <d v="2015-11-13T17:33:34"/>
        <d v="2015-11-12T13:14:20"/>
        <d v="2015-11-14T15:16:30"/>
        <d v="2015-11-13T19:59:19"/>
        <d v="2015-11-09T08:26:24"/>
        <d v="2015-11-15T10:49:25"/>
        <d v="2015-11-15T11:00:33"/>
        <d v="2015-11-13T10:06:55"/>
        <d v="2015-11-15T10:06:17"/>
        <d v="2015-11-14T13:44:22"/>
        <d v="2015-11-14T14:08:10"/>
        <d v="2015-11-15T11:17:15"/>
        <d v="2015-11-15T13:02:51"/>
        <d v="2015-11-15T12:34:31"/>
        <d v="2015-11-14T22:39:20"/>
        <d v="2015-11-09T18:54:21"/>
        <d v="2015-11-14T12:09:47"/>
        <d v="2015-11-14T15:13:08"/>
        <d v="2015-11-14T22:39:02"/>
        <d v="2015-11-10T20:07:19"/>
        <d v="2015-11-15T10:28:54"/>
        <d v="2015-11-15T12:38:57"/>
        <d v="2015-11-15T10:11:01"/>
        <d v="2015-11-10T09:44:28"/>
        <d v="2015-11-15T12:58:14"/>
        <d v="2015-11-15T12:10:29"/>
        <d v="2015-11-10T10:28:40"/>
        <d v="2015-11-15T10:49:50"/>
      </sharedItems>
      <fieldGroup par="8" base="4">
        <rangePr groupBy="hours" startDate="2015-11-08T20:03:33" endDate="2015-11-15T13:02:51"/>
        <groupItems count="26">
          <s v="&lt;08-11-2015"/>
          <s v="00"/>
          <s v="01"/>
          <s v="02"/>
          <s v="03"/>
          <s v="04"/>
          <s v="05"/>
          <s v="06"/>
          <s v="07"/>
          <s v="08"/>
          <s v="09"/>
          <s v="10"/>
          <s v="11"/>
          <s v="12"/>
          <s v="13"/>
          <s v="14"/>
          <s v="15"/>
          <s v="16"/>
          <s v="17"/>
          <s v="18"/>
          <s v="19"/>
          <s v="20"/>
          <s v="21"/>
          <s v="22"/>
          <s v="23"/>
          <s v="&gt;15-11-2015"/>
        </groupItems>
      </fieldGroup>
    </cacheField>
    <cacheField name="Day of week of registration" numFmtId="0">
      <sharedItems count="6">
        <s v="Monday"/>
        <s v="Tuesday"/>
        <s v="Sunday"/>
        <s v="Saturday"/>
        <s v="Friday"/>
        <s v="Thursday"/>
      </sharedItems>
    </cacheField>
    <cacheField name="Donation" numFmtId="164">
      <sharedItems containsSemiMixedTypes="0" containsString="0" containsNumber="1" containsInteger="1" minValue="5" maxValue="90" count="12">
        <n v="13"/>
        <n v="5"/>
        <n v="11"/>
        <n v="6"/>
        <n v="12"/>
        <n v="9"/>
        <n v="90"/>
        <n v="15"/>
        <n v="10"/>
        <n v="14"/>
        <n v="7"/>
        <n v="8"/>
      </sharedItems>
    </cacheField>
    <cacheField name="Days" numFmtId="0" databaseField="0">
      <fieldGroup base="4">
        <rangePr groupBy="days" startDate="2015-11-08T20:03:33" endDate="2015-11-15T13:02:51"/>
        <groupItems count="368">
          <s v="&lt;08-1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11-2015"/>
        </groupItems>
      </fieldGroup>
    </cacheField>
    <cacheField name="Months" numFmtId="0" databaseField="0">
      <fieldGroup base="4">
        <rangePr groupBy="months" startDate="2015-11-08T20:03:33" endDate="2015-11-15T13:02:51"/>
        <groupItems count="14">
          <s v="&lt;08-11-2015"/>
          <s v="Jan"/>
          <s v="Feb"/>
          <s v="Mar"/>
          <s v="Apr"/>
          <s v="May"/>
          <s v="Jun"/>
          <s v="Jul"/>
          <s v="Aug"/>
          <s v="Sep"/>
          <s v="Oct"/>
          <s v="Nov"/>
          <s v="Dec"/>
          <s v="&gt;15-11-2015"/>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x v="0"/>
    <x v="0"/>
    <x v="0"/>
  </r>
  <r>
    <x v="1"/>
    <x v="1"/>
    <x v="1"/>
    <x v="1"/>
    <x v="1"/>
    <x v="1"/>
    <x v="1"/>
  </r>
  <r>
    <x v="2"/>
    <x v="1"/>
    <x v="0"/>
    <x v="0"/>
    <x v="2"/>
    <x v="0"/>
    <x v="2"/>
  </r>
  <r>
    <x v="3"/>
    <x v="1"/>
    <x v="1"/>
    <x v="0"/>
    <x v="3"/>
    <x v="2"/>
    <x v="2"/>
  </r>
  <r>
    <x v="4"/>
    <x v="2"/>
    <x v="2"/>
    <x v="0"/>
    <x v="4"/>
    <x v="1"/>
    <x v="3"/>
  </r>
  <r>
    <x v="5"/>
    <x v="2"/>
    <x v="0"/>
    <x v="0"/>
    <x v="5"/>
    <x v="2"/>
    <x v="4"/>
  </r>
  <r>
    <x v="6"/>
    <x v="0"/>
    <x v="1"/>
    <x v="0"/>
    <x v="6"/>
    <x v="2"/>
    <x v="5"/>
  </r>
  <r>
    <x v="7"/>
    <x v="0"/>
    <x v="2"/>
    <x v="0"/>
    <x v="7"/>
    <x v="0"/>
    <x v="6"/>
  </r>
  <r>
    <x v="8"/>
    <x v="0"/>
    <x v="0"/>
    <x v="1"/>
    <x v="8"/>
    <x v="3"/>
    <x v="7"/>
  </r>
  <r>
    <x v="9"/>
    <x v="1"/>
    <x v="1"/>
    <x v="1"/>
    <x v="9"/>
    <x v="2"/>
    <x v="8"/>
  </r>
  <r>
    <x v="10"/>
    <x v="1"/>
    <x v="3"/>
    <x v="1"/>
    <x v="10"/>
    <x v="0"/>
    <x v="9"/>
  </r>
  <r>
    <x v="11"/>
    <x v="2"/>
    <x v="2"/>
    <x v="0"/>
    <x v="11"/>
    <x v="0"/>
    <x v="0"/>
  </r>
  <r>
    <x v="12"/>
    <x v="2"/>
    <x v="1"/>
    <x v="0"/>
    <x v="12"/>
    <x v="4"/>
    <x v="9"/>
  </r>
  <r>
    <x v="13"/>
    <x v="0"/>
    <x v="2"/>
    <x v="0"/>
    <x v="13"/>
    <x v="4"/>
    <x v="5"/>
  </r>
  <r>
    <x v="14"/>
    <x v="0"/>
    <x v="3"/>
    <x v="0"/>
    <x v="14"/>
    <x v="2"/>
    <x v="8"/>
  </r>
  <r>
    <x v="15"/>
    <x v="2"/>
    <x v="3"/>
    <x v="0"/>
    <x v="15"/>
    <x v="2"/>
    <x v="5"/>
  </r>
  <r>
    <x v="16"/>
    <x v="1"/>
    <x v="2"/>
    <x v="1"/>
    <x v="16"/>
    <x v="3"/>
    <x v="2"/>
  </r>
  <r>
    <x v="17"/>
    <x v="1"/>
    <x v="0"/>
    <x v="1"/>
    <x v="17"/>
    <x v="2"/>
    <x v="2"/>
  </r>
  <r>
    <x v="18"/>
    <x v="2"/>
    <x v="3"/>
    <x v="1"/>
    <x v="18"/>
    <x v="3"/>
    <x v="8"/>
  </r>
  <r>
    <x v="19"/>
    <x v="2"/>
    <x v="0"/>
    <x v="1"/>
    <x v="19"/>
    <x v="3"/>
    <x v="8"/>
  </r>
  <r>
    <x v="20"/>
    <x v="0"/>
    <x v="1"/>
    <x v="1"/>
    <x v="20"/>
    <x v="5"/>
    <x v="2"/>
  </r>
  <r>
    <x v="21"/>
    <x v="0"/>
    <x v="1"/>
    <x v="1"/>
    <x v="21"/>
    <x v="0"/>
    <x v="5"/>
  </r>
  <r>
    <x v="22"/>
    <x v="0"/>
    <x v="3"/>
    <x v="0"/>
    <x v="22"/>
    <x v="3"/>
    <x v="5"/>
  </r>
  <r>
    <x v="23"/>
    <x v="2"/>
    <x v="1"/>
    <x v="0"/>
    <x v="23"/>
    <x v="4"/>
    <x v="9"/>
  </r>
  <r>
    <x v="24"/>
    <x v="1"/>
    <x v="1"/>
    <x v="1"/>
    <x v="24"/>
    <x v="2"/>
    <x v="10"/>
  </r>
  <r>
    <x v="25"/>
    <x v="0"/>
    <x v="2"/>
    <x v="1"/>
    <x v="25"/>
    <x v="3"/>
    <x v="11"/>
  </r>
  <r>
    <x v="26"/>
    <x v="0"/>
    <x v="2"/>
    <x v="0"/>
    <x v="26"/>
    <x v="5"/>
    <x v="11"/>
  </r>
  <r>
    <x v="27"/>
    <x v="1"/>
    <x v="2"/>
    <x v="1"/>
    <x v="27"/>
    <x v="3"/>
    <x v="0"/>
  </r>
  <r>
    <x v="28"/>
    <x v="0"/>
    <x v="2"/>
    <x v="0"/>
    <x v="28"/>
    <x v="2"/>
    <x v="3"/>
  </r>
  <r>
    <x v="29"/>
    <x v="2"/>
    <x v="2"/>
    <x v="0"/>
    <x v="29"/>
    <x v="0"/>
    <x v="1"/>
  </r>
  <r>
    <x v="30"/>
    <x v="1"/>
    <x v="1"/>
    <x v="0"/>
    <x v="30"/>
    <x v="5"/>
    <x v="4"/>
  </r>
  <r>
    <x v="31"/>
    <x v="1"/>
    <x v="0"/>
    <x v="1"/>
    <x v="31"/>
    <x v="3"/>
    <x v="1"/>
  </r>
  <r>
    <x v="32"/>
    <x v="1"/>
    <x v="1"/>
    <x v="1"/>
    <x v="32"/>
    <x v="3"/>
    <x v="4"/>
  </r>
  <r>
    <x v="33"/>
    <x v="1"/>
    <x v="3"/>
    <x v="1"/>
    <x v="33"/>
    <x v="5"/>
    <x v="7"/>
  </r>
  <r>
    <x v="34"/>
    <x v="2"/>
    <x v="1"/>
    <x v="0"/>
    <x v="34"/>
    <x v="0"/>
    <x v="4"/>
  </r>
  <r>
    <x v="35"/>
    <x v="2"/>
    <x v="3"/>
    <x v="0"/>
    <x v="35"/>
    <x v="4"/>
    <x v="3"/>
  </r>
  <r>
    <x v="36"/>
    <x v="1"/>
    <x v="3"/>
    <x v="1"/>
    <x v="36"/>
    <x v="5"/>
    <x v="9"/>
  </r>
  <r>
    <x v="37"/>
    <x v="1"/>
    <x v="1"/>
    <x v="1"/>
    <x v="37"/>
    <x v="3"/>
    <x v="3"/>
  </r>
  <r>
    <x v="38"/>
    <x v="0"/>
    <x v="2"/>
    <x v="1"/>
    <x v="38"/>
    <x v="4"/>
    <x v="3"/>
  </r>
  <r>
    <x v="39"/>
    <x v="0"/>
    <x v="2"/>
    <x v="0"/>
    <x v="39"/>
    <x v="0"/>
    <x v="3"/>
  </r>
  <r>
    <x v="40"/>
    <x v="1"/>
    <x v="0"/>
    <x v="1"/>
    <x v="40"/>
    <x v="2"/>
    <x v="2"/>
  </r>
  <r>
    <x v="41"/>
    <x v="0"/>
    <x v="2"/>
    <x v="1"/>
    <x v="41"/>
    <x v="2"/>
    <x v="5"/>
  </r>
  <r>
    <x v="42"/>
    <x v="1"/>
    <x v="1"/>
    <x v="0"/>
    <x v="42"/>
    <x v="4"/>
    <x v="3"/>
  </r>
  <r>
    <x v="43"/>
    <x v="2"/>
    <x v="2"/>
    <x v="1"/>
    <x v="43"/>
    <x v="2"/>
    <x v="3"/>
  </r>
  <r>
    <x v="44"/>
    <x v="0"/>
    <x v="3"/>
    <x v="0"/>
    <x v="44"/>
    <x v="3"/>
    <x v="11"/>
  </r>
  <r>
    <x v="45"/>
    <x v="0"/>
    <x v="3"/>
    <x v="0"/>
    <x v="45"/>
    <x v="3"/>
    <x v="5"/>
  </r>
  <r>
    <x v="46"/>
    <x v="1"/>
    <x v="0"/>
    <x v="0"/>
    <x v="46"/>
    <x v="2"/>
    <x v="5"/>
  </r>
  <r>
    <x v="47"/>
    <x v="0"/>
    <x v="2"/>
    <x v="0"/>
    <x v="47"/>
    <x v="2"/>
    <x v="0"/>
  </r>
  <r>
    <x v="48"/>
    <x v="2"/>
    <x v="3"/>
    <x v="0"/>
    <x v="48"/>
    <x v="2"/>
    <x v="0"/>
  </r>
  <r>
    <x v="49"/>
    <x v="0"/>
    <x v="0"/>
    <x v="0"/>
    <x v="49"/>
    <x v="3"/>
    <x v="2"/>
  </r>
  <r>
    <x v="50"/>
    <x v="1"/>
    <x v="3"/>
    <x v="0"/>
    <x v="50"/>
    <x v="0"/>
    <x v="8"/>
  </r>
  <r>
    <x v="51"/>
    <x v="2"/>
    <x v="0"/>
    <x v="1"/>
    <x v="51"/>
    <x v="3"/>
    <x v="4"/>
  </r>
  <r>
    <x v="52"/>
    <x v="1"/>
    <x v="3"/>
    <x v="1"/>
    <x v="52"/>
    <x v="3"/>
    <x v="11"/>
  </r>
  <r>
    <x v="53"/>
    <x v="2"/>
    <x v="2"/>
    <x v="1"/>
    <x v="53"/>
    <x v="3"/>
    <x v="2"/>
  </r>
  <r>
    <x v="54"/>
    <x v="0"/>
    <x v="0"/>
    <x v="0"/>
    <x v="54"/>
    <x v="1"/>
    <x v="7"/>
  </r>
  <r>
    <x v="55"/>
    <x v="2"/>
    <x v="0"/>
    <x v="1"/>
    <x v="55"/>
    <x v="2"/>
    <x v="7"/>
  </r>
  <r>
    <x v="56"/>
    <x v="1"/>
    <x v="0"/>
    <x v="0"/>
    <x v="56"/>
    <x v="2"/>
    <x v="5"/>
  </r>
  <r>
    <x v="57"/>
    <x v="1"/>
    <x v="3"/>
    <x v="0"/>
    <x v="57"/>
    <x v="2"/>
    <x v="11"/>
  </r>
  <r>
    <x v="58"/>
    <x v="1"/>
    <x v="3"/>
    <x v="0"/>
    <x v="58"/>
    <x v="1"/>
    <x v="7"/>
  </r>
  <r>
    <x v="59"/>
    <x v="1"/>
    <x v="2"/>
    <x v="0"/>
    <x v="59"/>
    <x v="2"/>
    <x v="3"/>
  </r>
  <r>
    <x v="60"/>
    <x v="0"/>
    <x v="3"/>
    <x v="0"/>
    <x v="60"/>
    <x v="2"/>
    <x v="9"/>
  </r>
  <r>
    <x v="61"/>
    <x v="0"/>
    <x v="3"/>
    <x v="1"/>
    <x v="61"/>
    <x v="1"/>
    <x v="3"/>
  </r>
  <r>
    <x v="62"/>
    <x v="1"/>
    <x v="3"/>
    <x v="1"/>
    <x v="62"/>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0F0B7-71B6-4B95-A300-BE562EA000F5}" name="PivotTable2"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B16" firstHeaderRow="1" firstDataRow="1" firstDataCol="1" rowPageCount="2" colPageCount="1"/>
  <pivotFields count="9">
    <pivotField axis="axisRow"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axis="axisPage" showAll="0">
      <items count="4">
        <item x="1"/>
        <item x="2"/>
        <item x="0"/>
        <item t="default"/>
      </items>
    </pivotField>
    <pivotField axis="axisPage" multipleItemSelectionAllowed="1" showAll="0">
      <items count="5">
        <item h="1" x="1"/>
        <item x="2"/>
        <item x="3"/>
        <item h="1" x="0"/>
        <item t="default"/>
      </items>
    </pivotField>
    <pivotField showAll="0"/>
    <pivotField numFmtId="22"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numFmtId="164" showAll="0">
      <items count="13">
        <item x="1"/>
        <item x="3"/>
        <item x="10"/>
        <item x="11"/>
        <item x="5"/>
        <item x="8"/>
        <item x="2"/>
        <item x="4"/>
        <item x="0"/>
        <item x="9"/>
        <item x="7"/>
        <item x="6"/>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2">
    <i>
      <x v="10"/>
    </i>
    <i>
      <x v="16"/>
    </i>
    <i>
      <x v="27"/>
    </i>
    <i>
      <x v="33"/>
    </i>
    <i>
      <x v="36"/>
    </i>
    <i>
      <x v="50"/>
    </i>
    <i>
      <x v="52"/>
    </i>
    <i>
      <x v="57"/>
    </i>
    <i>
      <x v="58"/>
    </i>
    <i>
      <x v="59"/>
    </i>
    <i>
      <x v="62"/>
    </i>
    <i t="grand">
      <x/>
    </i>
  </rowItems>
  <colItems count="1">
    <i/>
  </colItems>
  <pageFields count="2">
    <pageField fld="2" hier="-1"/>
    <pageField fld="1" item="0" hier="-1"/>
  </pageFields>
  <dataFields count="1">
    <dataField name="Sum of Donation"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49416-243C-4BD1-A7DD-47DA3B952C65}" name="PivotTable1"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L9" firstHeaderRow="1" firstDataRow="3" firstDataCol="1"/>
  <pivotFields count="9">
    <pivotField showAll="0"/>
    <pivotField axis="axisRow" showAll="0">
      <items count="4">
        <item x="1"/>
        <item x="2"/>
        <item x="0"/>
        <item t="default"/>
      </items>
    </pivotField>
    <pivotField axis="axisCol" showAll="0">
      <items count="5">
        <item x="1"/>
        <item x="2"/>
        <item x="3"/>
        <item x="0"/>
        <item t="default"/>
      </items>
    </pivotField>
    <pivotField axis="axisCol" showAll="0">
      <items count="3">
        <item x="0"/>
        <item x="1"/>
        <item t="default"/>
      </items>
    </pivotField>
    <pivotField numFmtId="22"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2">
    <field x="3"/>
    <field x="2"/>
  </colFields>
  <colItems count="11">
    <i>
      <x/>
      <x/>
    </i>
    <i r="1">
      <x v="1"/>
    </i>
    <i r="1">
      <x v="2"/>
    </i>
    <i r="1">
      <x v="3"/>
    </i>
    <i t="default">
      <x/>
    </i>
    <i>
      <x v="1"/>
      <x/>
    </i>
    <i r="1">
      <x v="1"/>
    </i>
    <i r="1">
      <x v="2"/>
    </i>
    <i r="1">
      <x v="3"/>
    </i>
    <i t="default">
      <x v="1"/>
    </i>
    <i t="grand">
      <x/>
    </i>
  </colItems>
  <dataFields count="1">
    <dataField name="Sum of Donation" fld="6" baseField="0" baseItem="0"/>
  </dataFields>
  <chartFormats count="8">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7" series="1">
      <pivotArea type="data" outline="0" fieldPosition="0">
        <references count="3">
          <reference field="4294967294" count="1" selected="0">
            <x v="0"/>
          </reference>
          <reference field="2" count="1" selected="0">
            <x v="3"/>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DC0818-2103-4717-A729-FF6883199F2F}" name="PivotTable3"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3:B55" firstHeaderRow="1" firstDataRow="1" firstDataCol="1"/>
  <pivotFields count="9">
    <pivotField showAll="0"/>
    <pivotField showAll="0"/>
    <pivotField showAll="0"/>
    <pivotField showAll="0"/>
    <pivotField axis="axisRow" numFmtId="22"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7">
        <item x="0"/>
        <item x="1"/>
        <item x="5"/>
        <item x="4"/>
        <item x="3"/>
        <item x="2"/>
        <item t="default"/>
      </items>
    </pivotField>
    <pivotField dataField="1" numFmtId="164"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4">
    <field x="5"/>
    <field x="8"/>
    <field x="7"/>
    <field x="4"/>
  </rowFields>
  <rowItems count="52">
    <i>
      <x/>
    </i>
    <i r="1">
      <x v="11"/>
    </i>
    <i r="2">
      <x v="314"/>
    </i>
    <i r="3">
      <x v="9"/>
    </i>
    <i r="3">
      <x v="10"/>
    </i>
    <i r="3">
      <x v="11"/>
    </i>
    <i r="3">
      <x v="12"/>
    </i>
    <i r="3">
      <x v="14"/>
    </i>
    <i r="3">
      <x v="17"/>
    </i>
    <i r="3">
      <x v="19"/>
    </i>
    <i>
      <x v="1"/>
    </i>
    <i r="1">
      <x v="11"/>
    </i>
    <i r="2">
      <x v="315"/>
    </i>
    <i r="3">
      <x v="10"/>
    </i>
    <i r="3">
      <x v="11"/>
    </i>
    <i r="3">
      <x v="21"/>
    </i>
    <i>
      <x v="2"/>
    </i>
    <i r="1">
      <x v="11"/>
    </i>
    <i r="2">
      <x v="317"/>
    </i>
    <i r="3">
      <x v="14"/>
    </i>
    <i r="3">
      <x v="17"/>
    </i>
    <i r="3">
      <x v="21"/>
    </i>
    <i>
      <x v="3"/>
    </i>
    <i r="1">
      <x v="11"/>
    </i>
    <i r="2">
      <x v="318"/>
    </i>
    <i r="3">
      <x v="10"/>
    </i>
    <i r="3">
      <x v="11"/>
    </i>
    <i r="3">
      <x v="17"/>
    </i>
    <i r="3">
      <x v="18"/>
    </i>
    <i r="3">
      <x v="20"/>
    </i>
    <i>
      <x v="4"/>
    </i>
    <i r="1">
      <x v="11"/>
    </i>
    <i r="2">
      <x v="319"/>
    </i>
    <i r="3">
      <x v="13"/>
    </i>
    <i r="3">
      <x v="14"/>
    </i>
    <i r="3">
      <x v="15"/>
    </i>
    <i r="3">
      <x v="16"/>
    </i>
    <i r="3">
      <x v="17"/>
    </i>
    <i r="3">
      <x v="20"/>
    </i>
    <i r="3">
      <x v="21"/>
    </i>
    <i r="3">
      <x v="23"/>
    </i>
    <i>
      <x v="5"/>
    </i>
    <i r="1">
      <x v="11"/>
    </i>
    <i r="2">
      <x v="313"/>
    </i>
    <i r="3">
      <x v="21"/>
    </i>
    <i r="2">
      <x v="320"/>
    </i>
    <i r="3">
      <x v="3"/>
    </i>
    <i r="3">
      <x v="11"/>
    </i>
    <i r="3">
      <x v="12"/>
    </i>
    <i r="3">
      <x v="13"/>
    </i>
    <i r="3">
      <x v="14"/>
    </i>
    <i t="grand">
      <x/>
    </i>
  </rowItems>
  <colItems count="1">
    <i/>
  </colItems>
  <dataFields count="1">
    <dataField name="Count of Donation" fld="6" subtotal="count" baseField="0" baseItem="579266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8D88D8-BE24-4FAB-8555-F8547CB9353C}" name="PivotTable4"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D8" firstHeaderRow="1" firstDataRow="2" firstDataCol="1"/>
  <pivotFields count="9">
    <pivotField showAll="0"/>
    <pivotField axis="axisRow" showAll="0">
      <items count="4">
        <item x="1"/>
        <item x="2"/>
        <item x="0"/>
        <item t="default"/>
      </items>
    </pivotField>
    <pivotField showAll="0">
      <items count="5">
        <item x="1"/>
        <item x="2"/>
        <item x="3"/>
        <item x="0"/>
        <item t="default"/>
      </items>
    </pivotField>
    <pivotField axis="axisCol" showAll="0">
      <items count="3">
        <item x="0"/>
        <item x="1"/>
        <item t="default"/>
      </items>
    </pivotField>
    <pivotField numFmtId="22" showAll="0"/>
    <pivotField showAll="0"/>
    <pivotField dataField="1" numFmtId="164" showAll="0"/>
    <pivotField showAll="0" defaultSubtotal="0"/>
    <pivotField showAll="0" defaultSubtotal="0"/>
  </pivotFields>
  <rowFields count="1">
    <field x="1"/>
  </rowFields>
  <rowItems count="4">
    <i>
      <x/>
    </i>
    <i>
      <x v="1"/>
    </i>
    <i>
      <x v="2"/>
    </i>
    <i t="grand">
      <x/>
    </i>
  </rowItems>
  <colFields count="1">
    <field x="3"/>
  </colFields>
  <colItems count="3">
    <i>
      <x/>
    </i>
    <i>
      <x v="1"/>
    </i>
    <i t="grand">
      <x/>
    </i>
  </colItems>
  <dataFields count="1">
    <dataField name="Count of Donation" fld="6" subtotal="count" baseField="1" baseItem="1"/>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6" applyNumberFormats="0" applyBorderFormats="0" applyFontFormats="0" applyPatternFormats="0" applyAlignmentFormats="0" applyWidthHeightFormats="1" dataCaption="Values" updatedVersion="8" minRefreshableVersion="3" itemPrintTitles="1" createdVersion="5" indent="0" outline="1" outlineData="1" multipleFieldFilters="0" chartFormat="60">
  <location ref="A1:D6" firstHeaderRow="1" firstDataRow="2" firstDataCol="1"/>
  <pivotFields count="9">
    <pivotField dataField="1"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axis="axisRow" showAll="0">
      <items count="4">
        <item x="1"/>
        <item x="2"/>
        <item x="0"/>
        <item t="default"/>
      </items>
    </pivotField>
    <pivotField showAll="0">
      <items count="5">
        <item x="1"/>
        <item x="0"/>
        <item x="2"/>
        <item x="3"/>
        <item t="default"/>
      </items>
    </pivotField>
    <pivotField axis="axisCol" showAll="0">
      <items count="3">
        <item x="0"/>
        <item x="1"/>
        <item t="default"/>
      </items>
    </pivotField>
    <pivotField numFmtId="22"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3"/>
  </colFields>
  <colItems count="3">
    <i>
      <x/>
    </i>
    <i>
      <x v="1"/>
    </i>
    <i t="grand">
      <x/>
    </i>
  </colItems>
  <dataFields count="1">
    <dataField name="Count of Name" fld="0" subtotal="count" baseField="0" baseItem="0"/>
  </dataFields>
  <formats count="10">
    <format dxfId="119">
      <pivotArea type="all" dataOnly="0" outline="0" fieldPosition="0"/>
    </format>
    <format dxfId="118">
      <pivotArea outline="0" collapsedLevelsAreSubtotals="1" fieldPosition="0"/>
    </format>
    <format dxfId="117">
      <pivotArea dataOnly="0" labelOnly="1" grandRow="1" outline="0" fieldPosition="0"/>
    </format>
    <format dxfId="116">
      <pivotArea dataOnly="0" labelOnly="1" grandCol="1" outline="0" fieldPosition="0"/>
    </format>
    <format dxfId="115">
      <pivotArea type="all" dataOnly="0" outline="0" fieldPosition="0"/>
    </format>
    <format dxfId="114">
      <pivotArea outline="0" collapsedLevelsAreSubtotals="1"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fieldPosition="0">
        <references count="1">
          <reference field="3" count="0"/>
        </references>
      </pivotArea>
    </format>
    <format dxfId="110">
      <pivotArea dataOnly="0" labelOnly="1" grandCol="1" outline="0" fieldPosition="0"/>
    </format>
  </formats>
  <chartFormats count="3">
    <chartFormat chart="0" format="14" series="1">
      <pivotArea type="data" outline="0" fieldPosition="0">
        <references count="1">
          <reference field="3" count="1" selected="0">
            <x v="1"/>
          </reference>
        </references>
      </pivotArea>
    </chartFormat>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0000000-0013-0000-FFFF-FFFF01000000}" sourceName="Name">
  <pivotTables>
    <pivotTable tabId="9" name="PivotTable1"/>
  </pivotTables>
  <data>
    <tabular pivotCacheId="2">
      <items count="6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Day" xr10:uid="{00000000-0013-0000-FFFF-FFFF02000000}" sourceName="Class Day">
  <pivotTables>
    <pivotTable tabId="9" name="PivotTable1"/>
  </pivotTables>
  <data>
    <tabular pivotCacheId="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00000000-0013-0000-FFFF-FFFF03000000}" sourceName="Age Groups">
  <pivotTables>
    <pivotTable tabId="9" name="PivotTable1"/>
  </pivotTables>
  <data>
    <tabular pivotCacheId="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9" name="PivotTable1"/>
  </pivotTables>
  <data>
    <tabular pivotCacheId="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0000000-0014-0000-FFFF-FFFF01000000}" cache="Slicer_Name" caption="Name" columnCount="2" style="SlicerStyleDark5" rowHeight="241300"/>
  <slicer name="Class Day" xr10:uid="{00000000-0014-0000-FFFF-FFFF02000000}" cache="Slicer_Class_Day" caption="Class Day" columnCount="3" style="SlicerStyleDark4" rowHeight="241300"/>
  <slicer name="Age Groups" xr10:uid="{00000000-0014-0000-FFFF-FFFF03000000}" cache="Slicer_Age_Groups" caption="Age Groups" style="SlicerStyleLight6" rowHeight="241300"/>
  <slicer name="Gender" xr10:uid="{00000000-0014-0000-FFFF-FFFF04000000}" cache="Slicer_Gender" caption="Gender"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pageSetUpPr fitToPage="1"/>
  </sheetPr>
  <dimension ref="A1:C324"/>
  <sheetViews>
    <sheetView zoomScaleNormal="100" workbookViewId="0">
      <selection activeCell="C7" sqref="C7"/>
    </sheetView>
  </sheetViews>
  <sheetFormatPr defaultRowHeight="14.4" x14ac:dyDescent="0.3"/>
  <cols>
    <col min="1" max="1" width="36.5546875" style="17" customWidth="1"/>
    <col min="2" max="2" width="124.6640625" style="13" customWidth="1"/>
    <col min="3" max="3" width="78.33203125" customWidth="1"/>
  </cols>
  <sheetData>
    <row r="1" spans="1:3" s="15" customFormat="1" ht="15" customHeight="1" x14ac:dyDescent="0.3">
      <c r="A1" s="16"/>
      <c r="B1" s="25"/>
    </row>
    <row r="2" spans="1:3" ht="25.8" x14ac:dyDescent="0.3">
      <c r="B2" s="26" t="s">
        <v>138</v>
      </c>
      <c r="C2" s="23"/>
    </row>
    <row r="3" spans="1:3" x14ac:dyDescent="0.3">
      <c r="B3" s="27" t="s">
        <v>142</v>
      </c>
    </row>
    <row r="4" spans="1:3" x14ac:dyDescent="0.3">
      <c r="B4" s="27" t="s">
        <v>143</v>
      </c>
    </row>
    <row r="5" spans="1:3" x14ac:dyDescent="0.3">
      <c r="B5" s="27" t="s">
        <v>144</v>
      </c>
    </row>
    <row r="6" spans="1:3" x14ac:dyDescent="0.3">
      <c r="B6" s="27" t="s">
        <v>145</v>
      </c>
    </row>
    <row r="7" spans="1:3" x14ac:dyDescent="0.3">
      <c r="B7" s="27" t="s">
        <v>146</v>
      </c>
    </row>
    <row r="8" spans="1:3" x14ac:dyDescent="0.3">
      <c r="B8" s="27" t="s">
        <v>189</v>
      </c>
    </row>
    <row r="9" spans="1:3" ht="15.6" x14ac:dyDescent="0.3">
      <c r="A9" s="18"/>
      <c r="B9" s="28"/>
      <c r="C9" s="19"/>
    </row>
    <row r="10" spans="1:3" s="21" customFormat="1" ht="23.4" x14ac:dyDescent="0.45">
      <c r="A10" s="20"/>
      <c r="B10" s="29" t="s">
        <v>139</v>
      </c>
    </row>
    <row r="11" spans="1:3" x14ac:dyDescent="0.3">
      <c r="B11" s="30"/>
    </row>
    <row r="12" spans="1:3" x14ac:dyDescent="0.3">
      <c r="B12" s="30" t="s">
        <v>89</v>
      </c>
    </row>
    <row r="13" spans="1:3" x14ac:dyDescent="0.3">
      <c r="B13" s="30" t="s">
        <v>121</v>
      </c>
    </row>
    <row r="14" spans="1:3" x14ac:dyDescent="0.3">
      <c r="A14" s="17" t="s">
        <v>88</v>
      </c>
    </row>
    <row r="21" spans="1:2" x14ac:dyDescent="0.3">
      <c r="B21" s="30" t="s">
        <v>90</v>
      </c>
    </row>
    <row r="23" spans="1:2" ht="28.8" x14ac:dyDescent="0.3">
      <c r="A23" s="17" t="s">
        <v>91</v>
      </c>
    </row>
    <row r="25" spans="1:2" x14ac:dyDescent="0.3">
      <c r="A25" s="17" t="s">
        <v>111</v>
      </c>
    </row>
    <row r="26" spans="1:2" ht="28.8" x14ac:dyDescent="0.3">
      <c r="A26" s="17" t="s">
        <v>112</v>
      </c>
    </row>
    <row r="34" spans="1:2" x14ac:dyDescent="0.3">
      <c r="B34" s="30" t="s">
        <v>92</v>
      </c>
    </row>
    <row r="35" spans="1:2" x14ac:dyDescent="0.3">
      <c r="B35" s="30" t="s">
        <v>93</v>
      </c>
    </row>
    <row r="36" spans="1:2" x14ac:dyDescent="0.3">
      <c r="B36" s="30" t="s">
        <v>186</v>
      </c>
    </row>
    <row r="38" spans="1:2" ht="28.8" x14ac:dyDescent="0.3">
      <c r="A38" s="17" t="s">
        <v>94</v>
      </c>
    </row>
    <row r="53" spans="2:2" x14ac:dyDescent="0.3">
      <c r="B53" s="30" t="s">
        <v>97</v>
      </c>
    </row>
    <row r="54" spans="2:2" x14ac:dyDescent="0.3">
      <c r="B54" s="30"/>
    </row>
    <row r="55" spans="2:2" x14ac:dyDescent="0.3">
      <c r="B55" s="30" t="s">
        <v>122</v>
      </c>
    </row>
    <row r="56" spans="2:2" x14ac:dyDescent="0.3">
      <c r="B56" s="30" t="s">
        <v>123</v>
      </c>
    </row>
    <row r="57" spans="2:2" ht="28.8" x14ac:dyDescent="0.3">
      <c r="B57" s="30" t="s">
        <v>124</v>
      </c>
    </row>
    <row r="58" spans="2:2" x14ac:dyDescent="0.3">
      <c r="B58" s="30" t="s">
        <v>125</v>
      </c>
    </row>
    <row r="59" spans="2:2" x14ac:dyDescent="0.3">
      <c r="B59" s="30"/>
    </row>
    <row r="60" spans="2:2" x14ac:dyDescent="0.3">
      <c r="B60" s="30"/>
    </row>
    <row r="61" spans="2:2" x14ac:dyDescent="0.3">
      <c r="B61" s="30"/>
    </row>
    <row r="62" spans="2:2" x14ac:dyDescent="0.3">
      <c r="B62" s="30"/>
    </row>
    <row r="63" spans="2:2" x14ac:dyDescent="0.3">
      <c r="B63" s="30"/>
    </row>
    <row r="64" spans="2:2" x14ac:dyDescent="0.3">
      <c r="B64" s="30"/>
    </row>
    <row r="68" spans="1:3" ht="23.4" x14ac:dyDescent="0.45">
      <c r="A68" s="18"/>
      <c r="B68" s="31"/>
      <c r="C68" s="22"/>
    </row>
    <row r="69" spans="1:3" s="21" customFormat="1" ht="15.6" x14ac:dyDescent="0.3">
      <c r="A69" s="20"/>
      <c r="B69" s="32" t="s">
        <v>140</v>
      </c>
    </row>
    <row r="70" spans="1:3" ht="23.4" x14ac:dyDescent="0.45">
      <c r="A70" s="18"/>
      <c r="B70" s="22" t="s">
        <v>102</v>
      </c>
    </row>
    <row r="71" spans="1:3" x14ac:dyDescent="0.3">
      <c r="B71" s="30"/>
    </row>
    <row r="72" spans="1:3" x14ac:dyDescent="0.3">
      <c r="B72" s="30" t="s">
        <v>104</v>
      </c>
    </row>
    <row r="73" spans="1:3" x14ac:dyDescent="0.3">
      <c r="A73" s="17" t="s">
        <v>103</v>
      </c>
    </row>
    <row r="78" spans="1:3" x14ac:dyDescent="0.3">
      <c r="B78" s="30" t="s">
        <v>105</v>
      </c>
    </row>
    <row r="79" spans="1:3" x14ac:dyDescent="0.3">
      <c r="A79" s="17" t="s">
        <v>107</v>
      </c>
    </row>
    <row r="85" spans="2:2" x14ac:dyDescent="0.3">
      <c r="B85" s="30" t="s">
        <v>108</v>
      </c>
    </row>
    <row r="86" spans="2:2" x14ac:dyDescent="0.3">
      <c r="B86" s="30" t="s">
        <v>109</v>
      </c>
    </row>
    <row r="87" spans="2:2" x14ac:dyDescent="0.3">
      <c r="B87" s="30"/>
    </row>
    <row r="88" spans="2:2" x14ac:dyDescent="0.3">
      <c r="B88" s="30"/>
    </row>
    <row r="89" spans="2:2" x14ac:dyDescent="0.3">
      <c r="B89" s="30"/>
    </row>
    <row r="90" spans="2:2" x14ac:dyDescent="0.3">
      <c r="B90" s="30"/>
    </row>
    <row r="91" spans="2:2" x14ac:dyDescent="0.3">
      <c r="B91" s="30"/>
    </row>
    <row r="92" spans="2:2" x14ac:dyDescent="0.3">
      <c r="B92" s="30"/>
    </row>
    <row r="93" spans="2:2" x14ac:dyDescent="0.3">
      <c r="B93" s="30"/>
    </row>
    <row r="94" spans="2:2" x14ac:dyDescent="0.3">
      <c r="B94" s="30"/>
    </row>
    <row r="95" spans="2:2" x14ac:dyDescent="0.3">
      <c r="B95" s="30"/>
    </row>
    <row r="101" spans="1:2" x14ac:dyDescent="0.3">
      <c r="B101" s="30" t="s">
        <v>106</v>
      </c>
    </row>
    <row r="102" spans="1:2" x14ac:dyDescent="0.3">
      <c r="A102" s="17" t="s">
        <v>107</v>
      </c>
    </row>
    <row r="108" spans="1:2" x14ac:dyDescent="0.3">
      <c r="A108" s="17" t="s">
        <v>113</v>
      </c>
      <c r="B108" s="30" t="s">
        <v>119</v>
      </c>
    </row>
    <row r="109" spans="1:2" x14ac:dyDescent="0.3">
      <c r="B109" s="30"/>
    </row>
    <row r="110" spans="1:2" x14ac:dyDescent="0.3">
      <c r="B110" s="30"/>
    </row>
    <row r="111" spans="1:2" x14ac:dyDescent="0.3">
      <c r="B111" s="30"/>
    </row>
    <row r="112" spans="1:2" x14ac:dyDescent="0.3">
      <c r="B112" s="30"/>
    </row>
    <row r="113" spans="1:2" x14ac:dyDescent="0.3">
      <c r="B113" s="30"/>
    </row>
    <row r="114" spans="1:2" x14ac:dyDescent="0.3">
      <c r="B114" s="30"/>
    </row>
    <row r="115" spans="1:2" x14ac:dyDescent="0.3">
      <c r="B115" s="30"/>
    </row>
    <row r="121" spans="1:2" x14ac:dyDescent="0.3">
      <c r="B121" s="30" t="s">
        <v>137</v>
      </c>
    </row>
    <row r="122" spans="1:2" x14ac:dyDescent="0.3">
      <c r="A122" s="17" t="s">
        <v>113</v>
      </c>
      <c r="B122" s="30"/>
    </row>
    <row r="137" spans="1:3" ht="23.4" x14ac:dyDescent="0.45">
      <c r="A137" s="18"/>
      <c r="B137" s="31"/>
      <c r="C137" s="22"/>
    </row>
    <row r="138" spans="1:3" s="21" customFormat="1" ht="15.6" x14ac:dyDescent="0.3">
      <c r="A138" s="20"/>
      <c r="B138" s="32" t="s">
        <v>140</v>
      </c>
    </row>
    <row r="139" spans="1:3" ht="23.4" x14ac:dyDescent="0.45">
      <c r="A139" s="18"/>
      <c r="B139" s="22" t="s">
        <v>110</v>
      </c>
    </row>
    <row r="140" spans="1:3" x14ac:dyDescent="0.3">
      <c r="B140" s="30"/>
    </row>
    <row r="141" spans="1:3" x14ac:dyDescent="0.3">
      <c r="B141" s="30" t="s">
        <v>104</v>
      </c>
    </row>
    <row r="142" spans="1:3" x14ac:dyDescent="0.3">
      <c r="A142" s="17" t="s">
        <v>103</v>
      </c>
    </row>
    <row r="146" spans="1:3" x14ac:dyDescent="0.3">
      <c r="A146" s="17" t="s">
        <v>107</v>
      </c>
    </row>
    <row r="160" spans="1:3" ht="23.4" x14ac:dyDescent="0.45">
      <c r="A160" s="18"/>
      <c r="B160" s="31"/>
      <c r="C160" s="22"/>
    </row>
    <row r="161" spans="1:2" s="21" customFormat="1" ht="15.6" x14ac:dyDescent="0.3">
      <c r="A161" s="20"/>
      <c r="B161" s="32" t="s">
        <v>140</v>
      </c>
    </row>
    <row r="162" spans="1:2" ht="23.4" x14ac:dyDescent="0.45">
      <c r="A162" s="18"/>
      <c r="B162" s="22" t="s">
        <v>141</v>
      </c>
    </row>
    <row r="163" spans="1:2" x14ac:dyDescent="0.3">
      <c r="B163" s="30"/>
    </row>
    <row r="165" spans="1:2" ht="43.2" x14ac:dyDescent="0.3">
      <c r="A165" s="17" t="s">
        <v>126</v>
      </c>
      <c r="B165" s="30" t="s">
        <v>114</v>
      </c>
    </row>
    <row r="166" spans="1:2" x14ac:dyDescent="0.3">
      <c r="B166" s="30" t="s">
        <v>115</v>
      </c>
    </row>
    <row r="168" spans="1:2" x14ac:dyDescent="0.3">
      <c r="B168" s="30"/>
    </row>
    <row r="169" spans="1:2" x14ac:dyDescent="0.3">
      <c r="B169" s="30" t="s">
        <v>104</v>
      </c>
    </row>
    <row r="170" spans="1:2" x14ac:dyDescent="0.3">
      <c r="A170" s="17" t="s">
        <v>103</v>
      </c>
    </row>
    <row r="173" spans="1:2" ht="16.5" customHeight="1" x14ac:dyDescent="0.3">
      <c r="B173" s="24" t="s">
        <v>127</v>
      </c>
    </row>
    <row r="175" spans="1:2" x14ac:dyDescent="0.3">
      <c r="A175" s="17" t="s">
        <v>116</v>
      </c>
    </row>
    <row r="180" spans="2:2" x14ac:dyDescent="0.3">
      <c r="B180" s="30" t="s">
        <v>117</v>
      </c>
    </row>
    <row r="181" spans="2:2" x14ac:dyDescent="0.3">
      <c r="B181" s="30" t="s">
        <v>118</v>
      </c>
    </row>
    <row r="193" spans="1:3" ht="23.4" x14ac:dyDescent="0.45">
      <c r="A193" s="18"/>
      <c r="B193" s="31"/>
      <c r="C193" s="22"/>
    </row>
    <row r="194" spans="1:3" s="21" customFormat="1" ht="15.6" x14ac:dyDescent="0.3">
      <c r="A194" s="20"/>
      <c r="B194" s="32" t="s">
        <v>140</v>
      </c>
    </row>
    <row r="195" spans="1:3" ht="23.4" x14ac:dyDescent="0.45">
      <c r="A195" s="18"/>
      <c r="B195" s="22" t="s">
        <v>191</v>
      </c>
    </row>
    <row r="196" spans="1:3" x14ac:dyDescent="0.3">
      <c r="B196" s="33" t="s">
        <v>187</v>
      </c>
    </row>
    <row r="197" spans="1:3" x14ac:dyDescent="0.3">
      <c r="B197" s="30"/>
    </row>
    <row r="198" spans="1:3" x14ac:dyDescent="0.3">
      <c r="B198" s="30" t="s">
        <v>104</v>
      </c>
    </row>
    <row r="199" spans="1:3" x14ac:dyDescent="0.3">
      <c r="A199" s="17" t="s">
        <v>103</v>
      </c>
    </row>
    <row r="203" spans="1:3" x14ac:dyDescent="0.3">
      <c r="A203" s="17" t="s">
        <v>113</v>
      </c>
    </row>
    <row r="209" spans="1:2" x14ac:dyDescent="0.3">
      <c r="B209" s="30" t="s">
        <v>128</v>
      </c>
    </row>
    <row r="218" spans="1:2" x14ac:dyDescent="0.3">
      <c r="A218" s="17" t="s">
        <v>129</v>
      </c>
      <c r="B218" s="30" t="s">
        <v>130</v>
      </c>
    </row>
    <row r="219" spans="1:2" x14ac:dyDescent="0.3">
      <c r="A219" s="17" t="s">
        <v>132</v>
      </c>
      <c r="B219" s="30" t="s">
        <v>131</v>
      </c>
    </row>
    <row r="221" spans="1:2" x14ac:dyDescent="0.3">
      <c r="B221" s="30" t="s">
        <v>134</v>
      </c>
    </row>
    <row r="222" spans="1:2" x14ac:dyDescent="0.3">
      <c r="A222" s="17" t="s">
        <v>133</v>
      </c>
    </row>
    <row r="239" spans="1:2" x14ac:dyDescent="0.3">
      <c r="A239" s="17" t="s">
        <v>133</v>
      </c>
      <c r="B239" s="30" t="s">
        <v>135</v>
      </c>
    </row>
    <row r="246" spans="1:2" x14ac:dyDescent="0.3">
      <c r="B246" s="30" t="s">
        <v>136</v>
      </c>
    </row>
    <row r="249" spans="1:2" x14ac:dyDescent="0.3">
      <c r="B249" s="30" t="s">
        <v>188</v>
      </c>
    </row>
    <row r="250" spans="1:2" x14ac:dyDescent="0.3">
      <c r="A250" s="17" t="s">
        <v>113</v>
      </c>
    </row>
    <row r="258" spans="1:3" ht="23.4" x14ac:dyDescent="0.45">
      <c r="A258" s="18"/>
      <c r="B258" s="31"/>
      <c r="C258" s="22"/>
    </row>
    <row r="259" spans="1:3" s="21" customFormat="1" ht="15.6" x14ac:dyDescent="0.3">
      <c r="A259" s="20"/>
      <c r="B259" s="32" t="s">
        <v>140</v>
      </c>
    </row>
    <row r="260" spans="1:3" ht="23.4" x14ac:dyDescent="0.45">
      <c r="A260" s="18"/>
      <c r="B260" s="22" t="s">
        <v>190</v>
      </c>
    </row>
    <row r="261" spans="1:3" x14ac:dyDescent="0.3">
      <c r="B261" s="34"/>
    </row>
    <row r="262" spans="1:3" x14ac:dyDescent="0.3">
      <c r="B262" s="34" t="s">
        <v>202</v>
      </c>
    </row>
    <row r="263" spans="1:3" ht="28.8" x14ac:dyDescent="0.3">
      <c r="A263" s="17" t="s">
        <v>205</v>
      </c>
      <c r="B263" s="24" t="s">
        <v>206</v>
      </c>
    </row>
    <row r="264" spans="1:3" x14ac:dyDescent="0.3">
      <c r="B264" s="24" t="s">
        <v>203</v>
      </c>
    </row>
    <row r="265" spans="1:3" x14ac:dyDescent="0.3">
      <c r="B265" s="24" t="s">
        <v>204</v>
      </c>
    </row>
    <row r="266" spans="1:3" x14ac:dyDescent="0.3">
      <c r="B266" s="35"/>
    </row>
    <row r="267" spans="1:3" x14ac:dyDescent="0.3">
      <c r="B267" s="35"/>
    </row>
    <row r="268" spans="1:3" x14ac:dyDescent="0.3">
      <c r="B268" s="35"/>
    </row>
    <row r="269" spans="1:3" x14ac:dyDescent="0.3">
      <c r="B269" s="35"/>
    </row>
    <row r="270" spans="1:3" x14ac:dyDescent="0.3">
      <c r="B270" s="35"/>
    </row>
    <row r="271" spans="1:3" x14ac:dyDescent="0.3">
      <c r="B271" s="35"/>
    </row>
    <row r="272" spans="1:3" x14ac:dyDescent="0.3">
      <c r="B272" s="35"/>
    </row>
    <row r="273" spans="1:2" x14ac:dyDescent="0.3">
      <c r="B273" s="35"/>
    </row>
    <row r="274" spans="1:2" x14ac:dyDescent="0.3">
      <c r="B274" s="35"/>
    </row>
    <row r="275" spans="1:2" x14ac:dyDescent="0.3">
      <c r="B275" s="34" t="s">
        <v>192</v>
      </c>
    </row>
    <row r="276" spans="1:2" x14ac:dyDescent="0.3">
      <c r="B276" s="30" t="s">
        <v>193</v>
      </c>
    </row>
    <row r="277" spans="1:2" ht="28.8" x14ac:dyDescent="0.3">
      <c r="B277" s="30" t="s">
        <v>194</v>
      </c>
    </row>
    <row r="281" spans="1:2" x14ac:dyDescent="0.3">
      <c r="A281" s="17" t="s">
        <v>195</v>
      </c>
    </row>
    <row r="287" spans="1:2" x14ac:dyDescent="0.3">
      <c r="A287" s="17" t="s">
        <v>196</v>
      </c>
    </row>
    <row r="291" spans="1:2" x14ac:dyDescent="0.3">
      <c r="A291" s="17" t="s">
        <v>197</v>
      </c>
    </row>
    <row r="298" spans="1:2" x14ac:dyDescent="0.3">
      <c r="B298" s="30" t="s">
        <v>198</v>
      </c>
    </row>
    <row r="299" spans="1:2" x14ac:dyDescent="0.3">
      <c r="B299" s="30" t="s">
        <v>200</v>
      </c>
    </row>
    <row r="300" spans="1:2" x14ac:dyDescent="0.3">
      <c r="B300" s="30" t="s">
        <v>201</v>
      </c>
    </row>
    <row r="301" spans="1:2" x14ac:dyDescent="0.3">
      <c r="B301" s="30" t="s">
        <v>199</v>
      </c>
    </row>
    <row r="303" spans="1:2" x14ac:dyDescent="0.3">
      <c r="B303" s="12" t="s">
        <v>207</v>
      </c>
    </row>
    <row r="304" spans="1:2" x14ac:dyDescent="0.3">
      <c r="B304" s="30" t="s">
        <v>208</v>
      </c>
    </row>
    <row r="305" spans="1:2" x14ac:dyDescent="0.3">
      <c r="B305" s="30"/>
    </row>
    <row r="306" spans="1:2" x14ac:dyDescent="0.3">
      <c r="B306" s="30" t="s">
        <v>104</v>
      </c>
    </row>
    <row r="307" spans="1:2" x14ac:dyDescent="0.3">
      <c r="A307" s="17" t="s">
        <v>103</v>
      </c>
    </row>
    <row r="311" spans="1:2" x14ac:dyDescent="0.3">
      <c r="A311" s="17" t="s">
        <v>107</v>
      </c>
    </row>
    <row r="320" spans="1:2" x14ac:dyDescent="0.3">
      <c r="B320" s="12" t="s">
        <v>209</v>
      </c>
    </row>
    <row r="321" spans="1:2" x14ac:dyDescent="0.3">
      <c r="B321" s="30" t="s">
        <v>210</v>
      </c>
    </row>
    <row r="322" spans="1:2" x14ac:dyDescent="0.3">
      <c r="B322" s="30" t="s">
        <v>212</v>
      </c>
    </row>
    <row r="324" spans="1:2" x14ac:dyDescent="0.3">
      <c r="A324" s="17" t="s">
        <v>211</v>
      </c>
    </row>
  </sheetData>
  <hyperlinks>
    <hyperlink ref="B69" location="Pivot_Tables_and_Pivot_Charts" display="Back to Top" xr:uid="{00000000-0004-0000-0000-000000000000}"/>
    <hyperlink ref="B138" location="Pivot_Tables_and_Pivot_Charts" display="Back to Top" xr:uid="{00000000-0004-0000-0000-000001000000}"/>
    <hyperlink ref="B161" location="Pivot_Tables_and_Pivot_Charts" display="Back to Top" xr:uid="{00000000-0004-0000-0000-000002000000}"/>
    <hyperlink ref="B194" location="Pivot_Tables_and_Pivot_Charts" display="Back to Top" xr:uid="{00000000-0004-0000-0000-000003000000}"/>
    <hyperlink ref="B3" location="Creating_a_Pivot_Table_and_Pivot_Chart" display="Creating a pivot table and pivot chart" xr:uid="{00000000-0004-0000-0000-000004000000}"/>
    <hyperlink ref="B4" location="Formatting_a_Pivot_Chart" display="Formatting a pivot chart" xr:uid="{00000000-0004-0000-0000-000005000000}"/>
    <hyperlink ref="B5" location="Modifying_Chart_Types" display="Modifying chart types" xr:uid="{00000000-0004-0000-0000-000006000000}"/>
    <hyperlink ref="B6" location="Creating_new_fields" display="Creating new fields from an existing field" xr:uid="{00000000-0004-0000-0000-000007000000}"/>
    <hyperlink ref="B7" location="Slicer_and_timelines" display="Slicers and timelines" xr:uid="{00000000-0004-0000-0000-000008000000}"/>
    <hyperlink ref="B259" location="Pivot_Tables_and_Pivot_Charts" display="Back to Top" xr:uid="{00000000-0004-0000-0000-000009000000}"/>
    <hyperlink ref="B8" location="Advanced_Tweaks" display="Advanced tweaks" xr:uid="{00000000-0004-0000-0000-00000A000000}"/>
  </hyperlinks>
  <pageMargins left="0.7" right="0.7" top="0.75" bottom="0.75" header="0.3" footer="0.3"/>
  <pageSetup scale="5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C54"/>
  <sheetViews>
    <sheetView topLeftCell="A34" workbookViewId="0">
      <selection activeCell="B60" sqref="B60"/>
    </sheetView>
  </sheetViews>
  <sheetFormatPr defaultColWidth="11.44140625" defaultRowHeight="14.4" x14ac:dyDescent="0.3"/>
  <cols>
    <col min="1" max="1" width="5" style="3" customWidth="1"/>
    <col min="2" max="2" width="152.6640625" style="13" customWidth="1"/>
    <col min="3" max="3" width="11.44140625" customWidth="1"/>
  </cols>
  <sheetData>
    <row r="1" spans="1:3" ht="15.6" x14ac:dyDescent="0.3">
      <c r="B1" s="11" t="s">
        <v>80</v>
      </c>
      <c r="C1" s="4"/>
    </row>
    <row r="2" spans="1:3" ht="15.6" x14ac:dyDescent="0.3">
      <c r="B2" s="11"/>
      <c r="C2" s="4"/>
    </row>
    <row r="3" spans="1:3" ht="34.5" customHeight="1" x14ac:dyDescent="0.3">
      <c r="B3" s="9" t="s">
        <v>165</v>
      </c>
    </row>
    <row r="4" spans="1:3" ht="17.25" customHeight="1" x14ac:dyDescent="0.3">
      <c r="B4" s="10" t="s">
        <v>164</v>
      </c>
    </row>
    <row r="5" spans="1:3" ht="17.25" customHeight="1" x14ac:dyDescent="0.3">
      <c r="B5" s="10" t="s">
        <v>149</v>
      </c>
    </row>
    <row r="6" spans="1:3" ht="15.6" x14ac:dyDescent="0.3">
      <c r="B6" s="10" t="s">
        <v>150</v>
      </c>
    </row>
    <row r="7" spans="1:3" ht="15.6" x14ac:dyDescent="0.3">
      <c r="B7" s="10" t="s">
        <v>151</v>
      </c>
    </row>
    <row r="8" spans="1:3" ht="18.75" customHeight="1" x14ac:dyDescent="0.3">
      <c r="B8" s="10" t="s">
        <v>180</v>
      </c>
    </row>
    <row r="9" spans="1:3" ht="15.6" x14ac:dyDescent="0.3">
      <c r="B9" s="10" t="s">
        <v>152</v>
      </c>
    </row>
    <row r="10" spans="1:3" ht="15.6" x14ac:dyDescent="0.3">
      <c r="B10" s="8"/>
    </row>
    <row r="11" spans="1:3" ht="31.2" x14ac:dyDescent="0.3">
      <c r="B11" s="8" t="s">
        <v>95</v>
      </c>
    </row>
    <row r="12" spans="1:3" ht="15.6" x14ac:dyDescent="0.3">
      <c r="B12" s="11" t="s">
        <v>98</v>
      </c>
    </row>
    <row r="13" spans="1:3" ht="15.6" x14ac:dyDescent="0.3">
      <c r="A13" s="5"/>
      <c r="B13" s="10" t="s">
        <v>164</v>
      </c>
    </row>
    <row r="14" spans="1:3" ht="28.8" x14ac:dyDescent="0.3">
      <c r="A14" s="5">
        <v>1</v>
      </c>
      <c r="B14" s="12" t="s">
        <v>96</v>
      </c>
    </row>
    <row r="15" spans="1:3" x14ac:dyDescent="0.3">
      <c r="A15" s="5">
        <v>2</v>
      </c>
      <c r="B15" s="12" t="s">
        <v>99</v>
      </c>
    </row>
    <row r="16" spans="1:3" x14ac:dyDescent="0.3">
      <c r="A16" s="5">
        <v>3</v>
      </c>
      <c r="B16" s="12" t="s">
        <v>100</v>
      </c>
    </row>
    <row r="17" spans="1:2" x14ac:dyDescent="0.3">
      <c r="A17" s="5">
        <v>4</v>
      </c>
      <c r="B17" s="12" t="s">
        <v>101</v>
      </c>
    </row>
    <row r="18" spans="1:2" x14ac:dyDescent="0.3">
      <c r="A18" s="5">
        <v>5</v>
      </c>
      <c r="B18" s="12" t="s">
        <v>120</v>
      </c>
    </row>
    <row r="19" spans="1:2" x14ac:dyDescent="0.3">
      <c r="A19" s="5">
        <v>6</v>
      </c>
      <c r="B19" s="12" t="s">
        <v>147</v>
      </c>
    </row>
    <row r="20" spans="1:2" ht="15.6" x14ac:dyDescent="0.3">
      <c r="A20" s="5"/>
      <c r="B20" s="11" t="s">
        <v>158</v>
      </c>
    </row>
    <row r="21" spans="1:2" ht="15.6" x14ac:dyDescent="0.3">
      <c r="A21" s="5"/>
      <c r="B21" s="10" t="s">
        <v>149</v>
      </c>
    </row>
    <row r="22" spans="1:2" x14ac:dyDescent="0.3">
      <c r="A22" s="5">
        <v>7</v>
      </c>
      <c r="B22" s="12" t="s">
        <v>148</v>
      </c>
    </row>
    <row r="23" spans="1:2" x14ac:dyDescent="0.3">
      <c r="A23" s="5">
        <v>8</v>
      </c>
      <c r="B23" s="12" t="s">
        <v>153</v>
      </c>
    </row>
    <row r="24" spans="1:2" x14ac:dyDescent="0.3">
      <c r="A24" s="5">
        <v>9</v>
      </c>
      <c r="B24" s="12" t="s">
        <v>154</v>
      </c>
    </row>
    <row r="25" spans="1:2" x14ac:dyDescent="0.3">
      <c r="A25" s="5">
        <v>10</v>
      </c>
      <c r="B25" s="12" t="s">
        <v>155</v>
      </c>
    </row>
    <row r="26" spans="1:2" x14ac:dyDescent="0.3">
      <c r="A26" s="5">
        <v>11</v>
      </c>
      <c r="B26" s="12" t="s">
        <v>166</v>
      </c>
    </row>
    <row r="27" spans="1:2" x14ac:dyDescent="0.3">
      <c r="A27" s="5">
        <v>12</v>
      </c>
      <c r="B27" s="12" t="s">
        <v>156</v>
      </c>
    </row>
    <row r="28" spans="1:2" x14ac:dyDescent="0.3">
      <c r="A28" s="5">
        <v>13</v>
      </c>
      <c r="B28" s="12" t="s">
        <v>167</v>
      </c>
    </row>
    <row r="29" spans="1:2" ht="15.6" x14ac:dyDescent="0.3">
      <c r="A29" s="5"/>
      <c r="B29" s="11" t="s">
        <v>157</v>
      </c>
    </row>
    <row r="30" spans="1:2" ht="15.6" x14ac:dyDescent="0.3">
      <c r="A30" s="5"/>
      <c r="B30" s="10" t="s">
        <v>150</v>
      </c>
    </row>
    <row r="31" spans="1:2" ht="28.8" x14ac:dyDescent="0.3">
      <c r="A31" s="5">
        <v>14</v>
      </c>
      <c r="B31" s="12" t="s">
        <v>159</v>
      </c>
    </row>
    <row r="32" spans="1:2" ht="28.8" x14ac:dyDescent="0.3">
      <c r="A32" s="5">
        <v>15</v>
      </c>
      <c r="B32" s="12" t="s">
        <v>171</v>
      </c>
    </row>
    <row r="33" spans="1:2" x14ac:dyDescent="0.3">
      <c r="A33" s="5">
        <v>16</v>
      </c>
      <c r="B33" s="12" t="s">
        <v>160</v>
      </c>
    </row>
    <row r="34" spans="1:2" x14ac:dyDescent="0.3">
      <c r="A34" s="5">
        <v>17</v>
      </c>
      <c r="B34" s="1" t="s">
        <v>161</v>
      </c>
    </row>
    <row r="35" spans="1:2" x14ac:dyDescent="0.3">
      <c r="A35" s="5">
        <v>18</v>
      </c>
      <c r="B35" s="12" t="s">
        <v>162</v>
      </c>
    </row>
    <row r="36" spans="1:2" x14ac:dyDescent="0.3">
      <c r="A36" s="5">
        <v>19</v>
      </c>
      <c r="B36" s="12" t="s">
        <v>163</v>
      </c>
    </row>
    <row r="37" spans="1:2" ht="15.6" x14ac:dyDescent="0.3">
      <c r="A37" s="5"/>
      <c r="B37" s="11" t="s">
        <v>168</v>
      </c>
    </row>
    <row r="38" spans="1:2" ht="15.6" x14ac:dyDescent="0.3">
      <c r="A38" s="5"/>
      <c r="B38" s="10" t="s">
        <v>173</v>
      </c>
    </row>
    <row r="39" spans="1:2" ht="28.8" x14ac:dyDescent="0.3">
      <c r="A39" s="5">
        <v>20</v>
      </c>
      <c r="B39" s="12" t="s">
        <v>172</v>
      </c>
    </row>
    <row r="40" spans="1:2" ht="28.8" x14ac:dyDescent="0.3">
      <c r="A40" s="5">
        <v>21</v>
      </c>
      <c r="B40" s="12" t="s">
        <v>174</v>
      </c>
    </row>
    <row r="41" spans="1:2" x14ac:dyDescent="0.3">
      <c r="A41" s="5">
        <v>22</v>
      </c>
      <c r="B41" s="12" t="s">
        <v>169</v>
      </c>
    </row>
    <row r="42" spans="1:2" x14ac:dyDescent="0.3">
      <c r="A42" s="5">
        <v>23</v>
      </c>
      <c r="B42" s="1" t="s">
        <v>170</v>
      </c>
    </row>
    <row r="43" spans="1:2" ht="15.6" x14ac:dyDescent="0.3">
      <c r="A43" s="5"/>
      <c r="B43" s="11" t="s">
        <v>175</v>
      </c>
    </row>
    <row r="44" spans="1:2" ht="15.6" x14ac:dyDescent="0.3">
      <c r="A44" s="5"/>
      <c r="B44" s="10" t="s">
        <v>180</v>
      </c>
    </row>
    <row r="45" spans="1:2" x14ac:dyDescent="0.3">
      <c r="A45" s="5">
        <v>24</v>
      </c>
      <c r="B45" s="12" t="s">
        <v>179</v>
      </c>
    </row>
    <row r="46" spans="1:2" x14ac:dyDescent="0.3">
      <c r="A46" s="5">
        <v>25</v>
      </c>
      <c r="B46" s="12" t="s">
        <v>176</v>
      </c>
    </row>
    <row r="47" spans="1:2" x14ac:dyDescent="0.3">
      <c r="A47" s="5">
        <v>26</v>
      </c>
      <c r="B47" s="12" t="s">
        <v>177</v>
      </c>
    </row>
    <row r="48" spans="1:2" x14ac:dyDescent="0.3">
      <c r="A48" s="5">
        <v>27</v>
      </c>
      <c r="B48" s="1" t="s">
        <v>178</v>
      </c>
    </row>
    <row r="49" spans="1:2" ht="15.6" x14ac:dyDescent="0.3">
      <c r="A49" s="5"/>
      <c r="B49" s="11" t="s">
        <v>181</v>
      </c>
    </row>
    <row r="50" spans="1:2" ht="15.6" x14ac:dyDescent="0.3">
      <c r="A50" s="5"/>
      <c r="B50" s="10" t="s">
        <v>152</v>
      </c>
    </row>
    <row r="51" spans="1:2" x14ac:dyDescent="0.3">
      <c r="A51" s="5">
        <v>28</v>
      </c>
      <c r="B51" s="12" t="s">
        <v>182</v>
      </c>
    </row>
    <row r="52" spans="1:2" x14ac:dyDescent="0.3">
      <c r="A52" s="5">
        <v>29</v>
      </c>
      <c r="B52" s="12" t="s">
        <v>183</v>
      </c>
    </row>
    <row r="53" spans="1:2" ht="28.8" x14ac:dyDescent="0.3">
      <c r="A53" s="5">
        <v>30</v>
      </c>
      <c r="B53" s="12" t="s">
        <v>184</v>
      </c>
    </row>
    <row r="54" spans="1:2" x14ac:dyDescent="0.3">
      <c r="A54" s="5">
        <v>31</v>
      </c>
      <c r="B54" s="1" t="s">
        <v>185</v>
      </c>
    </row>
  </sheetData>
  <pageMargins left="0.25" right="0.25" top="0.75" bottom="0.75" header="0.3" footer="0.3"/>
  <pageSetup scale="84" fitToHeight="0" orientation="landscape" r:id="rId1"/>
  <headerFooter>
    <oddFooter>&amp;C&amp;8&amp;K00-048Julie.Marcoux@dal.ca - Dalhousie Libraries – Excel Pivot Tables</oddFooter>
  </headerFooter>
  <rowBreaks count="1" manualBreakCount="1">
    <brk id="28" max="1" man="1"/>
  </rowBreaks>
  <colBreaks count="1" manualBreakCount="1">
    <brk id="1" max="5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8801-6009-4668-967E-DECE1225BD61}">
  <dimension ref="A1:B19"/>
  <sheetViews>
    <sheetView workbookViewId="0">
      <selection activeCell="A11" sqref="A11"/>
    </sheetView>
  </sheetViews>
  <sheetFormatPr defaultColWidth="53.6640625" defaultRowHeight="14.4" x14ac:dyDescent="0.3"/>
  <cols>
    <col min="1" max="1" width="81.6640625" bestFit="1" customWidth="1"/>
    <col min="2" max="2" width="16.109375" bestFit="1" customWidth="1"/>
  </cols>
  <sheetData>
    <row r="1" spans="1:2" x14ac:dyDescent="0.3">
      <c r="A1" s="38" t="s">
        <v>65</v>
      </c>
      <c r="B1" t="s">
        <v>219</v>
      </c>
    </row>
    <row r="2" spans="1:2" x14ac:dyDescent="0.3">
      <c r="A2" s="38" t="s">
        <v>74</v>
      </c>
      <c r="B2" t="s">
        <v>71</v>
      </c>
    </row>
    <row r="4" spans="1:2" x14ac:dyDescent="0.3">
      <c r="A4" s="38" t="s">
        <v>81</v>
      </c>
      <c r="B4" t="s">
        <v>215</v>
      </c>
    </row>
    <row r="5" spans="1:2" x14ac:dyDescent="0.3">
      <c r="A5" s="39" t="s">
        <v>20</v>
      </c>
      <c r="B5" s="40">
        <v>14</v>
      </c>
    </row>
    <row r="6" spans="1:2" x14ac:dyDescent="0.3">
      <c r="A6" s="39" t="s">
        <v>5</v>
      </c>
      <c r="B6" s="40">
        <v>11</v>
      </c>
    </row>
    <row r="7" spans="1:2" x14ac:dyDescent="0.3">
      <c r="A7" s="39" t="s">
        <v>35</v>
      </c>
      <c r="B7" s="40">
        <v>13</v>
      </c>
    </row>
    <row r="8" spans="1:2" x14ac:dyDescent="0.3">
      <c r="A8" s="39" t="s">
        <v>29</v>
      </c>
      <c r="B8" s="40">
        <v>15</v>
      </c>
    </row>
    <row r="9" spans="1:2" x14ac:dyDescent="0.3">
      <c r="A9" s="39" t="s">
        <v>31</v>
      </c>
      <c r="B9" s="40">
        <v>14</v>
      </c>
    </row>
    <row r="10" spans="1:2" x14ac:dyDescent="0.3">
      <c r="A10" s="39" t="s">
        <v>63</v>
      </c>
      <c r="B10" s="40">
        <v>10</v>
      </c>
    </row>
    <row r="11" spans="1:2" x14ac:dyDescent="0.3">
      <c r="A11" s="39" t="s">
        <v>6</v>
      </c>
      <c r="B11" s="40">
        <v>8</v>
      </c>
    </row>
    <row r="12" spans="1:2" x14ac:dyDescent="0.3">
      <c r="A12" s="39" t="s">
        <v>18</v>
      </c>
      <c r="B12" s="40">
        <v>8</v>
      </c>
    </row>
    <row r="13" spans="1:2" x14ac:dyDescent="0.3">
      <c r="A13" s="39" t="s">
        <v>60</v>
      </c>
      <c r="B13" s="40">
        <v>15</v>
      </c>
    </row>
    <row r="14" spans="1:2" x14ac:dyDescent="0.3">
      <c r="A14" s="39" t="s">
        <v>64</v>
      </c>
      <c r="B14" s="40">
        <v>6</v>
      </c>
    </row>
    <row r="15" spans="1:2" x14ac:dyDescent="0.3">
      <c r="A15" s="39" t="s">
        <v>32</v>
      </c>
      <c r="B15" s="40">
        <v>7</v>
      </c>
    </row>
    <row r="16" spans="1:2" x14ac:dyDescent="0.3">
      <c r="A16" s="39" t="s">
        <v>82</v>
      </c>
      <c r="B16" s="40">
        <v>121</v>
      </c>
    </row>
    <row r="17" spans="1:1" ht="15" thickBot="1" x14ac:dyDescent="0.35"/>
    <row r="18" spans="1:1" ht="31.8" thickBot="1" x14ac:dyDescent="0.35">
      <c r="A18" s="42" t="s">
        <v>164</v>
      </c>
    </row>
    <row r="19" spans="1:1" ht="15" thickBot="1" x14ac:dyDescent="0.35">
      <c r="A19" s="41" t="s">
        <v>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4375-FD6E-4275-AB8C-877800E133A5}">
  <dimension ref="A3:L12"/>
  <sheetViews>
    <sheetView workbookViewId="0">
      <selection activeCell="C27" sqref="C27"/>
    </sheetView>
  </sheetViews>
  <sheetFormatPr defaultRowHeight="14.4" x14ac:dyDescent="0.3"/>
  <cols>
    <col min="1" max="1" width="49" bestFit="1" customWidth="1"/>
    <col min="2" max="2" width="15.5546875" bestFit="1" customWidth="1"/>
    <col min="3" max="3" width="49.77734375" bestFit="1" customWidth="1"/>
    <col min="4" max="4" width="15.77734375" bestFit="1" customWidth="1"/>
    <col min="5" max="5" width="14.77734375" bestFit="1" customWidth="1"/>
    <col min="7" max="7" width="13.77734375" bestFit="1" customWidth="1"/>
    <col min="8" max="9" width="15.77734375" bestFit="1" customWidth="1"/>
    <col min="10" max="10" width="14.77734375" bestFit="1" customWidth="1"/>
    <col min="11" max="11" width="8.44140625" bestFit="1" customWidth="1"/>
    <col min="12" max="12" width="10.77734375" bestFit="1" customWidth="1"/>
  </cols>
  <sheetData>
    <row r="3" spans="1:12" x14ac:dyDescent="0.3">
      <c r="A3" s="38" t="s">
        <v>215</v>
      </c>
      <c r="B3" s="38" t="s">
        <v>83</v>
      </c>
    </row>
    <row r="4" spans="1:12" x14ac:dyDescent="0.3">
      <c r="B4" t="s">
        <v>84</v>
      </c>
      <c r="F4" t="s">
        <v>216</v>
      </c>
      <c r="G4" t="s">
        <v>85</v>
      </c>
      <c r="K4" t="s">
        <v>217</v>
      </c>
      <c r="L4" t="s">
        <v>82</v>
      </c>
    </row>
    <row r="5" spans="1:12" x14ac:dyDescent="0.3">
      <c r="A5" s="38" t="s">
        <v>81</v>
      </c>
      <c r="B5" t="s">
        <v>66</v>
      </c>
      <c r="C5" t="s">
        <v>68</v>
      </c>
      <c r="D5" t="s">
        <v>69</v>
      </c>
      <c r="E5" t="s">
        <v>67</v>
      </c>
      <c r="G5" t="s">
        <v>66</v>
      </c>
      <c r="H5" t="s">
        <v>68</v>
      </c>
      <c r="I5" t="s">
        <v>69</v>
      </c>
      <c r="J5" t="s">
        <v>67</v>
      </c>
    </row>
    <row r="6" spans="1:12" x14ac:dyDescent="0.3">
      <c r="A6" s="39" t="s">
        <v>71</v>
      </c>
      <c r="B6" s="40">
        <v>29</v>
      </c>
      <c r="C6" s="40">
        <v>6</v>
      </c>
      <c r="D6" s="40">
        <v>33</v>
      </c>
      <c r="E6" s="40">
        <v>29</v>
      </c>
      <c r="F6" s="40">
        <v>97</v>
      </c>
      <c r="G6" s="40">
        <v>40</v>
      </c>
      <c r="H6" s="40">
        <v>24</v>
      </c>
      <c r="I6" s="40">
        <v>58</v>
      </c>
      <c r="J6" s="40">
        <v>27</v>
      </c>
      <c r="K6" s="40">
        <v>149</v>
      </c>
      <c r="L6" s="40">
        <v>246</v>
      </c>
    </row>
    <row r="7" spans="1:12" x14ac:dyDescent="0.3">
      <c r="A7" s="39" t="s">
        <v>72</v>
      </c>
      <c r="B7" s="40">
        <v>40</v>
      </c>
      <c r="C7" s="40">
        <v>24</v>
      </c>
      <c r="D7" s="40">
        <v>28</v>
      </c>
      <c r="E7" s="40">
        <v>12</v>
      </c>
      <c r="F7" s="40">
        <v>104</v>
      </c>
      <c r="G7" s="40"/>
      <c r="H7" s="40">
        <v>17</v>
      </c>
      <c r="I7" s="40">
        <v>10</v>
      </c>
      <c r="J7" s="40">
        <v>37</v>
      </c>
      <c r="K7" s="40">
        <v>64</v>
      </c>
      <c r="L7" s="40">
        <v>168</v>
      </c>
    </row>
    <row r="8" spans="1:12" x14ac:dyDescent="0.3">
      <c r="A8" s="39" t="s">
        <v>73</v>
      </c>
      <c r="B8" s="40">
        <v>9</v>
      </c>
      <c r="C8" s="40">
        <v>132</v>
      </c>
      <c r="D8" s="40">
        <v>50</v>
      </c>
      <c r="E8" s="40">
        <v>39</v>
      </c>
      <c r="F8" s="40">
        <v>230</v>
      </c>
      <c r="G8" s="40">
        <v>20</v>
      </c>
      <c r="H8" s="40">
        <v>23</v>
      </c>
      <c r="I8" s="40">
        <v>6</v>
      </c>
      <c r="J8" s="40">
        <v>15</v>
      </c>
      <c r="K8" s="40">
        <v>64</v>
      </c>
      <c r="L8" s="40">
        <v>294</v>
      </c>
    </row>
    <row r="9" spans="1:12" x14ac:dyDescent="0.3">
      <c r="A9" s="39" t="s">
        <v>82</v>
      </c>
      <c r="B9" s="40">
        <v>78</v>
      </c>
      <c r="C9" s="40">
        <v>162</v>
      </c>
      <c r="D9" s="40">
        <v>111</v>
      </c>
      <c r="E9" s="40">
        <v>80</v>
      </c>
      <c r="F9" s="40">
        <v>431</v>
      </c>
      <c r="G9" s="40">
        <v>60</v>
      </c>
      <c r="H9" s="40">
        <v>64</v>
      </c>
      <c r="I9" s="40">
        <v>74</v>
      </c>
      <c r="J9" s="40">
        <v>79</v>
      </c>
      <c r="K9" s="40">
        <v>277</v>
      </c>
      <c r="L9" s="40">
        <v>708</v>
      </c>
    </row>
    <row r="10" spans="1:12" ht="15" thickBot="1" x14ac:dyDescent="0.35"/>
    <row r="11" spans="1:12" ht="47.4" thickBot="1" x14ac:dyDescent="0.35">
      <c r="A11" s="42" t="s">
        <v>149</v>
      </c>
      <c r="C11" s="42" t="s">
        <v>151</v>
      </c>
    </row>
    <row r="12" spans="1:12" ht="15" thickBot="1" x14ac:dyDescent="0.35">
      <c r="A12" s="41" t="s">
        <v>218</v>
      </c>
      <c r="C12" s="41" t="s">
        <v>246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52259-9B0D-491E-9821-C409FFBC7619}">
  <dimension ref="A3:D55"/>
  <sheetViews>
    <sheetView workbookViewId="0">
      <selection activeCell="D12" sqref="D12"/>
    </sheetView>
  </sheetViews>
  <sheetFormatPr defaultRowHeight="14.4" x14ac:dyDescent="0.3"/>
  <cols>
    <col min="1" max="1" width="13" bestFit="1" customWidth="1"/>
    <col min="2" max="2" width="16.6640625" bestFit="1" customWidth="1"/>
    <col min="4" max="4" width="53.21875" bestFit="1" customWidth="1"/>
  </cols>
  <sheetData>
    <row r="3" spans="1:4" ht="15" thickBot="1" x14ac:dyDescent="0.35">
      <c r="A3" s="38" t="s">
        <v>81</v>
      </c>
      <c r="B3" t="s">
        <v>221</v>
      </c>
    </row>
    <row r="4" spans="1:4" ht="47.4" thickBot="1" x14ac:dyDescent="0.35">
      <c r="A4" s="39" t="s">
        <v>71</v>
      </c>
      <c r="B4" s="40">
        <v>10</v>
      </c>
      <c r="D4" s="42" t="s">
        <v>150</v>
      </c>
    </row>
    <row r="5" spans="1:4" ht="15" thickBot="1" x14ac:dyDescent="0.35">
      <c r="A5" s="44" t="s">
        <v>244</v>
      </c>
      <c r="B5" s="40">
        <v>10</v>
      </c>
      <c r="D5" s="41" t="s">
        <v>245</v>
      </c>
    </row>
    <row r="6" spans="1:4" x14ac:dyDescent="0.3">
      <c r="A6" s="45" t="s">
        <v>222</v>
      </c>
      <c r="B6" s="40">
        <v>10</v>
      </c>
    </row>
    <row r="7" spans="1:4" x14ac:dyDescent="0.3">
      <c r="A7" s="46" t="s">
        <v>223</v>
      </c>
      <c r="B7" s="40">
        <v>1</v>
      </c>
    </row>
    <row r="8" spans="1:4" x14ac:dyDescent="0.3">
      <c r="A8" s="46" t="s">
        <v>224</v>
      </c>
      <c r="B8" s="40">
        <v>1</v>
      </c>
    </row>
    <row r="9" spans="1:4" x14ac:dyDescent="0.3">
      <c r="A9" s="46" t="s">
        <v>225</v>
      </c>
      <c r="B9" s="40">
        <v>2</v>
      </c>
    </row>
    <row r="10" spans="1:4" x14ac:dyDescent="0.3">
      <c r="A10" s="46" t="s">
        <v>226</v>
      </c>
      <c r="B10" s="40">
        <v>1</v>
      </c>
    </row>
    <row r="11" spans="1:4" x14ac:dyDescent="0.3">
      <c r="A11" s="46" t="s">
        <v>227</v>
      </c>
      <c r="B11" s="40">
        <v>1</v>
      </c>
    </row>
    <row r="12" spans="1:4" x14ac:dyDescent="0.3">
      <c r="A12" s="46" t="s">
        <v>228</v>
      </c>
      <c r="B12" s="40">
        <v>2</v>
      </c>
    </row>
    <row r="13" spans="1:4" x14ac:dyDescent="0.3">
      <c r="A13" s="46" t="s">
        <v>229</v>
      </c>
      <c r="B13" s="40">
        <v>2</v>
      </c>
    </row>
    <row r="14" spans="1:4" x14ac:dyDescent="0.3">
      <c r="A14" s="39" t="s">
        <v>76</v>
      </c>
      <c r="B14" s="40">
        <v>5</v>
      </c>
    </row>
    <row r="15" spans="1:4" x14ac:dyDescent="0.3">
      <c r="A15" s="44" t="s">
        <v>244</v>
      </c>
      <c r="B15" s="40">
        <v>5</v>
      </c>
    </row>
    <row r="16" spans="1:4" x14ac:dyDescent="0.3">
      <c r="A16" s="45" t="s">
        <v>230</v>
      </c>
      <c r="B16" s="40">
        <v>5</v>
      </c>
    </row>
    <row r="17" spans="1:2" x14ac:dyDescent="0.3">
      <c r="A17" s="46" t="s">
        <v>224</v>
      </c>
      <c r="B17" s="40">
        <v>2</v>
      </c>
    </row>
    <row r="18" spans="1:2" x14ac:dyDescent="0.3">
      <c r="A18" s="46" t="s">
        <v>225</v>
      </c>
      <c r="B18" s="40">
        <v>2</v>
      </c>
    </row>
    <row r="19" spans="1:2" x14ac:dyDescent="0.3">
      <c r="A19" s="46" t="s">
        <v>231</v>
      </c>
      <c r="B19" s="40">
        <v>1</v>
      </c>
    </row>
    <row r="20" spans="1:2" x14ac:dyDescent="0.3">
      <c r="A20" s="39" t="s">
        <v>79</v>
      </c>
      <c r="B20" s="40">
        <v>5</v>
      </c>
    </row>
    <row r="21" spans="1:2" x14ac:dyDescent="0.3">
      <c r="A21" s="44" t="s">
        <v>244</v>
      </c>
      <c r="B21" s="40">
        <v>5</v>
      </c>
    </row>
    <row r="22" spans="1:2" x14ac:dyDescent="0.3">
      <c r="A22" s="45" t="s">
        <v>232</v>
      </c>
      <c r="B22" s="40">
        <v>5</v>
      </c>
    </row>
    <row r="23" spans="1:2" x14ac:dyDescent="0.3">
      <c r="A23" s="46" t="s">
        <v>227</v>
      </c>
      <c r="B23" s="40">
        <v>3</v>
      </c>
    </row>
    <row r="24" spans="1:2" x14ac:dyDescent="0.3">
      <c r="A24" s="46" t="s">
        <v>228</v>
      </c>
      <c r="B24" s="40">
        <v>1</v>
      </c>
    </row>
    <row r="25" spans="1:2" x14ac:dyDescent="0.3">
      <c r="A25" s="46" t="s">
        <v>231</v>
      </c>
      <c r="B25" s="40">
        <v>1</v>
      </c>
    </row>
    <row r="26" spans="1:2" x14ac:dyDescent="0.3">
      <c r="A26" s="39" t="s">
        <v>73</v>
      </c>
      <c r="B26" s="40">
        <v>6</v>
      </c>
    </row>
    <row r="27" spans="1:2" x14ac:dyDescent="0.3">
      <c r="A27" s="44" t="s">
        <v>244</v>
      </c>
      <c r="B27" s="40">
        <v>6</v>
      </c>
    </row>
    <row r="28" spans="1:2" x14ac:dyDescent="0.3">
      <c r="A28" s="45" t="s">
        <v>233</v>
      </c>
      <c r="B28" s="40">
        <v>6</v>
      </c>
    </row>
    <row r="29" spans="1:2" x14ac:dyDescent="0.3">
      <c r="A29" s="46" t="s">
        <v>224</v>
      </c>
      <c r="B29" s="40">
        <v>1</v>
      </c>
    </row>
    <row r="30" spans="1:2" x14ac:dyDescent="0.3">
      <c r="A30" s="46" t="s">
        <v>225</v>
      </c>
      <c r="B30" s="40">
        <v>1</v>
      </c>
    </row>
    <row r="31" spans="1:2" x14ac:dyDescent="0.3">
      <c r="A31" s="46" t="s">
        <v>228</v>
      </c>
      <c r="B31" s="40">
        <v>1</v>
      </c>
    </row>
    <row r="32" spans="1:2" x14ac:dyDescent="0.3">
      <c r="A32" s="46" t="s">
        <v>234</v>
      </c>
      <c r="B32" s="40">
        <v>2</v>
      </c>
    </row>
    <row r="33" spans="1:2" x14ac:dyDescent="0.3">
      <c r="A33" s="46" t="s">
        <v>235</v>
      </c>
      <c r="B33" s="40">
        <v>1</v>
      </c>
    </row>
    <row r="34" spans="1:2" x14ac:dyDescent="0.3">
      <c r="A34" s="39" t="s">
        <v>78</v>
      </c>
      <c r="B34" s="40">
        <v>16</v>
      </c>
    </row>
    <row r="35" spans="1:2" x14ac:dyDescent="0.3">
      <c r="A35" s="44" t="s">
        <v>244</v>
      </c>
      <c r="B35" s="40">
        <v>16</v>
      </c>
    </row>
    <row r="36" spans="1:2" x14ac:dyDescent="0.3">
      <c r="A36" s="45" t="s">
        <v>236</v>
      </c>
      <c r="B36" s="40">
        <v>16</v>
      </c>
    </row>
    <row r="37" spans="1:2" x14ac:dyDescent="0.3">
      <c r="A37" s="46" t="s">
        <v>237</v>
      </c>
      <c r="B37" s="40">
        <v>1</v>
      </c>
    </row>
    <row r="38" spans="1:2" x14ac:dyDescent="0.3">
      <c r="A38" s="46" t="s">
        <v>227</v>
      </c>
      <c r="B38" s="40">
        <v>3</v>
      </c>
    </row>
    <row r="39" spans="1:2" x14ac:dyDescent="0.3">
      <c r="A39" s="46" t="s">
        <v>238</v>
      </c>
      <c r="B39" s="40">
        <v>3</v>
      </c>
    </row>
    <row r="40" spans="1:2" x14ac:dyDescent="0.3">
      <c r="A40" s="46" t="s">
        <v>239</v>
      </c>
      <c r="B40" s="40">
        <v>3</v>
      </c>
    </row>
    <row r="41" spans="1:2" x14ac:dyDescent="0.3">
      <c r="A41" s="46" t="s">
        <v>228</v>
      </c>
      <c r="B41" s="40">
        <v>1</v>
      </c>
    </row>
    <row r="42" spans="1:2" x14ac:dyDescent="0.3">
      <c r="A42" s="46" t="s">
        <v>235</v>
      </c>
      <c r="B42" s="40">
        <v>1</v>
      </c>
    </row>
    <row r="43" spans="1:2" x14ac:dyDescent="0.3">
      <c r="A43" s="46" t="s">
        <v>231</v>
      </c>
      <c r="B43" s="40">
        <v>1</v>
      </c>
    </row>
    <row r="44" spans="1:2" x14ac:dyDescent="0.3">
      <c r="A44" s="46" t="s">
        <v>240</v>
      </c>
      <c r="B44" s="40">
        <v>3</v>
      </c>
    </row>
    <row r="45" spans="1:2" x14ac:dyDescent="0.3">
      <c r="A45" s="39" t="s">
        <v>77</v>
      </c>
      <c r="B45" s="40">
        <v>21</v>
      </c>
    </row>
    <row r="46" spans="1:2" x14ac:dyDescent="0.3">
      <c r="A46" s="44" t="s">
        <v>244</v>
      </c>
      <c r="B46" s="40">
        <v>21</v>
      </c>
    </row>
    <row r="47" spans="1:2" x14ac:dyDescent="0.3">
      <c r="A47" s="45" t="s">
        <v>241</v>
      </c>
      <c r="B47" s="40">
        <v>1</v>
      </c>
    </row>
    <row r="48" spans="1:2" x14ac:dyDescent="0.3">
      <c r="A48" s="46" t="s">
        <v>231</v>
      </c>
      <c r="B48" s="40">
        <v>1</v>
      </c>
    </row>
    <row r="49" spans="1:2" x14ac:dyDescent="0.3">
      <c r="A49" s="45" t="s">
        <v>242</v>
      </c>
      <c r="B49" s="40">
        <v>20</v>
      </c>
    </row>
    <row r="50" spans="1:2" x14ac:dyDescent="0.3">
      <c r="A50" s="46" t="s">
        <v>243</v>
      </c>
      <c r="B50" s="40">
        <v>1</v>
      </c>
    </row>
    <row r="51" spans="1:2" x14ac:dyDescent="0.3">
      <c r="A51" s="46" t="s">
        <v>225</v>
      </c>
      <c r="B51" s="40">
        <v>5</v>
      </c>
    </row>
    <row r="52" spans="1:2" x14ac:dyDescent="0.3">
      <c r="A52" s="46" t="s">
        <v>226</v>
      </c>
      <c r="B52" s="40">
        <v>8</v>
      </c>
    </row>
    <row r="53" spans="1:2" x14ac:dyDescent="0.3">
      <c r="A53" s="46" t="s">
        <v>237</v>
      </c>
      <c r="B53" s="40">
        <v>5</v>
      </c>
    </row>
    <row r="54" spans="1:2" x14ac:dyDescent="0.3">
      <c r="A54" s="46" t="s">
        <v>227</v>
      </c>
      <c r="B54" s="40">
        <v>1</v>
      </c>
    </row>
    <row r="55" spans="1:2" x14ac:dyDescent="0.3">
      <c r="A55" s="39" t="s">
        <v>82</v>
      </c>
      <c r="B55" s="40">
        <v>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FAD8-4CFE-41DC-940E-D0C3877CC7BE}">
  <dimension ref="A3:D8"/>
  <sheetViews>
    <sheetView tabSelected="1" workbookViewId="0">
      <selection activeCell="G4" sqref="G4"/>
    </sheetView>
  </sheetViews>
  <sheetFormatPr defaultRowHeight="14.4" x14ac:dyDescent="0.3"/>
  <cols>
    <col min="1" max="1" width="16.6640625" bestFit="1" customWidth="1"/>
    <col min="2" max="2" width="15.5546875" bestFit="1" customWidth="1"/>
    <col min="3" max="3" width="3.77734375" bestFit="1" customWidth="1"/>
    <col min="4" max="5" width="10.77734375" bestFit="1" customWidth="1"/>
  </cols>
  <sheetData>
    <row r="3" spans="1:4" x14ac:dyDescent="0.3">
      <c r="A3" s="38" t="s">
        <v>221</v>
      </c>
      <c r="B3" s="38" t="s">
        <v>83</v>
      </c>
    </row>
    <row r="4" spans="1:4" x14ac:dyDescent="0.3">
      <c r="A4" s="38" t="s">
        <v>81</v>
      </c>
      <c r="B4" t="s">
        <v>84</v>
      </c>
      <c r="C4" t="s">
        <v>85</v>
      </c>
      <c r="D4" t="s">
        <v>82</v>
      </c>
    </row>
    <row r="5" spans="1:4" x14ac:dyDescent="0.3">
      <c r="A5" s="39" t="s">
        <v>71</v>
      </c>
      <c r="B5" s="40">
        <v>10</v>
      </c>
      <c r="C5" s="40">
        <v>15</v>
      </c>
      <c r="D5" s="40">
        <v>25</v>
      </c>
    </row>
    <row r="6" spans="1:4" x14ac:dyDescent="0.3">
      <c r="A6" s="39" t="s">
        <v>72</v>
      </c>
      <c r="B6" s="40">
        <v>10</v>
      </c>
      <c r="C6" s="40">
        <v>6</v>
      </c>
      <c r="D6" s="40">
        <v>16</v>
      </c>
    </row>
    <row r="7" spans="1:4" x14ac:dyDescent="0.3">
      <c r="A7" s="39" t="s">
        <v>73</v>
      </c>
      <c r="B7" s="40">
        <v>15</v>
      </c>
      <c r="C7" s="40">
        <v>7</v>
      </c>
      <c r="D7" s="40">
        <v>22</v>
      </c>
    </row>
    <row r="8" spans="1:4" x14ac:dyDescent="0.3">
      <c r="A8" s="39" t="s">
        <v>82</v>
      </c>
      <c r="B8" s="40">
        <v>35</v>
      </c>
      <c r="C8" s="40">
        <v>28</v>
      </c>
      <c r="D8" s="40">
        <v>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1:G101"/>
  <sheetViews>
    <sheetView workbookViewId="0">
      <selection activeCell="B8" sqref="B8"/>
    </sheetView>
  </sheetViews>
  <sheetFormatPr defaultRowHeight="14.4" x14ac:dyDescent="0.3"/>
  <cols>
    <col min="1" max="1" width="26.5546875" customWidth="1"/>
    <col min="2" max="3" width="22.33203125" customWidth="1"/>
    <col min="4" max="4" width="16.5546875" customWidth="1"/>
    <col min="5" max="5" width="20.109375" customWidth="1"/>
  </cols>
  <sheetData>
    <row r="1" spans="1:7" x14ac:dyDescent="0.3">
      <c r="A1" s="1" t="s">
        <v>0</v>
      </c>
      <c r="B1" s="1" t="s">
        <v>74</v>
      </c>
      <c r="C1" s="1" t="s">
        <v>65</v>
      </c>
      <c r="D1" s="1" t="s">
        <v>1</v>
      </c>
      <c r="E1" s="1" t="s">
        <v>70</v>
      </c>
      <c r="F1" s="1" t="s">
        <v>75</v>
      </c>
      <c r="G1" s="1" t="s">
        <v>86</v>
      </c>
    </row>
    <row r="2" spans="1:7" x14ac:dyDescent="0.3">
      <c r="A2" t="s">
        <v>40</v>
      </c>
      <c r="B2" t="s">
        <v>73</v>
      </c>
      <c r="C2" t="s">
        <v>67</v>
      </c>
      <c r="D2" t="s">
        <v>84</v>
      </c>
      <c r="E2" s="2">
        <v>42317.45820601852</v>
      </c>
      <c r="F2" t="str">
        <f>TEXT(E2,"dddd")</f>
        <v>Monday</v>
      </c>
      <c r="G2" s="14">
        <v>13</v>
      </c>
    </row>
    <row r="3" spans="1:7" x14ac:dyDescent="0.3">
      <c r="A3" t="s">
        <v>19</v>
      </c>
      <c r="B3" t="s">
        <v>71</v>
      </c>
      <c r="C3" t="s">
        <v>66</v>
      </c>
      <c r="D3" t="s">
        <v>85</v>
      </c>
      <c r="E3" s="2">
        <v>42318.40552083333</v>
      </c>
      <c r="F3" t="s">
        <v>76</v>
      </c>
      <c r="G3" s="14">
        <v>5</v>
      </c>
    </row>
    <row r="4" spans="1:7" x14ac:dyDescent="0.3">
      <c r="A4" t="s">
        <v>49</v>
      </c>
      <c r="B4" t="s">
        <v>71</v>
      </c>
      <c r="C4" t="s">
        <v>67</v>
      </c>
      <c r="D4" t="s">
        <v>84</v>
      </c>
      <c r="E4" s="2">
        <v>42317.688148148147</v>
      </c>
      <c r="F4" t="s">
        <v>71</v>
      </c>
      <c r="G4" s="14">
        <v>11</v>
      </c>
    </row>
    <row r="5" spans="1:7" x14ac:dyDescent="0.3">
      <c r="A5" t="s">
        <v>42</v>
      </c>
      <c r="B5" t="s">
        <v>71</v>
      </c>
      <c r="C5" t="s">
        <v>66</v>
      </c>
      <c r="D5" t="s">
        <v>84</v>
      </c>
      <c r="E5" s="2">
        <v>42323.493750000001</v>
      </c>
      <c r="F5" t="s">
        <v>77</v>
      </c>
      <c r="G5" s="14">
        <v>11</v>
      </c>
    </row>
    <row r="6" spans="1:7" x14ac:dyDescent="0.3">
      <c r="A6" t="s">
        <v>46</v>
      </c>
      <c r="B6" t="s">
        <v>72</v>
      </c>
      <c r="C6" t="s">
        <v>68</v>
      </c>
      <c r="D6" t="s">
        <v>84</v>
      </c>
      <c r="E6" s="2">
        <v>42318.435983796298</v>
      </c>
      <c r="F6" t="s">
        <v>76</v>
      </c>
      <c r="G6" s="14">
        <v>6</v>
      </c>
    </row>
    <row r="7" spans="1:7" x14ac:dyDescent="0.3">
      <c r="A7" t="s">
        <v>47</v>
      </c>
      <c r="B7" t="s">
        <v>72</v>
      </c>
      <c r="C7" t="s">
        <v>67</v>
      </c>
      <c r="D7" t="s">
        <v>84</v>
      </c>
      <c r="E7" s="2">
        <v>42323.499513888892</v>
      </c>
      <c r="F7" t="s">
        <v>77</v>
      </c>
      <c r="G7" s="14">
        <v>12</v>
      </c>
    </row>
    <row r="8" spans="1:7" x14ac:dyDescent="0.3">
      <c r="A8" t="s">
        <v>36</v>
      </c>
      <c r="B8" t="s">
        <v>73</v>
      </c>
      <c r="C8" t="s">
        <v>66</v>
      </c>
      <c r="D8" t="s">
        <v>84</v>
      </c>
      <c r="E8" s="2">
        <v>42323.471053240741</v>
      </c>
      <c r="F8" t="s">
        <v>77</v>
      </c>
      <c r="G8" s="14">
        <v>9</v>
      </c>
    </row>
    <row r="9" spans="1:7" x14ac:dyDescent="0.3">
      <c r="A9" t="s">
        <v>13</v>
      </c>
      <c r="B9" t="s">
        <v>73</v>
      </c>
      <c r="C9" t="s">
        <v>68</v>
      </c>
      <c r="D9" t="s">
        <v>84</v>
      </c>
      <c r="E9" s="2">
        <v>42317.668171296296</v>
      </c>
      <c r="F9" t="s">
        <v>71</v>
      </c>
      <c r="G9" s="14">
        <v>90</v>
      </c>
    </row>
    <row r="10" spans="1:7" x14ac:dyDescent="0.3">
      <c r="A10" t="s">
        <v>25</v>
      </c>
      <c r="B10" t="s">
        <v>73</v>
      </c>
      <c r="C10" t="s">
        <v>67</v>
      </c>
      <c r="D10" t="s">
        <v>85</v>
      </c>
      <c r="E10" s="2">
        <v>42322.929178240738</v>
      </c>
      <c r="F10" t="s">
        <v>78</v>
      </c>
      <c r="G10" s="14">
        <v>15</v>
      </c>
    </row>
    <row r="11" spans="1:7" x14ac:dyDescent="0.3">
      <c r="A11" t="s">
        <v>26</v>
      </c>
      <c r="B11" t="s">
        <v>71</v>
      </c>
      <c r="C11" t="s">
        <v>66</v>
      </c>
      <c r="D11" t="s">
        <v>85</v>
      </c>
      <c r="E11" s="2">
        <v>42323.473506944443</v>
      </c>
      <c r="F11" t="s">
        <v>77</v>
      </c>
      <c r="G11" s="14">
        <v>10</v>
      </c>
    </row>
    <row r="12" spans="1:7" x14ac:dyDescent="0.3">
      <c r="A12" t="s">
        <v>20</v>
      </c>
      <c r="B12" t="s">
        <v>71</v>
      </c>
      <c r="C12" t="s">
        <v>69</v>
      </c>
      <c r="D12" t="s">
        <v>85</v>
      </c>
      <c r="E12" s="2">
        <v>42317.557500000003</v>
      </c>
      <c r="F12" t="s">
        <v>71</v>
      </c>
      <c r="G12" s="14">
        <v>14</v>
      </c>
    </row>
    <row r="13" spans="1:7" x14ac:dyDescent="0.3">
      <c r="A13" t="s">
        <v>59</v>
      </c>
      <c r="B13" t="s">
        <v>72</v>
      </c>
      <c r="C13" t="s">
        <v>68</v>
      </c>
      <c r="D13" t="s">
        <v>84</v>
      </c>
      <c r="E13" s="2">
        <v>42317.49459490741</v>
      </c>
      <c r="F13" t="s">
        <v>71</v>
      </c>
      <c r="G13" s="14">
        <v>13</v>
      </c>
    </row>
    <row r="14" spans="1:7" x14ac:dyDescent="0.3">
      <c r="A14" t="s">
        <v>2</v>
      </c>
      <c r="B14" t="s">
        <v>72</v>
      </c>
      <c r="C14" t="s">
        <v>66</v>
      </c>
      <c r="D14" t="s">
        <v>84</v>
      </c>
      <c r="E14" s="2">
        <v>42321.411238425928</v>
      </c>
      <c r="F14" t="s">
        <v>73</v>
      </c>
      <c r="G14" s="14">
        <v>14</v>
      </c>
    </row>
    <row r="15" spans="1:7" x14ac:dyDescent="0.3">
      <c r="A15" t="s">
        <v>15</v>
      </c>
      <c r="B15" t="s">
        <v>73</v>
      </c>
      <c r="C15" t="s">
        <v>68</v>
      </c>
      <c r="D15" t="s">
        <v>84</v>
      </c>
      <c r="E15" s="2">
        <v>42321.686689814815</v>
      </c>
      <c r="F15" t="s">
        <v>73</v>
      </c>
      <c r="G15" s="14">
        <v>9</v>
      </c>
    </row>
    <row r="16" spans="1:7" x14ac:dyDescent="0.3">
      <c r="A16" t="s">
        <v>61</v>
      </c>
      <c r="B16" t="s">
        <v>73</v>
      </c>
      <c r="C16" t="s">
        <v>69</v>
      </c>
      <c r="D16" t="s">
        <v>84</v>
      </c>
      <c r="E16" s="2">
        <v>42323.533101851855</v>
      </c>
      <c r="F16" t="s">
        <v>77</v>
      </c>
      <c r="G16" s="14">
        <v>10</v>
      </c>
    </row>
    <row r="17" spans="1:7" x14ac:dyDescent="0.3">
      <c r="A17" t="s">
        <v>45</v>
      </c>
      <c r="B17" t="s">
        <v>72</v>
      </c>
      <c r="C17" t="s">
        <v>69</v>
      </c>
      <c r="D17" t="s">
        <v>84</v>
      </c>
      <c r="E17" s="2">
        <v>42323.11215277778</v>
      </c>
      <c r="F17" t="s">
        <v>77</v>
      </c>
      <c r="G17" s="14">
        <v>9</v>
      </c>
    </row>
    <row r="18" spans="1:7" x14ac:dyDescent="0.3">
      <c r="A18" t="s">
        <v>5</v>
      </c>
      <c r="B18" t="s">
        <v>71</v>
      </c>
      <c r="C18" t="s">
        <v>68</v>
      </c>
      <c r="D18" t="s">
        <v>85</v>
      </c>
      <c r="E18" s="2">
        <v>42322.683703703704</v>
      </c>
      <c r="F18" t="s">
        <v>78</v>
      </c>
      <c r="G18" s="14">
        <v>11</v>
      </c>
    </row>
    <row r="19" spans="1:7" x14ac:dyDescent="0.3">
      <c r="A19" t="s">
        <v>21</v>
      </c>
      <c r="B19" t="s">
        <v>71</v>
      </c>
      <c r="C19" t="s">
        <v>67</v>
      </c>
      <c r="D19" t="s">
        <v>85</v>
      </c>
      <c r="E19" s="2">
        <v>42323.490937499999</v>
      </c>
      <c r="F19" t="s">
        <v>77</v>
      </c>
      <c r="G19" s="14">
        <v>11</v>
      </c>
    </row>
    <row r="20" spans="1:7" x14ac:dyDescent="0.3">
      <c r="A20" t="s">
        <v>27</v>
      </c>
      <c r="B20" t="s">
        <v>72</v>
      </c>
      <c r="C20" t="s">
        <v>69</v>
      </c>
      <c r="D20" t="s">
        <v>85</v>
      </c>
      <c r="E20" s="2">
        <v>42322.547546296293</v>
      </c>
      <c r="F20" t="s">
        <v>78</v>
      </c>
      <c r="G20" s="14">
        <v>10</v>
      </c>
    </row>
    <row r="21" spans="1:7" x14ac:dyDescent="0.3">
      <c r="A21" t="s">
        <v>3</v>
      </c>
      <c r="B21" t="s">
        <v>72</v>
      </c>
      <c r="C21" t="s">
        <v>67</v>
      </c>
      <c r="D21" t="s">
        <v>85</v>
      </c>
      <c r="E21" s="2">
        <v>42322.568854166668</v>
      </c>
      <c r="F21" t="s">
        <v>78</v>
      </c>
      <c r="G21" s="14">
        <v>10</v>
      </c>
    </row>
    <row r="22" spans="1:7" x14ac:dyDescent="0.3">
      <c r="A22" t="s">
        <v>28</v>
      </c>
      <c r="B22" t="s">
        <v>73</v>
      </c>
      <c r="C22" t="s">
        <v>66</v>
      </c>
      <c r="D22" t="s">
        <v>85</v>
      </c>
      <c r="E22" s="2">
        <v>42320.842719907407</v>
      </c>
      <c r="F22" t="s">
        <v>79</v>
      </c>
      <c r="G22" s="14">
        <v>11</v>
      </c>
    </row>
    <row r="23" spans="1:7" x14ac:dyDescent="0.3">
      <c r="A23" t="s">
        <v>22</v>
      </c>
      <c r="B23" t="s">
        <v>73</v>
      </c>
      <c r="C23" t="s">
        <v>66</v>
      </c>
      <c r="D23" t="s">
        <v>85</v>
      </c>
      <c r="E23" s="2">
        <v>42317.786724537036</v>
      </c>
      <c r="F23" t="s">
        <v>71</v>
      </c>
      <c r="G23" s="14">
        <v>9</v>
      </c>
    </row>
    <row r="24" spans="1:7" x14ac:dyDescent="0.3">
      <c r="A24" t="s">
        <v>52</v>
      </c>
      <c r="B24" t="s">
        <v>73</v>
      </c>
      <c r="C24" t="s">
        <v>69</v>
      </c>
      <c r="D24" t="s">
        <v>84</v>
      </c>
      <c r="E24" s="2">
        <v>42322.588275462964</v>
      </c>
      <c r="F24" t="s">
        <v>78</v>
      </c>
      <c r="G24" s="14">
        <v>9</v>
      </c>
    </row>
    <row r="25" spans="1:7" x14ac:dyDescent="0.3">
      <c r="A25" t="s">
        <v>53</v>
      </c>
      <c r="B25" t="s">
        <v>72</v>
      </c>
      <c r="C25" t="s">
        <v>66</v>
      </c>
      <c r="D25" t="s">
        <v>84</v>
      </c>
      <c r="E25" s="2">
        <v>42321.713854166665</v>
      </c>
      <c r="F25" t="s">
        <v>73</v>
      </c>
      <c r="G25" s="14">
        <v>14</v>
      </c>
    </row>
    <row r="26" spans="1:7" x14ac:dyDescent="0.3">
      <c r="A26" t="s">
        <v>11</v>
      </c>
      <c r="B26" t="s">
        <v>71</v>
      </c>
      <c r="C26" t="s">
        <v>66</v>
      </c>
      <c r="D26" t="s">
        <v>85</v>
      </c>
      <c r="E26" s="2">
        <v>42323.458472222221</v>
      </c>
      <c r="F26" t="s">
        <v>77</v>
      </c>
      <c r="G26" s="14">
        <v>7</v>
      </c>
    </row>
    <row r="27" spans="1:7" x14ac:dyDescent="0.3">
      <c r="A27" t="s">
        <v>23</v>
      </c>
      <c r="B27" t="s">
        <v>73</v>
      </c>
      <c r="C27" t="s">
        <v>68</v>
      </c>
      <c r="D27" t="s">
        <v>85</v>
      </c>
      <c r="E27" s="2">
        <v>42322.624502314815</v>
      </c>
      <c r="F27" t="s">
        <v>78</v>
      </c>
      <c r="G27" s="14">
        <v>8</v>
      </c>
    </row>
    <row r="28" spans="1:7" x14ac:dyDescent="0.3">
      <c r="A28" t="s">
        <v>39</v>
      </c>
      <c r="B28" t="s">
        <v>73</v>
      </c>
      <c r="C28" t="s">
        <v>68</v>
      </c>
      <c r="D28" t="s">
        <v>84</v>
      </c>
      <c r="E28" s="2">
        <v>42320.697465277779</v>
      </c>
      <c r="F28" t="s">
        <v>79</v>
      </c>
      <c r="G28" s="14">
        <v>8</v>
      </c>
    </row>
    <row r="29" spans="1:7" x14ac:dyDescent="0.3">
      <c r="A29" t="s">
        <v>35</v>
      </c>
      <c r="B29" t="s">
        <v>71</v>
      </c>
      <c r="C29" t="s">
        <v>68</v>
      </c>
      <c r="D29" t="s">
        <v>85</v>
      </c>
      <c r="E29" s="2">
        <v>42322.837858796294</v>
      </c>
      <c r="F29" t="s">
        <v>78</v>
      </c>
      <c r="G29" s="14">
        <v>13</v>
      </c>
    </row>
    <row r="30" spans="1:7" x14ac:dyDescent="0.3">
      <c r="A30" t="s">
        <v>17</v>
      </c>
      <c r="B30" t="s">
        <v>73</v>
      </c>
      <c r="C30" t="s">
        <v>68</v>
      </c>
      <c r="D30" t="s">
        <v>84</v>
      </c>
      <c r="E30" s="2">
        <v>42316.835798611108</v>
      </c>
      <c r="F30" t="s">
        <v>77</v>
      </c>
      <c r="G30" s="14">
        <v>6</v>
      </c>
    </row>
    <row r="31" spans="1:7" x14ac:dyDescent="0.3">
      <c r="A31" t="s">
        <v>62</v>
      </c>
      <c r="B31" t="s">
        <v>72</v>
      </c>
      <c r="C31" t="s">
        <v>68</v>
      </c>
      <c r="D31" t="s">
        <v>84</v>
      </c>
      <c r="E31" s="2">
        <v>42317.396377314813</v>
      </c>
      <c r="F31" t="s">
        <v>71</v>
      </c>
      <c r="G31" s="14">
        <v>5</v>
      </c>
    </row>
    <row r="32" spans="1:7" x14ac:dyDescent="0.3">
      <c r="A32" t="s">
        <v>48</v>
      </c>
      <c r="B32" t="s">
        <v>71</v>
      </c>
      <c r="C32" t="s">
        <v>66</v>
      </c>
      <c r="D32" t="s">
        <v>84</v>
      </c>
      <c r="E32" s="2">
        <v>42320.580497685187</v>
      </c>
      <c r="F32" t="s">
        <v>79</v>
      </c>
      <c r="G32" s="14">
        <v>12</v>
      </c>
    </row>
    <row r="33" spans="1:7" x14ac:dyDescent="0.3">
      <c r="A33" t="s">
        <v>9</v>
      </c>
      <c r="B33" t="s">
        <v>71</v>
      </c>
      <c r="C33" t="s">
        <v>67</v>
      </c>
      <c r="D33" t="s">
        <v>85</v>
      </c>
      <c r="E33" s="2">
        <v>42322.794016203705</v>
      </c>
      <c r="F33" t="s">
        <v>78</v>
      </c>
      <c r="G33" s="14">
        <v>5</v>
      </c>
    </row>
    <row r="34" spans="1:7" x14ac:dyDescent="0.3">
      <c r="A34" t="s">
        <v>7</v>
      </c>
      <c r="B34" t="s">
        <v>71</v>
      </c>
      <c r="C34" t="s">
        <v>66</v>
      </c>
      <c r="D34" t="s">
        <v>85</v>
      </c>
      <c r="E34" s="2">
        <v>42322.635266203702</v>
      </c>
      <c r="F34" t="s">
        <v>78</v>
      </c>
      <c r="G34" s="14">
        <v>12</v>
      </c>
    </row>
    <row r="35" spans="1:7" x14ac:dyDescent="0.3">
      <c r="A35" t="s">
        <v>29</v>
      </c>
      <c r="B35" t="s">
        <v>71</v>
      </c>
      <c r="C35" t="s">
        <v>69</v>
      </c>
      <c r="D35" t="s">
        <v>85</v>
      </c>
      <c r="E35" s="2">
        <v>42320.560844907406</v>
      </c>
      <c r="F35" t="s">
        <v>79</v>
      </c>
      <c r="G35" s="14">
        <v>15</v>
      </c>
    </row>
    <row r="36" spans="1:7" x14ac:dyDescent="0.3">
      <c r="A36" t="s">
        <v>55</v>
      </c>
      <c r="B36" t="s">
        <v>72</v>
      </c>
      <c r="C36" t="s">
        <v>66</v>
      </c>
      <c r="D36" t="s">
        <v>84</v>
      </c>
      <c r="E36" s="2">
        <v>42317.443981481483</v>
      </c>
      <c r="F36" t="s">
        <v>71</v>
      </c>
      <c r="G36" s="14">
        <v>12</v>
      </c>
    </row>
    <row r="37" spans="1:7" x14ac:dyDescent="0.3">
      <c r="A37" t="s">
        <v>54</v>
      </c>
      <c r="B37" t="s">
        <v>72</v>
      </c>
      <c r="C37" t="s">
        <v>69</v>
      </c>
      <c r="D37" t="s">
        <v>84</v>
      </c>
      <c r="E37" s="2">
        <v>42321.73164351852</v>
      </c>
      <c r="F37" t="s">
        <v>73</v>
      </c>
      <c r="G37" s="14">
        <v>6</v>
      </c>
    </row>
    <row r="38" spans="1:7" x14ac:dyDescent="0.3">
      <c r="A38" t="s">
        <v>31</v>
      </c>
      <c r="B38" t="s">
        <v>71</v>
      </c>
      <c r="C38" t="s">
        <v>69</v>
      </c>
      <c r="D38" t="s">
        <v>85</v>
      </c>
      <c r="E38" s="2">
        <v>42320.551620370374</v>
      </c>
      <c r="F38" t="s">
        <v>79</v>
      </c>
      <c r="G38" s="14">
        <v>14</v>
      </c>
    </row>
    <row r="39" spans="1:7" x14ac:dyDescent="0.3">
      <c r="A39" t="s">
        <v>33</v>
      </c>
      <c r="B39" t="s">
        <v>71</v>
      </c>
      <c r="C39" t="s">
        <v>66</v>
      </c>
      <c r="D39" t="s">
        <v>85</v>
      </c>
      <c r="E39" s="2">
        <v>42322.636458333334</v>
      </c>
      <c r="F39" t="s">
        <v>78</v>
      </c>
      <c r="G39" s="14">
        <v>6</v>
      </c>
    </row>
    <row r="40" spans="1:7" x14ac:dyDescent="0.3">
      <c r="A40" t="s">
        <v>34</v>
      </c>
      <c r="B40" t="s">
        <v>73</v>
      </c>
      <c r="C40" t="s">
        <v>68</v>
      </c>
      <c r="D40" t="s">
        <v>85</v>
      </c>
      <c r="E40" s="2">
        <v>42321.832858796297</v>
      </c>
      <c r="F40" t="s">
        <v>73</v>
      </c>
      <c r="G40" s="14">
        <v>6</v>
      </c>
    </row>
    <row r="41" spans="1:7" x14ac:dyDescent="0.3">
      <c r="A41" t="s">
        <v>58</v>
      </c>
      <c r="B41" t="s">
        <v>73</v>
      </c>
      <c r="C41" t="s">
        <v>68</v>
      </c>
      <c r="D41" t="s">
        <v>84</v>
      </c>
      <c r="E41" s="2">
        <v>42317.351666666669</v>
      </c>
      <c r="F41" t="s">
        <v>71</v>
      </c>
      <c r="G41" s="14">
        <v>6</v>
      </c>
    </row>
    <row r="42" spans="1:7" x14ac:dyDescent="0.3">
      <c r="A42" t="s">
        <v>12</v>
      </c>
      <c r="B42" t="s">
        <v>71</v>
      </c>
      <c r="C42" t="s">
        <v>67</v>
      </c>
      <c r="D42" t="s">
        <v>85</v>
      </c>
      <c r="E42" s="2">
        <v>42323.450983796298</v>
      </c>
      <c r="F42" t="s">
        <v>77</v>
      </c>
      <c r="G42" s="14">
        <v>11</v>
      </c>
    </row>
    <row r="43" spans="1:7" x14ac:dyDescent="0.3">
      <c r="A43" t="s">
        <v>30</v>
      </c>
      <c r="B43" t="s">
        <v>73</v>
      </c>
      <c r="C43" t="s">
        <v>68</v>
      </c>
      <c r="D43" t="s">
        <v>85</v>
      </c>
      <c r="E43" s="2">
        <v>42323.458715277775</v>
      </c>
      <c r="F43" t="s">
        <v>77</v>
      </c>
      <c r="G43" s="14">
        <v>9</v>
      </c>
    </row>
    <row r="44" spans="1:7" x14ac:dyDescent="0.3">
      <c r="A44" t="s">
        <v>44</v>
      </c>
      <c r="B44" t="s">
        <v>71</v>
      </c>
      <c r="C44" t="s">
        <v>66</v>
      </c>
      <c r="D44" t="s">
        <v>84</v>
      </c>
      <c r="E44" s="2">
        <v>42321.421469907407</v>
      </c>
      <c r="F44" t="s">
        <v>73</v>
      </c>
      <c r="G44" s="14">
        <v>6</v>
      </c>
    </row>
    <row r="45" spans="1:7" x14ac:dyDescent="0.3">
      <c r="A45" t="s">
        <v>4</v>
      </c>
      <c r="B45" t="s">
        <v>72</v>
      </c>
      <c r="C45" t="s">
        <v>68</v>
      </c>
      <c r="D45" t="s">
        <v>85</v>
      </c>
      <c r="E45" s="2">
        <v>42323.421030092592</v>
      </c>
      <c r="F45" t="s">
        <v>77</v>
      </c>
      <c r="G45" s="14">
        <v>6</v>
      </c>
    </row>
    <row r="46" spans="1:7" x14ac:dyDescent="0.3">
      <c r="A46" t="s">
        <v>38</v>
      </c>
      <c r="B46" t="s">
        <v>73</v>
      </c>
      <c r="C46" t="s">
        <v>69</v>
      </c>
      <c r="D46" t="s">
        <v>84</v>
      </c>
      <c r="E46" s="2">
        <v>42322.572476851848</v>
      </c>
      <c r="F46" t="s">
        <v>78</v>
      </c>
      <c r="G46" s="14">
        <v>8</v>
      </c>
    </row>
    <row r="47" spans="1:7" x14ac:dyDescent="0.3">
      <c r="A47" t="s">
        <v>16</v>
      </c>
      <c r="B47" t="s">
        <v>73</v>
      </c>
      <c r="C47" t="s">
        <v>69</v>
      </c>
      <c r="D47" t="s">
        <v>84</v>
      </c>
      <c r="E47" s="2">
        <v>42322.589004629626</v>
      </c>
      <c r="F47" t="s">
        <v>78</v>
      </c>
      <c r="G47" s="14">
        <v>9</v>
      </c>
    </row>
    <row r="48" spans="1:7" x14ac:dyDescent="0.3">
      <c r="A48" t="s">
        <v>56</v>
      </c>
      <c r="B48" t="s">
        <v>71</v>
      </c>
      <c r="C48" t="s">
        <v>67</v>
      </c>
      <c r="D48" t="s">
        <v>84</v>
      </c>
      <c r="E48" s="2">
        <v>42323.470312500001</v>
      </c>
      <c r="F48" t="s">
        <v>77</v>
      </c>
      <c r="G48" s="14">
        <v>9</v>
      </c>
    </row>
    <row r="49" spans="1:7" x14ac:dyDescent="0.3">
      <c r="A49" t="s">
        <v>51</v>
      </c>
      <c r="B49" t="s">
        <v>73</v>
      </c>
      <c r="C49" t="s">
        <v>68</v>
      </c>
      <c r="D49" t="s">
        <v>84</v>
      </c>
      <c r="E49" s="2">
        <v>42323.543645833335</v>
      </c>
      <c r="F49" t="s">
        <v>77</v>
      </c>
      <c r="G49" s="14">
        <v>13</v>
      </c>
    </row>
    <row r="50" spans="1:7" x14ac:dyDescent="0.3">
      <c r="A50" t="s">
        <v>41</v>
      </c>
      <c r="B50" t="s">
        <v>72</v>
      </c>
      <c r="C50" t="s">
        <v>69</v>
      </c>
      <c r="D50" t="s">
        <v>84</v>
      </c>
      <c r="E50" s="2">
        <v>42323.523969907408</v>
      </c>
      <c r="F50" t="s">
        <v>77</v>
      </c>
      <c r="G50" s="14">
        <v>13</v>
      </c>
    </row>
    <row r="51" spans="1:7" x14ac:dyDescent="0.3">
      <c r="A51" t="s">
        <v>57</v>
      </c>
      <c r="B51" t="s">
        <v>73</v>
      </c>
      <c r="C51" t="s">
        <v>67</v>
      </c>
      <c r="D51" t="s">
        <v>84</v>
      </c>
      <c r="E51" s="2">
        <v>42322.943981481483</v>
      </c>
      <c r="F51" t="s">
        <v>78</v>
      </c>
      <c r="G51" s="14">
        <v>11</v>
      </c>
    </row>
    <row r="52" spans="1:7" x14ac:dyDescent="0.3">
      <c r="A52" t="s">
        <v>63</v>
      </c>
      <c r="B52" t="s">
        <v>71</v>
      </c>
      <c r="C52" t="s">
        <v>69</v>
      </c>
      <c r="D52" t="s">
        <v>84</v>
      </c>
      <c r="E52" s="2">
        <v>42317.787743055553</v>
      </c>
      <c r="F52" t="s">
        <v>71</v>
      </c>
      <c r="G52" s="14">
        <v>10</v>
      </c>
    </row>
    <row r="53" spans="1:7" x14ac:dyDescent="0.3">
      <c r="A53" t="s">
        <v>8</v>
      </c>
      <c r="B53" t="s">
        <v>72</v>
      </c>
      <c r="C53" t="s">
        <v>67</v>
      </c>
      <c r="D53" t="s">
        <v>85</v>
      </c>
      <c r="E53" s="2">
        <v>42322.506793981483</v>
      </c>
      <c r="F53" t="s">
        <v>78</v>
      </c>
      <c r="G53" s="14">
        <v>12</v>
      </c>
    </row>
    <row r="54" spans="1:7" x14ac:dyDescent="0.3">
      <c r="A54" t="s">
        <v>6</v>
      </c>
      <c r="B54" t="s">
        <v>71</v>
      </c>
      <c r="C54" t="s">
        <v>69</v>
      </c>
      <c r="D54" t="s">
        <v>85</v>
      </c>
      <c r="E54" s="2">
        <v>42322.634120370371</v>
      </c>
      <c r="F54" t="s">
        <v>78</v>
      </c>
      <c r="G54" s="14">
        <v>8</v>
      </c>
    </row>
    <row r="55" spans="1:7" x14ac:dyDescent="0.3">
      <c r="A55" t="s">
        <v>24</v>
      </c>
      <c r="B55" t="s">
        <v>72</v>
      </c>
      <c r="C55" t="s">
        <v>68</v>
      </c>
      <c r="D55" t="s">
        <v>85</v>
      </c>
      <c r="E55" s="2">
        <v>42322.943773148145</v>
      </c>
      <c r="F55" t="s">
        <v>78</v>
      </c>
      <c r="G55" s="14">
        <v>11</v>
      </c>
    </row>
    <row r="56" spans="1:7" x14ac:dyDescent="0.3">
      <c r="A56" t="s">
        <v>14</v>
      </c>
      <c r="B56" t="s">
        <v>73</v>
      </c>
      <c r="C56" t="s">
        <v>67</v>
      </c>
      <c r="D56" t="s">
        <v>84</v>
      </c>
      <c r="E56" s="2">
        <v>42318.838414351849</v>
      </c>
      <c r="F56" t="s">
        <v>76</v>
      </c>
      <c r="G56" s="14">
        <v>15</v>
      </c>
    </row>
    <row r="57" spans="1:7" x14ac:dyDescent="0.3">
      <c r="A57" t="s">
        <v>10</v>
      </c>
      <c r="B57" t="s">
        <v>72</v>
      </c>
      <c r="C57" t="s">
        <v>67</v>
      </c>
      <c r="D57" t="s">
        <v>85</v>
      </c>
      <c r="E57" s="2">
        <v>42323.436736111114</v>
      </c>
      <c r="F57" t="s">
        <v>77</v>
      </c>
      <c r="G57" s="14">
        <v>15</v>
      </c>
    </row>
    <row r="58" spans="1:7" x14ac:dyDescent="0.3">
      <c r="A58" t="s">
        <v>43</v>
      </c>
      <c r="B58" t="s">
        <v>71</v>
      </c>
      <c r="C58" t="s">
        <v>67</v>
      </c>
      <c r="D58" t="s">
        <v>84</v>
      </c>
      <c r="E58" s="2">
        <v>42323.527048611111</v>
      </c>
      <c r="F58" t="s">
        <v>77</v>
      </c>
      <c r="G58" s="14">
        <v>9</v>
      </c>
    </row>
    <row r="59" spans="1:7" x14ac:dyDescent="0.3">
      <c r="A59" t="s">
        <v>18</v>
      </c>
      <c r="B59" t="s">
        <v>71</v>
      </c>
      <c r="C59" t="s">
        <v>69</v>
      </c>
      <c r="D59" t="s">
        <v>84</v>
      </c>
      <c r="E59" s="2">
        <v>42323.424317129633</v>
      </c>
      <c r="F59" t="s">
        <v>77</v>
      </c>
      <c r="G59" s="14">
        <v>8</v>
      </c>
    </row>
    <row r="60" spans="1:7" x14ac:dyDescent="0.3">
      <c r="A60" t="s">
        <v>60</v>
      </c>
      <c r="B60" t="s">
        <v>71</v>
      </c>
      <c r="C60" t="s">
        <v>69</v>
      </c>
      <c r="D60" t="s">
        <v>84</v>
      </c>
      <c r="E60" s="2">
        <v>42318.40587962963</v>
      </c>
      <c r="F60" t="s">
        <v>76</v>
      </c>
      <c r="G60" s="14">
        <v>15</v>
      </c>
    </row>
    <row r="61" spans="1:7" x14ac:dyDescent="0.3">
      <c r="A61" t="s">
        <v>64</v>
      </c>
      <c r="B61" t="s">
        <v>71</v>
      </c>
      <c r="C61" t="s">
        <v>68</v>
      </c>
      <c r="D61" t="s">
        <v>84</v>
      </c>
      <c r="E61" s="2">
        <v>42323.540439814817</v>
      </c>
      <c r="F61" t="s">
        <v>77</v>
      </c>
      <c r="G61" s="14">
        <v>6</v>
      </c>
    </row>
    <row r="62" spans="1:7" x14ac:dyDescent="0.3">
      <c r="A62" t="s">
        <v>50</v>
      </c>
      <c r="B62" t="s">
        <v>73</v>
      </c>
      <c r="C62" t="s">
        <v>69</v>
      </c>
      <c r="D62" t="s">
        <v>84</v>
      </c>
      <c r="E62" s="2">
        <v>42323.507280092592</v>
      </c>
      <c r="F62" t="s">
        <v>77</v>
      </c>
      <c r="G62" s="14">
        <v>14</v>
      </c>
    </row>
    <row r="63" spans="1:7" x14ac:dyDescent="0.3">
      <c r="A63" t="s">
        <v>37</v>
      </c>
      <c r="B63" t="s">
        <v>73</v>
      </c>
      <c r="C63" t="s">
        <v>69</v>
      </c>
      <c r="D63" t="s">
        <v>85</v>
      </c>
      <c r="E63" s="2">
        <v>42318.436574074076</v>
      </c>
      <c r="F63" t="s">
        <v>76</v>
      </c>
      <c r="G63" s="14">
        <v>6</v>
      </c>
    </row>
    <row r="64" spans="1:7" x14ac:dyDescent="0.3">
      <c r="A64" t="s">
        <v>32</v>
      </c>
      <c r="B64" t="s">
        <v>71</v>
      </c>
      <c r="C64" t="s">
        <v>69</v>
      </c>
      <c r="D64" t="s">
        <v>85</v>
      </c>
      <c r="E64" s="2">
        <v>42323.451273148145</v>
      </c>
      <c r="F64" t="s">
        <v>77</v>
      </c>
      <c r="G64" s="14">
        <v>7</v>
      </c>
    </row>
    <row r="65" spans="5:5" x14ac:dyDescent="0.3">
      <c r="E65" s="2"/>
    </row>
    <row r="66" spans="5:5" x14ac:dyDescent="0.3">
      <c r="E66" s="2"/>
    </row>
    <row r="67" spans="5:5" x14ac:dyDescent="0.3">
      <c r="E67" s="2"/>
    </row>
    <row r="68" spans="5:5" x14ac:dyDescent="0.3">
      <c r="E68" s="2"/>
    </row>
    <row r="69" spans="5:5" x14ac:dyDescent="0.3">
      <c r="E69" s="2"/>
    </row>
    <row r="70" spans="5:5" x14ac:dyDescent="0.3">
      <c r="E70" s="2"/>
    </row>
    <row r="71" spans="5:5" x14ac:dyDescent="0.3">
      <c r="E71" s="2"/>
    </row>
    <row r="72" spans="5:5" x14ac:dyDescent="0.3">
      <c r="E72" s="2"/>
    </row>
    <row r="73" spans="5:5" x14ac:dyDescent="0.3">
      <c r="E73" s="2"/>
    </row>
    <row r="74" spans="5:5" x14ac:dyDescent="0.3">
      <c r="E74" s="2"/>
    </row>
    <row r="75" spans="5:5" x14ac:dyDescent="0.3">
      <c r="E75" s="2"/>
    </row>
    <row r="76" spans="5:5" x14ac:dyDescent="0.3">
      <c r="E76" s="2"/>
    </row>
    <row r="77" spans="5:5" x14ac:dyDescent="0.3">
      <c r="E77" s="2"/>
    </row>
    <row r="78" spans="5:5" x14ac:dyDescent="0.3">
      <c r="E78" s="2"/>
    </row>
    <row r="79" spans="5:5" x14ac:dyDescent="0.3">
      <c r="E79" s="2"/>
    </row>
    <row r="80" spans="5:5" x14ac:dyDescent="0.3">
      <c r="E80" s="2"/>
    </row>
    <row r="81" spans="5:5" x14ac:dyDescent="0.3">
      <c r="E81" s="2"/>
    </row>
    <row r="82" spans="5:5" x14ac:dyDescent="0.3">
      <c r="E82" s="2"/>
    </row>
    <row r="83" spans="5:5" x14ac:dyDescent="0.3">
      <c r="E83" s="2"/>
    </row>
    <row r="84" spans="5:5" x14ac:dyDescent="0.3">
      <c r="E84" s="2"/>
    </row>
    <row r="85" spans="5:5" x14ac:dyDescent="0.3">
      <c r="E85" s="2"/>
    </row>
    <row r="86" spans="5:5" x14ac:dyDescent="0.3">
      <c r="E86" s="2"/>
    </row>
    <row r="87" spans="5:5" x14ac:dyDescent="0.3">
      <c r="E87" s="2"/>
    </row>
    <row r="88" spans="5:5" x14ac:dyDescent="0.3">
      <c r="E88" s="2"/>
    </row>
    <row r="89" spans="5:5" x14ac:dyDescent="0.3">
      <c r="E89" s="2"/>
    </row>
    <row r="90" spans="5:5" x14ac:dyDescent="0.3">
      <c r="E90" s="2"/>
    </row>
    <row r="91" spans="5:5" x14ac:dyDescent="0.3">
      <c r="E91" s="2"/>
    </row>
    <row r="92" spans="5:5" x14ac:dyDescent="0.3">
      <c r="E92" s="2"/>
    </row>
    <row r="93" spans="5:5" x14ac:dyDescent="0.3">
      <c r="E93" s="2"/>
    </row>
    <row r="94" spans="5:5" x14ac:dyDescent="0.3">
      <c r="E94" s="2"/>
    </row>
    <row r="95" spans="5:5" x14ac:dyDescent="0.3">
      <c r="E95" s="2"/>
    </row>
    <row r="96" spans="5:5" x14ac:dyDescent="0.3">
      <c r="E96" s="2"/>
    </row>
    <row r="97" spans="5:5" x14ac:dyDescent="0.3">
      <c r="E97" s="2"/>
    </row>
    <row r="98" spans="5:5" x14ac:dyDescent="0.3">
      <c r="E98" s="2"/>
    </row>
    <row r="99" spans="5:5" x14ac:dyDescent="0.3">
      <c r="E99" s="2"/>
    </row>
    <row r="100" spans="5:5" x14ac:dyDescent="0.3">
      <c r="E100" s="2"/>
    </row>
    <row r="101" spans="5:5" x14ac:dyDescent="0.3">
      <c r="E101" s="2"/>
    </row>
  </sheetData>
  <sortState xmlns:xlrd2="http://schemas.microsoft.com/office/spreadsheetml/2017/richdata2" ref="A2:G64">
    <sortCondition ref="A5"/>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D6"/>
  <sheetViews>
    <sheetView workbookViewId="0">
      <selection activeCell="R16" sqref="R16"/>
    </sheetView>
  </sheetViews>
  <sheetFormatPr defaultColWidth="9.109375" defaultRowHeight="14.4" x14ac:dyDescent="0.3"/>
  <cols>
    <col min="1" max="1" width="14.44140625" style="6" bestFit="1" customWidth="1"/>
    <col min="2" max="16384" width="9.109375" style="6"/>
  </cols>
  <sheetData>
    <row r="1" spans="1:4" x14ac:dyDescent="0.3">
      <c r="A1" s="6" t="s">
        <v>87</v>
      </c>
      <c r="B1" s="6" t="s">
        <v>83</v>
      </c>
    </row>
    <row r="2" spans="1:4" x14ac:dyDescent="0.3">
      <c r="A2" s="6" t="s">
        <v>81</v>
      </c>
      <c r="B2" s="6" t="s">
        <v>84</v>
      </c>
      <c r="C2" s="6" t="s">
        <v>85</v>
      </c>
      <c r="D2" s="6" t="s">
        <v>82</v>
      </c>
    </row>
    <row r="3" spans="1:4" x14ac:dyDescent="0.3">
      <c r="A3" s="7" t="s">
        <v>71</v>
      </c>
      <c r="B3" s="43">
        <v>10</v>
      </c>
      <c r="C3" s="43">
        <v>15</v>
      </c>
      <c r="D3" s="43">
        <v>25</v>
      </c>
    </row>
    <row r="4" spans="1:4" x14ac:dyDescent="0.3">
      <c r="A4" s="7" t="s">
        <v>72</v>
      </c>
      <c r="B4" s="43">
        <v>10</v>
      </c>
      <c r="C4" s="43">
        <v>6</v>
      </c>
      <c r="D4" s="43">
        <v>16</v>
      </c>
    </row>
    <row r="5" spans="1:4" x14ac:dyDescent="0.3">
      <c r="A5" s="7" t="s">
        <v>73</v>
      </c>
      <c r="B5" s="43">
        <v>15</v>
      </c>
      <c r="C5" s="43">
        <v>7</v>
      </c>
      <c r="D5" s="43">
        <v>22</v>
      </c>
    </row>
    <row r="6" spans="1:4" x14ac:dyDescent="0.3">
      <c r="A6" s="7" t="s">
        <v>82</v>
      </c>
      <c r="B6" s="43">
        <v>35</v>
      </c>
      <c r="C6" s="43">
        <v>28</v>
      </c>
      <c r="D6" s="43">
        <v>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C213"/>
  <sheetViews>
    <sheetView zoomScaleNormal="100" workbookViewId="0">
      <selection activeCell="B230" sqref="B230"/>
    </sheetView>
  </sheetViews>
  <sheetFormatPr defaultRowHeight="14.4" x14ac:dyDescent="0.3"/>
  <cols>
    <col min="1" max="1" width="28.109375" style="17" customWidth="1"/>
    <col min="2" max="2" width="124.6640625" style="13" customWidth="1"/>
    <col min="3" max="3" width="78.33203125" customWidth="1"/>
  </cols>
  <sheetData>
    <row r="1" spans="1:3" ht="25.8" x14ac:dyDescent="0.3">
      <c r="B1" s="26" t="s">
        <v>138</v>
      </c>
      <c r="C1" s="23"/>
    </row>
    <row r="2" spans="1:3" s="21" customFormat="1" ht="23.4" x14ac:dyDescent="0.45">
      <c r="A2" s="36"/>
      <c r="B2" s="29" t="s">
        <v>139</v>
      </c>
    </row>
    <row r="3" spans="1:3" x14ac:dyDescent="0.3">
      <c r="B3" s="30"/>
    </row>
    <row r="4" spans="1:3" x14ac:dyDescent="0.3">
      <c r="B4" s="30" t="s">
        <v>89</v>
      </c>
    </row>
    <row r="5" spans="1:3" x14ac:dyDescent="0.3">
      <c r="B5" s="30" t="s">
        <v>121</v>
      </c>
    </row>
    <row r="6" spans="1:3" x14ac:dyDescent="0.3">
      <c r="A6" s="17" t="s">
        <v>88</v>
      </c>
    </row>
    <row r="8" spans="1:3" ht="43.2" x14ac:dyDescent="0.3">
      <c r="A8" s="17" t="s">
        <v>91</v>
      </c>
    </row>
    <row r="9" spans="1:3" x14ac:dyDescent="0.3">
      <c r="A9" s="17" t="s">
        <v>213</v>
      </c>
    </row>
    <row r="10" spans="1:3" ht="43.2" x14ac:dyDescent="0.3">
      <c r="A10" s="17" t="s">
        <v>112</v>
      </c>
    </row>
    <row r="14" spans="1:3" x14ac:dyDescent="0.3">
      <c r="B14" s="30" t="s">
        <v>90</v>
      </c>
    </row>
    <row r="17" spans="1:2" x14ac:dyDescent="0.3">
      <c r="B17" s="30" t="s">
        <v>92</v>
      </c>
    </row>
    <row r="18" spans="1:2" ht="17.25" customHeight="1" x14ac:dyDescent="0.3">
      <c r="B18" s="30" t="s">
        <v>93</v>
      </c>
    </row>
    <row r="19" spans="1:2" x14ac:dyDescent="0.3">
      <c r="B19" s="30" t="s">
        <v>186</v>
      </c>
    </row>
    <row r="21" spans="1:2" ht="28.8" x14ac:dyDescent="0.3">
      <c r="A21" s="17" t="s">
        <v>94</v>
      </c>
    </row>
    <row r="36" spans="1:3" x14ac:dyDescent="0.3">
      <c r="B36" s="30" t="s">
        <v>97</v>
      </c>
    </row>
    <row r="37" spans="1:3" x14ac:dyDescent="0.3">
      <c r="B37" s="30"/>
    </row>
    <row r="38" spans="1:3" x14ac:dyDescent="0.3">
      <c r="B38" s="30" t="s">
        <v>122</v>
      </c>
    </row>
    <row r="39" spans="1:3" x14ac:dyDescent="0.3">
      <c r="B39" s="30" t="s">
        <v>123</v>
      </c>
    </row>
    <row r="40" spans="1:3" ht="28.8" x14ac:dyDescent="0.3">
      <c r="B40" s="30" t="s">
        <v>124</v>
      </c>
    </row>
    <row r="41" spans="1:3" x14ac:dyDescent="0.3">
      <c r="B41" s="30" t="s">
        <v>125</v>
      </c>
    </row>
    <row r="42" spans="1:3" ht="9" customHeight="1" x14ac:dyDescent="0.45">
      <c r="A42" s="37"/>
      <c r="B42" s="31"/>
      <c r="C42" s="22"/>
    </row>
    <row r="43" spans="1:3" s="21" customFormat="1" ht="23.4" x14ac:dyDescent="0.45">
      <c r="A43" s="36"/>
      <c r="B43" s="29" t="s">
        <v>102</v>
      </c>
    </row>
    <row r="44" spans="1:3" x14ac:dyDescent="0.3">
      <c r="B44" s="30"/>
    </row>
    <row r="45" spans="1:3" x14ac:dyDescent="0.3">
      <c r="B45" s="30" t="s">
        <v>104</v>
      </c>
    </row>
    <row r="46" spans="1:3" x14ac:dyDescent="0.3">
      <c r="A46" s="17" t="s">
        <v>103</v>
      </c>
    </row>
    <row r="50" spans="1:2" x14ac:dyDescent="0.3">
      <c r="B50" s="30" t="s">
        <v>105</v>
      </c>
    </row>
    <row r="51" spans="1:2" x14ac:dyDescent="0.3">
      <c r="A51" s="17" t="s">
        <v>107</v>
      </c>
    </row>
    <row r="57" spans="1:2" x14ac:dyDescent="0.3">
      <c r="B57" s="30" t="s">
        <v>108</v>
      </c>
    </row>
    <row r="58" spans="1:2" x14ac:dyDescent="0.3">
      <c r="B58" s="30" t="s">
        <v>109</v>
      </c>
    </row>
    <row r="59" spans="1:2" x14ac:dyDescent="0.3">
      <c r="B59" s="30"/>
    </row>
    <row r="61" spans="1:2" x14ac:dyDescent="0.3">
      <c r="B61" s="30" t="s">
        <v>106</v>
      </c>
    </row>
    <row r="62" spans="1:2" x14ac:dyDescent="0.3">
      <c r="A62" s="17" t="s">
        <v>107</v>
      </c>
    </row>
    <row r="68" spans="1:2" x14ac:dyDescent="0.3">
      <c r="A68" s="17" t="s">
        <v>113</v>
      </c>
      <c r="B68" s="30" t="s">
        <v>119</v>
      </c>
    </row>
    <row r="69" spans="1:2" x14ac:dyDescent="0.3">
      <c r="B69" s="30"/>
    </row>
    <row r="74" spans="1:2" x14ac:dyDescent="0.3">
      <c r="B74" s="30" t="s">
        <v>137</v>
      </c>
    </row>
    <row r="75" spans="1:2" x14ac:dyDescent="0.3">
      <c r="A75" s="17" t="s">
        <v>113</v>
      </c>
      <c r="B75" s="30"/>
    </row>
    <row r="89" spans="1:3" ht="10.5" customHeight="1" x14ac:dyDescent="0.45">
      <c r="A89" s="37"/>
      <c r="B89" s="31"/>
      <c r="C89" s="22"/>
    </row>
    <row r="90" spans="1:3" s="21" customFormat="1" ht="23.4" x14ac:dyDescent="0.45">
      <c r="A90" s="36"/>
      <c r="B90" s="29" t="s">
        <v>110</v>
      </c>
    </row>
    <row r="91" spans="1:3" x14ac:dyDescent="0.3">
      <c r="B91" s="30"/>
    </row>
    <row r="92" spans="1:3" x14ac:dyDescent="0.3">
      <c r="B92" s="30" t="s">
        <v>104</v>
      </c>
    </row>
    <row r="93" spans="1:3" x14ac:dyDescent="0.3">
      <c r="A93" s="17" t="s">
        <v>103</v>
      </c>
    </row>
    <row r="94" spans="1:3" x14ac:dyDescent="0.3">
      <c r="A94" s="17" t="s">
        <v>107</v>
      </c>
    </row>
    <row r="102" spans="1:3" ht="4.5" customHeight="1" x14ac:dyDescent="0.45">
      <c r="A102" s="37"/>
      <c r="B102" s="31"/>
      <c r="C102" s="22"/>
    </row>
    <row r="103" spans="1:3" s="21" customFormat="1" ht="23.4" x14ac:dyDescent="0.45">
      <c r="A103" s="36"/>
      <c r="B103" s="29" t="s">
        <v>141</v>
      </c>
    </row>
    <row r="105" spans="1:3" ht="57.6" x14ac:dyDescent="0.3">
      <c r="A105" s="17" t="s">
        <v>126</v>
      </c>
      <c r="B105" s="30" t="s">
        <v>114</v>
      </c>
    </row>
    <row r="106" spans="1:3" x14ac:dyDescent="0.3">
      <c r="B106" s="30" t="s">
        <v>115</v>
      </c>
    </row>
    <row r="108" spans="1:3" x14ac:dyDescent="0.3">
      <c r="B108" s="30"/>
    </row>
    <row r="109" spans="1:3" x14ac:dyDescent="0.3">
      <c r="B109" s="30" t="s">
        <v>104</v>
      </c>
    </row>
    <row r="110" spans="1:3" x14ac:dyDescent="0.3">
      <c r="A110" s="17" t="s">
        <v>103</v>
      </c>
    </row>
    <row r="113" spans="1:3" ht="16.5" customHeight="1" x14ac:dyDescent="0.3">
      <c r="B113" s="24" t="s">
        <v>127</v>
      </c>
    </row>
    <row r="115" spans="1:3" x14ac:dyDescent="0.3">
      <c r="A115" s="17" t="s">
        <v>116</v>
      </c>
    </row>
    <row r="120" spans="1:3" x14ac:dyDescent="0.3">
      <c r="B120" s="30" t="s">
        <v>117</v>
      </c>
    </row>
    <row r="121" spans="1:3" x14ac:dyDescent="0.3">
      <c r="B121" s="30" t="s">
        <v>118</v>
      </c>
    </row>
    <row r="128" spans="1:3" ht="6.75" customHeight="1" x14ac:dyDescent="0.45">
      <c r="A128" s="37"/>
      <c r="B128" s="31"/>
      <c r="C128" s="22"/>
    </row>
    <row r="129" spans="1:2" s="21" customFormat="1" ht="23.4" x14ac:dyDescent="0.45">
      <c r="A129" s="36"/>
      <c r="B129" s="29" t="s">
        <v>191</v>
      </c>
    </row>
    <row r="130" spans="1:2" x14ac:dyDescent="0.3">
      <c r="B130" s="33" t="s">
        <v>187</v>
      </c>
    </row>
    <row r="131" spans="1:2" x14ac:dyDescent="0.3">
      <c r="B131" s="30"/>
    </row>
    <row r="132" spans="1:2" x14ac:dyDescent="0.3">
      <c r="A132" s="17" t="s">
        <v>113</v>
      </c>
    </row>
    <row r="138" spans="1:2" x14ac:dyDescent="0.3">
      <c r="B138" s="30" t="s">
        <v>128</v>
      </c>
    </row>
    <row r="140" spans="1:2" x14ac:dyDescent="0.3">
      <c r="A140" s="17" t="s">
        <v>129</v>
      </c>
      <c r="B140" s="30" t="s">
        <v>130</v>
      </c>
    </row>
    <row r="141" spans="1:2" x14ac:dyDescent="0.3">
      <c r="A141" s="17" t="s">
        <v>132</v>
      </c>
      <c r="B141" s="30" t="s">
        <v>131</v>
      </c>
    </row>
    <row r="143" spans="1:2" x14ac:dyDescent="0.3">
      <c r="B143" s="30" t="s">
        <v>134</v>
      </c>
    </row>
    <row r="144" spans="1:2" ht="28.8" x14ac:dyDescent="0.3">
      <c r="A144" s="17" t="s">
        <v>133</v>
      </c>
    </row>
    <row r="148" spans="1:2" ht="28.8" x14ac:dyDescent="0.3">
      <c r="A148" s="17" t="s">
        <v>133</v>
      </c>
      <c r="B148" s="30" t="s">
        <v>135</v>
      </c>
    </row>
    <row r="152" spans="1:2" x14ac:dyDescent="0.3">
      <c r="B152" s="30" t="s">
        <v>136</v>
      </c>
    </row>
    <row r="154" spans="1:2" x14ac:dyDescent="0.3">
      <c r="B154" s="30" t="s">
        <v>188</v>
      </c>
    </row>
    <row r="155" spans="1:2" x14ac:dyDescent="0.3">
      <c r="A155" s="17" t="s">
        <v>113</v>
      </c>
    </row>
    <row r="159" spans="1:2" s="21" customFormat="1" ht="23.4" x14ac:dyDescent="0.45">
      <c r="A159" s="36"/>
      <c r="B159" s="29" t="s">
        <v>190</v>
      </c>
    </row>
    <row r="160" spans="1:2" x14ac:dyDescent="0.3">
      <c r="B160" s="34"/>
    </row>
    <row r="161" spans="1:2" x14ac:dyDescent="0.3">
      <c r="B161" s="34" t="s">
        <v>202</v>
      </c>
    </row>
    <row r="162" spans="1:2" ht="43.2" x14ac:dyDescent="0.3">
      <c r="A162" s="17" t="s">
        <v>205</v>
      </c>
      <c r="B162" s="24" t="s">
        <v>206</v>
      </c>
    </row>
    <row r="163" spans="1:2" x14ac:dyDescent="0.3">
      <c r="B163" s="24" t="s">
        <v>203</v>
      </c>
    </row>
    <row r="164" spans="1:2" x14ac:dyDescent="0.3">
      <c r="B164" s="24" t="s">
        <v>204</v>
      </c>
    </row>
    <row r="165" spans="1:2" x14ac:dyDescent="0.3">
      <c r="B165" s="35"/>
    </row>
    <row r="166" spans="1:2" x14ac:dyDescent="0.3">
      <c r="B166" s="35"/>
    </row>
    <row r="167" spans="1:2" x14ac:dyDescent="0.3">
      <c r="B167" s="35"/>
    </row>
    <row r="168" spans="1:2" x14ac:dyDescent="0.3">
      <c r="B168" s="35"/>
    </row>
    <row r="169" spans="1:2" x14ac:dyDescent="0.3">
      <c r="B169" s="34" t="s">
        <v>192</v>
      </c>
    </row>
    <row r="170" spans="1:2" x14ac:dyDescent="0.3">
      <c r="B170" s="30" t="s">
        <v>193</v>
      </c>
    </row>
    <row r="171" spans="1:2" ht="28.8" x14ac:dyDescent="0.3">
      <c r="B171" s="30" t="s">
        <v>194</v>
      </c>
    </row>
    <row r="175" spans="1:2" x14ac:dyDescent="0.3">
      <c r="A175" s="17" t="s">
        <v>195</v>
      </c>
    </row>
    <row r="181" spans="1:2" x14ac:dyDescent="0.3">
      <c r="A181" s="17" t="s">
        <v>196</v>
      </c>
    </row>
    <row r="185" spans="1:2" x14ac:dyDescent="0.3">
      <c r="A185" s="17" t="s">
        <v>197</v>
      </c>
    </row>
    <row r="192" spans="1:2" x14ac:dyDescent="0.3">
      <c r="B192" s="30" t="s">
        <v>198</v>
      </c>
    </row>
    <row r="193" spans="1:2" x14ac:dyDescent="0.3">
      <c r="B193" s="30" t="s">
        <v>200</v>
      </c>
    </row>
    <row r="194" spans="1:2" x14ac:dyDescent="0.3">
      <c r="B194" s="30" t="s">
        <v>201</v>
      </c>
    </row>
    <row r="195" spans="1:2" x14ac:dyDescent="0.3">
      <c r="B195" s="30" t="s">
        <v>199</v>
      </c>
    </row>
    <row r="197" spans="1:2" x14ac:dyDescent="0.3">
      <c r="B197" s="12" t="s">
        <v>207</v>
      </c>
    </row>
    <row r="198" spans="1:2" x14ac:dyDescent="0.3">
      <c r="B198" s="30" t="s">
        <v>208</v>
      </c>
    </row>
    <row r="199" spans="1:2" x14ac:dyDescent="0.3">
      <c r="B199" s="30"/>
    </row>
    <row r="200" spans="1:2" x14ac:dyDescent="0.3">
      <c r="B200" s="30" t="s">
        <v>104</v>
      </c>
    </row>
    <row r="201" spans="1:2" x14ac:dyDescent="0.3">
      <c r="A201" s="17" t="s">
        <v>103</v>
      </c>
    </row>
    <row r="205" spans="1:2" x14ac:dyDescent="0.3">
      <c r="A205" s="17" t="s">
        <v>107</v>
      </c>
    </row>
    <row r="211" spans="2:2" x14ac:dyDescent="0.3">
      <c r="B211" s="12" t="s">
        <v>209</v>
      </c>
    </row>
    <row r="212" spans="2:2" x14ac:dyDescent="0.3">
      <c r="B212" s="30" t="s">
        <v>214</v>
      </c>
    </row>
    <row r="213" spans="2:2" x14ac:dyDescent="0.3">
      <c r="B213" s="30" t="s">
        <v>212</v>
      </c>
    </row>
  </sheetData>
  <pageMargins left="0.7" right="0.7" top="0.75" bottom="0.75" header="0.3" footer="0.3"/>
  <pageSetup scale="59" fitToHeight="0" orientation="portrait" r:id="rId1"/>
  <headerFooter>
    <oddHeader>&amp;C&amp;8&amp;K00-049&amp;P of &amp;N</oddHeader>
    <oddFooter>&amp;C&amp;8&amp;K00-049Julie.Marcoux@dal.ca - Dalhousie Libraries – DLI Atlantic Training 2016 – Session 2.7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17</vt:i4>
      </vt:variant>
    </vt:vector>
  </HeadingPairs>
  <TitlesOfParts>
    <vt:vector size="26" baseType="lpstr">
      <vt:lpstr>Pivot Tables</vt:lpstr>
      <vt:lpstr>Instructions</vt:lpstr>
      <vt:lpstr>Q1</vt:lpstr>
      <vt:lpstr>Q2, Q4</vt:lpstr>
      <vt:lpstr>Q3</vt:lpstr>
      <vt:lpstr>Q5, Q6</vt:lpstr>
      <vt:lpstr>Exercise</vt:lpstr>
      <vt:lpstr>Example Result</vt:lpstr>
      <vt:lpstr>Pivot Tables Printable</vt:lpstr>
      <vt:lpstr>'Pivot Tables Printable'!Advanced_Tweaks</vt:lpstr>
      <vt:lpstr>Advanced_Tweaks</vt:lpstr>
      <vt:lpstr>'Pivot Tables Printable'!Creating_a_Pivot_Table_and_Pivot_Chart</vt:lpstr>
      <vt:lpstr>Creating_a_Pivot_Table_and_Pivot_Chart</vt:lpstr>
      <vt:lpstr>'Pivot Tables Printable'!Creating_new_fields</vt:lpstr>
      <vt:lpstr>Creating_new_fields</vt:lpstr>
      <vt:lpstr>'Pivot Tables Printable'!Formatting_a_Pivot_Chart</vt:lpstr>
      <vt:lpstr>Formatting_a_Pivot_Chart</vt:lpstr>
      <vt:lpstr>'Pivot Tables Printable'!Modifying_Chart_Types</vt:lpstr>
      <vt:lpstr>Modifying_Chart_Types</vt:lpstr>
      <vt:lpstr>'Pivot Tables Printable'!Pivot_Tables_and_Pivot_Charts</vt:lpstr>
      <vt:lpstr>Pivot_Tables_and_Pivot_Charts</vt:lpstr>
      <vt:lpstr>Instructions!Print_Area</vt:lpstr>
      <vt:lpstr>'Pivot Tables'!Print_Area</vt:lpstr>
      <vt:lpstr>'Pivot Tables Printable'!Print_Area</vt:lpstr>
      <vt:lpstr>'Pivot Tables Printable'!Slicer_and_timelines</vt:lpstr>
      <vt:lpstr>Slicer_and_timelines</vt:lpstr>
    </vt:vector>
  </TitlesOfParts>
  <Company>Dalhousie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jmarcoux</dc:creator>
  <cp:lastModifiedBy>Tejas</cp:lastModifiedBy>
  <cp:lastPrinted>2016-08-25T14:53:09Z</cp:lastPrinted>
  <dcterms:created xsi:type="dcterms:W3CDTF">2015-11-18T13:40:50Z</dcterms:created>
  <dcterms:modified xsi:type="dcterms:W3CDTF">2023-04-09T16:03:26Z</dcterms:modified>
</cp:coreProperties>
</file>