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760" windowWidth="34560" windowHeight="20100" tabRatio="600" firstSheet="0" activeTab="0" autoFilterDateGrouping="1"/>
  </bookViews>
  <sheets>
    <sheet name="EXAMPLE Bar Inventory Template" sheetId="1" state="visible" r:id="rId1"/>
    <sheet name="BLANK - Bar Inventory Template" sheetId="2" state="visible" r:id="rId2"/>
    <sheet name="- Disclaimer -" sheetId="3" state="visible" r:id="rId3"/>
  </sheets>
  <definedNames>
    <definedName name="_xlnm.Print_Area" localSheetId="1">'BLANK - Bar Inventory Template'!$B$1:$K$199</definedName>
  </definedNames>
  <calcPr calcId="191028" fullCalcOnLoad="1"/>
</workbook>
</file>

<file path=xl/styles.xml><?xml version="1.0" encoding="utf-8"?>
<styleSheet xmlns="http://schemas.openxmlformats.org/spreadsheetml/2006/main">
  <numFmts count="2">
    <numFmt numFmtId="164" formatCode="_(&quot;$&quot;* #,##0.00_);_(&quot;$&quot;* \(#,##0.00\);_(&quot;$&quot;* &quot;-&quot;??_);_(@_)"/>
    <numFmt numFmtId="165" formatCode="mm/dd/yyyy"/>
  </numFmts>
  <fonts count="13">
    <font>
      <name val="Calibri"/>
      <family val="2"/>
      <color theme="1"/>
      <sz val="11"/>
      <scheme val="minor"/>
    </font>
    <font>
      <name val="Century Gothic"/>
      <family val="2"/>
      <color theme="1"/>
      <sz val="11"/>
    </font>
    <font>
      <name val="Century Gothic"/>
      <family val="2"/>
      <color theme="1"/>
      <sz val="10"/>
    </font>
    <font>
      <name val="Century Gothic"/>
      <family val="2"/>
      <b val="1"/>
      <color theme="1"/>
      <sz val="10"/>
    </font>
    <font>
      <name val="Century Gothic"/>
      <family val="2"/>
      <color theme="0"/>
      <sz val="10"/>
    </font>
    <font>
      <name val="Century Gothic"/>
      <family val="2"/>
      <b val="1"/>
      <color theme="8" tint="-0.249977111117893"/>
      <sz val="10"/>
    </font>
    <font>
      <name val="Century Gothic"/>
      <family val="2"/>
      <color theme="8" tint="-0.249977111117893"/>
      <sz val="14"/>
    </font>
    <font>
      <name val="Century Gothic"/>
      <family val="2"/>
      <color theme="0"/>
      <sz val="16"/>
    </font>
    <font>
      <name val="Century Gothic"/>
      <family val="1"/>
      <color theme="1"/>
      <sz val="10"/>
    </font>
    <font>
      <name val="Century Gothic"/>
      <family val="1"/>
      <b val="1"/>
      <color theme="1" tint="0.3499862666707358"/>
      <sz val="22"/>
    </font>
    <font>
      <name val="Century GothiC "/>
      <color theme="1"/>
      <sz val="10"/>
    </font>
    <font>
      <name val="Calibri"/>
      <family val="2"/>
      <color theme="1"/>
      <sz val="11"/>
      <scheme val="minor"/>
    </font>
    <font>
      <name val="Arial"/>
      <family val="2"/>
      <color theme="1"/>
      <sz val="12"/>
    </font>
  </fonts>
  <fills count="14">
    <fill>
      <patternFill/>
    </fill>
    <fill>
      <patternFill patternType="gray125"/>
    </fill>
    <fill>
      <patternFill patternType="solid">
        <fgColor theme="8" tint="0.7999816888943144"/>
        <bgColor indexed="64"/>
      </patternFill>
    </fill>
    <fill>
      <patternFill patternType="solid">
        <fgColor theme="0" tint="-0.0499893185216834"/>
        <bgColor indexed="64"/>
      </patternFill>
    </fill>
    <fill>
      <patternFill patternType="solid">
        <fgColor theme="7" tint="0.7999816888943144"/>
        <bgColor indexed="64"/>
      </patternFill>
    </fill>
    <fill>
      <patternFill patternType="solid">
        <fgColor theme="7" tint="0.5999938962981048"/>
        <bgColor indexed="64"/>
      </patternFill>
    </fill>
    <fill>
      <patternFill patternType="solid">
        <fgColor theme="8" tint="-0.249977111117893"/>
        <bgColor indexed="64"/>
      </patternFill>
    </fill>
    <fill>
      <patternFill patternType="solid">
        <fgColor theme="8" tint="0.5999938962981048"/>
        <bgColor indexed="64"/>
      </patternFill>
    </fill>
    <fill>
      <patternFill patternType="solid">
        <fgColor theme="8" tint="-0.499984740745262"/>
        <bgColor indexed="64"/>
      </patternFill>
    </fill>
    <fill>
      <patternFill patternType="solid">
        <fgColor theme="0"/>
        <bgColor indexed="64"/>
      </patternFill>
    </fill>
    <fill>
      <patternFill patternType="solid">
        <fgColor theme="7" tint="-0.499984740745262"/>
        <bgColor indexed="64"/>
      </patternFill>
    </fill>
    <fill>
      <patternFill patternType="solid">
        <fgColor theme="0" tint="-0.499984740745262"/>
        <bgColor indexed="64"/>
      </patternFill>
    </fill>
    <fill>
      <patternFill patternType="solid">
        <fgColor theme="5" tint="-0.249977111117893"/>
        <bgColor indexed="64"/>
      </patternFill>
    </fill>
    <fill>
      <patternFill patternType="solid">
        <fgColor rgb="FFFFF9E6"/>
        <bgColor indexed="64"/>
      </patternFill>
    </fill>
  </fills>
  <borders count="34">
    <border>
      <left/>
      <right/>
      <top/>
      <bottom/>
      <diagonal/>
    </border>
    <border>
      <left style="thin">
        <color theme="0" tint="-0.249946592608417"/>
      </left>
      <right style="thin">
        <color theme="0" tint="-0.249946592608417"/>
      </right>
      <top style="thin">
        <color theme="0" tint="-0.249946592608417"/>
      </top>
      <bottom style="thin">
        <color theme="0" tint="-0.249946592608417"/>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46592608417"/>
      </left>
      <right/>
      <top style="thin">
        <color theme="0" tint="-0.249977111117893"/>
      </top>
      <bottom style="thin">
        <color theme="0" tint="-0.249946592608417"/>
      </bottom>
      <diagonal/>
    </border>
    <border>
      <left/>
      <right style="thin">
        <color theme="0" tint="-0.249946592608417"/>
      </right>
      <top style="thin">
        <color theme="0" tint="-0.249977111117893"/>
      </top>
      <bottom style="thin">
        <color theme="0" tint="-0.249946592608417"/>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46592608417"/>
      </bottom>
      <diagonal/>
    </border>
    <border>
      <left/>
      <right style="medium">
        <color theme="0" tint="-0.249977111117893"/>
      </right>
      <top style="thin">
        <color theme="0" tint="-0.249977111117893"/>
      </top>
      <bottom style="thin">
        <color theme="0" tint="-0.249946592608417"/>
      </bottom>
      <diagonal/>
    </border>
    <border>
      <left style="thin">
        <color theme="0" tint="-0.249946592608417"/>
      </left>
      <right style="thin">
        <color theme="0" tint="-0.249946592608417"/>
      </right>
      <top style="thin">
        <color theme="0" tint="-0.249946592608417"/>
      </top>
      <bottom/>
      <diagonal/>
    </border>
    <border>
      <left style="thin">
        <color theme="0" tint="-0.249946592608417"/>
      </left>
      <right style="thin">
        <color theme="0" tint="-0.249946592608417"/>
      </right>
      <top/>
      <bottom style="thin">
        <color theme="0" tint="-0.249946592608417"/>
      </bottom>
      <diagonal/>
    </border>
    <border>
      <left/>
      <right/>
      <top style="thin">
        <color theme="0" tint="-0.249977111117893"/>
      </top>
      <bottom style="thin">
        <color theme="0" tint="-0.249977111117893"/>
      </bottom>
      <diagonal/>
    </border>
    <border>
      <left style="thin">
        <color theme="0" tint="-0.249946592608417"/>
      </left>
      <right/>
      <top/>
      <bottom style="thin">
        <color theme="0" tint="-0.249946592608417"/>
      </bottom>
      <diagonal/>
    </border>
    <border>
      <left/>
      <right style="thin">
        <color theme="0" tint="-0.249946592608417"/>
      </right>
      <top/>
      <bottom style="thin">
        <color theme="0" tint="-0.249946592608417"/>
      </bottom>
      <diagonal/>
    </border>
    <border>
      <left style="thick">
        <color theme="0" tint="-0.3499862666707358"/>
      </left>
      <right/>
      <top/>
      <bottom/>
      <diagonal/>
    </border>
    <border>
      <left style="thin">
        <color theme="0" tint="-0.249977111117893"/>
      </left>
      <right/>
      <top style="thin">
        <color theme="0" tint="-0.249946592608417"/>
      </top>
      <bottom style="thin">
        <color theme="0" tint="-0.249977111117893"/>
      </bottom>
      <diagonal/>
    </border>
    <border>
      <left/>
      <right/>
      <top style="thin">
        <color theme="0" tint="-0.249946592608417"/>
      </top>
      <bottom style="thin">
        <color theme="0" tint="-0.249977111117893"/>
      </bottom>
      <diagonal/>
    </border>
    <border>
      <left/>
      <right style="thin">
        <color theme="0" tint="-0.249977111117893"/>
      </right>
      <top style="thin">
        <color theme="0" tint="-0.249946592608417"/>
      </top>
      <bottom style="thin">
        <color theme="0" tint="-0.249977111117893"/>
      </bottom>
      <diagonal/>
    </border>
    <border>
      <left style="thin">
        <color theme="0" tint="-0.249977111117893"/>
      </left>
      <right style="thin">
        <color theme="0" tint="-0.249977111117893"/>
      </right>
      <top style="thin">
        <color theme="0" tint="-0.249946592608417"/>
      </top>
      <bottom style="thin">
        <color theme="0" tint="-0.249977111117893"/>
      </bottom>
      <diagonal/>
    </border>
    <border>
      <left/>
      <right/>
      <top style="thin">
        <color theme="0" tint="-0.249946592608417"/>
      </top>
      <bottom/>
      <diagonal/>
    </border>
    <border>
      <left/>
      <right style="thin">
        <color theme="0" tint="-0.249977111117893"/>
      </right>
      <top style="thin">
        <color theme="0" tint="-0.249946592608417"/>
      </top>
      <bottom/>
      <diagonal/>
    </border>
    <border>
      <left style="thin">
        <color theme="0" tint="-0.249946592608417"/>
      </left>
      <right/>
      <top/>
      <bottom/>
      <diagonal/>
    </border>
    <border>
      <left style="thin">
        <color theme="0" tint="-0.249946592608417"/>
      </left>
      <right style="thin">
        <color theme="0" tint="-0.249946592608417"/>
      </right>
      <top/>
      <bottom/>
      <diagonal/>
    </border>
    <border>
      <left/>
      <right/>
      <top style="thin">
        <color theme="0" tint="-0.249977111117893"/>
      </top>
      <bottom/>
      <diagonal/>
    </border>
    <border>
      <left/>
      <right style="thin">
        <color theme="0" tint="-0.249977111117893"/>
      </right>
      <top style="thin">
        <color theme="0" tint="-0.249977111117893"/>
      </top>
      <bottom/>
      <diagonal/>
    </border>
    <border>
      <left/>
      <right style="thin">
        <color theme="0" tint="-0.249946592608417"/>
      </right>
      <top/>
      <bottom/>
      <diagonal/>
    </border>
    <border>
      <left style="thin">
        <color theme="0" tint="-0.249977111117893"/>
      </left>
      <right style="medium">
        <color theme="0" tint="-0.249977111117893"/>
      </right>
      <top style="thin">
        <color theme="0" tint="-0.249977111117893"/>
      </top>
      <bottom style="thin">
        <color theme="0" tint="-0.249946592608417"/>
      </bottom>
      <diagonal/>
    </border>
    <border>
      <left/>
      <right style="medium">
        <color theme="0" tint="-0.249977111117893"/>
      </right>
      <top style="thin">
        <color theme="0" tint="-0.249977111117893"/>
      </top>
      <bottom/>
      <diagonal/>
    </border>
    <border>
      <left/>
      <right style="thin">
        <color theme="0" tint="-0.249946592608417"/>
      </right>
      <top style="thin">
        <color theme="0" tint="-0.249946592608417"/>
      </top>
      <bottom/>
      <diagonal/>
    </border>
    <border>
      <left/>
      <right/>
      <top style="thin">
        <color theme="0" tint="-0.249946592608417"/>
      </top>
      <bottom style="thin">
        <color theme="0" tint="-0.249946592608417"/>
      </bottom>
      <diagonal/>
    </border>
    <border>
      <left/>
      <right style="thin">
        <color theme="0" tint="-0.249946592608417"/>
      </right>
      <top style="thin">
        <color theme="0" tint="-0.249946592608417"/>
      </top>
      <bottom style="thin">
        <color theme="0" tint="-0.249946592608417"/>
      </bottom>
      <diagonal/>
    </border>
    <border>
      <left style="thin">
        <color theme="0" tint="-0.249946592608417"/>
      </left>
      <right style="thin">
        <color theme="0" tint="-0.249946592608417"/>
      </right>
      <top style="thin">
        <color theme="0" tint="-0.249977111117893"/>
      </top>
      <bottom style="thin">
        <color theme="0" tint="-0.249946592608417"/>
      </bottom>
      <diagonal/>
    </border>
    <border>
      <left/>
      <right style="thin">
        <color theme="0" tint="-0.249946592608417"/>
      </right>
      <top style="thin">
        <color theme="0" tint="-0.249977111117893"/>
      </top>
      <bottom/>
      <diagonal/>
    </border>
    <border>
      <left style="thick">
        <color rgb="000078D4"/>
      </left>
      <right style="thick">
        <color rgb="000078D4"/>
      </right>
      <top style="thick">
        <color rgb="000078D4"/>
      </top>
      <bottom style="thick">
        <color rgb="000078D4"/>
      </bottom>
    </border>
  </borders>
  <cellStyleXfs count="2">
    <xf numFmtId="0" fontId="11" fillId="0" borderId="0"/>
    <xf numFmtId="0" fontId="11" fillId="0" borderId="0"/>
  </cellStyleXfs>
  <cellXfs count="131">
    <xf numFmtId="0" fontId="0" fillId="0" borderId="0" pivotButton="0" quotePrefix="0" xfId="0"/>
    <xf numFmtId="0" fontId="1" fillId="0" borderId="0" applyAlignment="1" pivotButton="0" quotePrefix="0" xfId="0">
      <alignment horizontal="left" vertical="center"/>
    </xf>
    <xf numFmtId="0" fontId="2" fillId="0" borderId="1" applyAlignment="1" pivotButton="0" quotePrefix="0" xfId="0">
      <alignment horizontal="left" vertical="center" indent="1"/>
    </xf>
    <xf numFmtId="0" fontId="2" fillId="4" borderId="1" applyAlignment="1" pivotButton="0" quotePrefix="0" xfId="0">
      <alignment horizontal="left" vertical="center" indent="1"/>
    </xf>
    <xf numFmtId="0" fontId="2" fillId="4" borderId="1" applyAlignment="1" pivotButton="0" quotePrefix="0" xfId="0">
      <alignment horizontal="center" vertical="center"/>
    </xf>
    <xf numFmtId="0" fontId="2" fillId="0" borderId="1" applyAlignment="1" pivotButton="0" quotePrefix="0" xfId="0">
      <alignment horizontal="center" vertical="center"/>
    </xf>
    <xf numFmtId="0" fontId="3" fillId="7" borderId="1" applyAlignment="1" pivotButton="0" quotePrefix="0" xfId="0">
      <alignment horizontal="center" vertical="center"/>
    </xf>
    <xf numFmtId="0" fontId="8" fillId="0" borderId="0" pivotButton="0" quotePrefix="0" xfId="0"/>
    <xf numFmtId="0" fontId="8" fillId="9" borderId="0" applyAlignment="1" pivotButton="0" quotePrefix="0" xfId="0">
      <alignment wrapText="1"/>
    </xf>
    <xf numFmtId="0" fontId="9" fillId="9" borderId="0" applyAlignment="1" pivotButton="0" quotePrefix="0" xfId="0">
      <alignment vertical="center"/>
    </xf>
    <xf numFmtId="0" fontId="8" fillId="0" borderId="0" applyAlignment="1" pivotButton="0" quotePrefix="0" xfId="0">
      <alignment wrapText="1"/>
    </xf>
    <xf numFmtId="0" fontId="8" fillId="9" borderId="0" pivotButton="0" quotePrefix="0" xfId="0"/>
    <xf numFmtId="164" fontId="2" fillId="5" borderId="1" applyAlignment="1" pivotButton="0" quotePrefix="0" xfId="0">
      <alignment vertical="center"/>
    </xf>
    <xf numFmtId="0" fontId="2" fillId="0" borderId="9" applyAlignment="1" pivotButton="0" quotePrefix="0" xfId="0">
      <alignment horizontal="left" vertical="center" indent="1"/>
    </xf>
    <xf numFmtId="0" fontId="2" fillId="4" borderId="9" applyAlignment="1" pivotButton="0" quotePrefix="0" xfId="0">
      <alignment horizontal="center" vertical="center"/>
    </xf>
    <xf numFmtId="0" fontId="2" fillId="4" borderId="9" applyAlignment="1" pivotButton="0" quotePrefix="0" xfId="0">
      <alignment horizontal="left" vertical="center" indent="1"/>
    </xf>
    <xf numFmtId="164" fontId="2" fillId="5" borderId="9" applyAlignment="1" pivotButton="0" quotePrefix="0" xfId="0">
      <alignment vertical="center"/>
    </xf>
    <xf numFmtId="0" fontId="2" fillId="0" borderId="9" applyAlignment="1" pivotButton="0" quotePrefix="0" xfId="0">
      <alignment horizontal="center" vertical="center"/>
    </xf>
    <xf numFmtId="0" fontId="3" fillId="7" borderId="9" applyAlignment="1" pivotButton="0" quotePrefix="0" xfId="0">
      <alignment horizontal="center" vertical="center"/>
    </xf>
    <xf numFmtId="0" fontId="2" fillId="0" borderId="10" applyAlignment="1" pivotButton="0" quotePrefix="0" xfId="0">
      <alignment horizontal="left" vertical="center" indent="1"/>
    </xf>
    <xf numFmtId="0" fontId="2" fillId="4" borderId="10" applyAlignment="1" pivotButton="0" quotePrefix="0" xfId="0">
      <alignment horizontal="center" vertical="center"/>
    </xf>
    <xf numFmtId="0" fontId="2" fillId="4" borderId="10" applyAlignment="1" pivotButton="0" quotePrefix="0" xfId="0">
      <alignment horizontal="left" vertical="center" indent="1"/>
    </xf>
    <xf numFmtId="164" fontId="2" fillId="5" borderId="10" applyAlignment="1" pivotButton="0" quotePrefix="0" xfId="0">
      <alignment vertical="center"/>
    </xf>
    <xf numFmtId="0" fontId="2" fillId="0" borderId="10" applyAlignment="1" pivotButton="0" quotePrefix="0" xfId="0">
      <alignment horizontal="center" vertical="center"/>
    </xf>
    <xf numFmtId="0" fontId="3" fillId="7" borderId="10" applyAlignment="1" pivotButton="0" quotePrefix="0" xfId="0">
      <alignment horizontal="center" vertical="center"/>
    </xf>
    <xf numFmtId="0" fontId="5" fillId="3" borderId="5" applyAlignment="1" pivotButton="0" quotePrefix="0" xfId="0">
      <alignment horizontal="left" vertical="center" indent="1"/>
    </xf>
    <xf numFmtId="0" fontId="5" fillId="3" borderId="11" applyAlignment="1" pivotButton="0" quotePrefix="0" xfId="0">
      <alignment horizontal="left" vertical="center" indent="1"/>
    </xf>
    <xf numFmtId="0" fontId="5" fillId="3" borderId="6" applyAlignment="1" pivotButton="0" quotePrefix="0" xfId="0">
      <alignment horizontal="left" vertical="center" indent="1"/>
    </xf>
    <xf numFmtId="0" fontId="2" fillId="13" borderId="9" applyAlignment="1" pivotButton="0" quotePrefix="0" xfId="0">
      <alignment horizontal="center" vertical="center"/>
    </xf>
    <xf numFmtId="0" fontId="2" fillId="13" borderId="10" applyAlignment="1" pivotButton="0" quotePrefix="0" xfId="0">
      <alignment horizontal="left" vertical="center" indent="1"/>
    </xf>
    <xf numFmtId="164" fontId="2" fillId="13" borderId="10" applyAlignment="1" pivotButton="0" quotePrefix="0" xfId="0">
      <alignment horizontal="right" vertical="center"/>
    </xf>
    <xf numFmtId="0" fontId="2" fillId="13" borderId="1" applyAlignment="1" pivotButton="0" quotePrefix="0" xfId="0">
      <alignment horizontal="left" vertical="center" indent="1"/>
    </xf>
    <xf numFmtId="164" fontId="2" fillId="13" borderId="1" applyAlignment="1" pivotButton="0" quotePrefix="0" xfId="0">
      <alignment horizontal="right" vertical="center"/>
    </xf>
    <xf numFmtId="0" fontId="2" fillId="13" borderId="9" applyAlignment="1" pivotButton="0" quotePrefix="0" xfId="0">
      <alignment horizontal="left" vertical="center" indent="1"/>
    </xf>
    <xf numFmtId="164" fontId="2" fillId="13" borderId="9" applyAlignment="1" pivotButton="0" quotePrefix="0" xfId="0">
      <alignment horizontal="right" vertical="center"/>
    </xf>
    <xf numFmtId="164" fontId="2" fillId="13" borderId="10" applyAlignment="1" pivotButton="0" quotePrefix="0" xfId="0">
      <alignment horizontal="right" vertical="center" indent="1"/>
    </xf>
    <xf numFmtId="164" fontId="2" fillId="13" borderId="1" applyAlignment="1" pivotButton="0" quotePrefix="0" xfId="0">
      <alignment horizontal="right" vertical="center" indent="1"/>
    </xf>
    <xf numFmtId="164" fontId="2" fillId="13" borderId="9" applyAlignment="1" pivotButton="0" quotePrefix="0" xfId="0">
      <alignment horizontal="right" vertical="center" indent="1"/>
    </xf>
    <xf numFmtId="0" fontId="7" fillId="8" borderId="5" applyAlignment="1" pivotButton="0" quotePrefix="0" xfId="0">
      <alignment horizontal="left" vertical="center" indent="1"/>
    </xf>
    <xf numFmtId="0" fontId="7" fillId="8" borderId="11" applyAlignment="1" pivotButton="0" quotePrefix="0" xfId="0">
      <alignment horizontal="left" vertical="center" indent="1"/>
    </xf>
    <xf numFmtId="0" fontId="7" fillId="8" borderId="6" applyAlignment="1" pivotButton="0" quotePrefix="0" xfId="0">
      <alignment horizontal="left" vertical="center" indent="1"/>
    </xf>
    <xf numFmtId="0" fontId="7" fillId="10" borderId="5" applyAlignment="1" pivotButton="0" quotePrefix="0" xfId="0">
      <alignment horizontal="left" vertical="center" indent="1"/>
    </xf>
    <xf numFmtId="0" fontId="7" fillId="10" borderId="11" applyAlignment="1" pivotButton="0" quotePrefix="0" xfId="0">
      <alignment horizontal="left" vertical="center" indent="1"/>
    </xf>
    <xf numFmtId="0" fontId="7" fillId="10" borderId="6" applyAlignment="1" pivotButton="0" quotePrefix="0" xfId="0">
      <alignment horizontal="left" vertical="center" indent="1"/>
    </xf>
    <xf numFmtId="0" fontId="7" fillId="11" borderId="5" applyAlignment="1" pivotButton="0" quotePrefix="0" xfId="0">
      <alignment horizontal="left" vertical="center" indent="1"/>
    </xf>
    <xf numFmtId="0" fontId="7" fillId="11" borderId="11" applyAlignment="1" pivotButton="0" quotePrefix="0" xfId="0">
      <alignment horizontal="left" vertical="center" indent="1"/>
    </xf>
    <xf numFmtId="0" fontId="7" fillId="11" borderId="6" applyAlignment="1" pivotButton="0" quotePrefix="0" xfId="0">
      <alignment horizontal="left" vertical="center" indent="1"/>
    </xf>
    <xf numFmtId="0" fontId="7" fillId="12" borderId="5" applyAlignment="1" pivotButton="0" quotePrefix="0" xfId="0">
      <alignment horizontal="left" vertical="center" indent="1"/>
    </xf>
    <xf numFmtId="0" fontId="7" fillId="12" borderId="11" applyAlignment="1" pivotButton="0" quotePrefix="0" xfId="0">
      <alignment horizontal="left" vertical="center" indent="1"/>
    </xf>
    <xf numFmtId="0" fontId="7" fillId="12" borderId="6" applyAlignment="1" pivotButton="0" quotePrefix="0" xfId="0">
      <alignment horizontal="left" vertical="center" indent="1"/>
    </xf>
    <xf numFmtId="0" fontId="2" fillId="2" borderId="10" applyAlignment="1" pivotButton="0" quotePrefix="0" xfId="0">
      <alignment horizontal="center" vertical="center"/>
    </xf>
    <xf numFmtId="0" fontId="2" fillId="2" borderId="1" applyAlignment="1" pivotButton="0" quotePrefix="0" xfId="0">
      <alignment horizontal="center" vertical="center"/>
    </xf>
    <xf numFmtId="0" fontId="2" fillId="2" borderId="9" applyAlignment="1" pivotButton="0" quotePrefix="0" xfId="0">
      <alignment horizontal="center" vertical="center"/>
    </xf>
    <xf numFmtId="0" fontId="11" fillId="0" borderId="0" pivotButton="0" quotePrefix="0" xfId="1"/>
    <xf numFmtId="0" fontId="12" fillId="0" borderId="14" applyAlignment="1" pivotButton="0" quotePrefix="0" xfId="1">
      <alignment horizontal="left" vertical="center" wrapText="1" indent="2"/>
    </xf>
    <xf numFmtId="0" fontId="4" fillId="6" borderId="10" applyAlignment="1" pivotButton="0" quotePrefix="0" xfId="0">
      <alignment horizontal="left" vertical="center" indent="1"/>
    </xf>
    <xf numFmtId="0" fontId="4" fillId="6" borderId="9" applyAlignment="1" pivotButton="0" quotePrefix="0" xfId="0">
      <alignment horizontal="left" vertical="center" indent="1"/>
    </xf>
    <xf numFmtId="0" fontId="2" fillId="2" borderId="10" applyAlignment="1" pivotButton="0" quotePrefix="0" xfId="0">
      <alignment horizontal="center" vertical="center" wrapText="1"/>
    </xf>
    <xf numFmtId="0" fontId="2" fillId="2" borderId="9" applyAlignment="1" pivotButton="0" quotePrefix="0" xfId="0">
      <alignment horizontal="center" vertical="center" wrapText="1"/>
    </xf>
    <xf numFmtId="0" fontId="10" fillId="2" borderId="2" applyAlignment="1" pivotButton="0" quotePrefix="0" xfId="0">
      <alignment horizontal="left" vertical="center" wrapText="1" indent="1"/>
    </xf>
    <xf numFmtId="0" fontId="6" fillId="9" borderId="1" applyAlignment="1" pivotButton="0" quotePrefix="0" xfId="0">
      <alignment horizontal="left" vertical="center" indent="1"/>
    </xf>
    <xf numFmtId="165" fontId="6" fillId="9" borderId="1" applyAlignment="1" pivotButton="0" quotePrefix="0" xfId="0">
      <alignment horizontal="center" vertical="center"/>
    </xf>
    <xf numFmtId="0" fontId="6" fillId="9" borderId="3" applyAlignment="1" pivotButton="0" quotePrefix="0" xfId="0">
      <alignment horizontal="center" vertical="center"/>
    </xf>
    <xf numFmtId="0" fontId="6" fillId="9" borderId="4" applyAlignment="1" pivotButton="0" quotePrefix="0" xfId="0">
      <alignment horizontal="center" vertical="center"/>
    </xf>
    <xf numFmtId="0" fontId="10" fillId="2" borderId="5" applyAlignment="1" pivotButton="0" quotePrefix="0" xfId="0">
      <alignment horizontal="center" vertical="center" wrapText="1"/>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10" fillId="2" borderId="8" applyAlignment="1" pivotButton="0" quotePrefix="0" xfId="0">
      <alignment horizontal="center" vertical="center" wrapText="1"/>
    </xf>
    <xf numFmtId="0" fontId="2" fillId="4" borderId="12" applyAlignment="1" pivotButton="0" quotePrefix="0" xfId="0">
      <alignment horizontal="center" vertical="center"/>
    </xf>
    <xf numFmtId="0" fontId="2" fillId="4" borderId="13" applyAlignment="1" pivotButton="0" quotePrefix="0" xfId="0">
      <alignment horizontal="center" vertical="center"/>
    </xf>
    <xf numFmtId="0" fontId="7" fillId="8" borderId="5" applyAlignment="1" pivotButton="0" quotePrefix="0" xfId="0">
      <alignment horizontal="left" vertical="center" indent="1"/>
    </xf>
    <xf numFmtId="0" fontId="7" fillId="8" borderId="11" applyAlignment="1" pivotButton="0" quotePrefix="0" xfId="0">
      <alignment horizontal="left" vertical="center" indent="1"/>
    </xf>
    <xf numFmtId="0" fontId="7" fillId="8" borderId="6" applyAlignment="1" pivotButton="0" quotePrefix="0" xfId="0">
      <alignment horizontal="left" vertical="center" indent="1"/>
    </xf>
    <xf numFmtId="0" fontId="2" fillId="7" borderId="10" applyAlignment="1" pivotButton="0" quotePrefix="0" xfId="0">
      <alignment horizontal="center" vertical="center" wrapText="1"/>
    </xf>
    <xf numFmtId="0" fontId="2" fillId="7" borderId="9" applyAlignment="1" pivotButton="0" quotePrefix="0" xfId="0">
      <alignment horizontal="center" vertical="center" wrapText="1"/>
    </xf>
    <xf numFmtId="0" fontId="4" fillId="8" borderId="10" applyAlignment="1" pivotButton="0" quotePrefix="0" xfId="0">
      <alignment horizontal="center" vertical="center" wrapText="1"/>
    </xf>
    <xf numFmtId="0" fontId="4" fillId="8" borderId="9" applyAlignment="1" pivotButton="0" quotePrefix="0" xfId="0">
      <alignment horizontal="center" vertical="center" wrapText="1"/>
    </xf>
    <xf numFmtId="0" fontId="4" fillId="6" borderId="10" applyAlignment="1" pivotButton="0" quotePrefix="0" xfId="0">
      <alignment horizontal="center" vertical="center" wrapText="1"/>
    </xf>
    <xf numFmtId="0" fontId="4" fillId="6" borderId="9" applyAlignment="1" pivotButton="0" quotePrefix="0" xfId="0">
      <alignment horizontal="center" vertical="center" wrapText="1"/>
    </xf>
    <xf numFmtId="0" fontId="2" fillId="5" borderId="10" applyAlignment="1" pivotButton="0" quotePrefix="0" xfId="0">
      <alignment horizontal="center" vertical="center" wrapText="1"/>
    </xf>
    <xf numFmtId="0" fontId="2" fillId="5" borderId="9" applyAlignment="1" pivotButton="0" quotePrefix="0" xfId="0">
      <alignment horizontal="center" vertical="center"/>
    </xf>
    <xf numFmtId="0" fontId="2" fillId="13" borderId="10" applyAlignment="1" pivotButton="0" quotePrefix="0" xfId="0">
      <alignment horizontal="center" vertical="center"/>
    </xf>
    <xf numFmtId="0" fontId="5" fillId="3" borderId="5" applyAlignment="1" pivotButton="0" quotePrefix="0" xfId="0">
      <alignment horizontal="left" vertical="center" indent="1"/>
    </xf>
    <xf numFmtId="0" fontId="5" fillId="3" borderId="11" applyAlignment="1" pivotButton="0" quotePrefix="0" xfId="0">
      <alignment horizontal="left" vertical="center" indent="1"/>
    </xf>
    <xf numFmtId="0" fontId="5" fillId="3" borderId="6" applyAlignment="1" pivotButton="0" quotePrefix="0" xfId="0">
      <alignment horizontal="left" vertical="center" indent="1"/>
    </xf>
    <xf numFmtId="0" fontId="5" fillId="3" borderId="15" applyAlignment="1" pivotButton="0" quotePrefix="0" xfId="0">
      <alignment horizontal="left" vertical="center" indent="1"/>
    </xf>
    <xf numFmtId="0" fontId="5" fillId="3" borderId="16" applyAlignment="1" pivotButton="0" quotePrefix="0" xfId="0">
      <alignment horizontal="left" vertical="center" indent="1"/>
    </xf>
    <xf numFmtId="0" fontId="5" fillId="3" borderId="17" applyAlignment="1" pivotButton="0" quotePrefix="0" xfId="0">
      <alignment horizontal="left" vertical="center" indent="1"/>
    </xf>
    <xf numFmtId="0" fontId="7" fillId="10" borderId="5" applyAlignment="1" pivotButton="0" quotePrefix="0" xfId="0">
      <alignment horizontal="left" vertical="center" indent="1"/>
    </xf>
    <xf numFmtId="0" fontId="7" fillId="10" borderId="11" applyAlignment="1" pivotButton="0" quotePrefix="0" xfId="0">
      <alignment horizontal="left" vertical="center" indent="1"/>
    </xf>
    <xf numFmtId="0" fontId="7" fillId="10" borderId="6" applyAlignment="1" pivotButton="0" quotePrefix="0" xfId="0">
      <alignment horizontal="left" vertical="center" indent="1"/>
    </xf>
    <xf numFmtId="0" fontId="7" fillId="11" borderId="5" applyAlignment="1" pivotButton="0" quotePrefix="0" xfId="0">
      <alignment horizontal="left" vertical="center" indent="1"/>
    </xf>
    <xf numFmtId="0" fontId="7" fillId="11" borderId="11" applyAlignment="1" pivotButton="0" quotePrefix="0" xfId="0">
      <alignment horizontal="left" vertical="center" indent="1"/>
    </xf>
    <xf numFmtId="0" fontId="7" fillId="11" borderId="6" applyAlignment="1" pivotButton="0" quotePrefix="0" xfId="0">
      <alignment horizontal="left" vertical="center" indent="1"/>
    </xf>
    <xf numFmtId="0" fontId="7" fillId="12" borderId="5" applyAlignment="1" pivotButton="0" quotePrefix="0" xfId="0">
      <alignment horizontal="left" vertical="center" indent="1"/>
    </xf>
    <xf numFmtId="0" fontId="7" fillId="12" borderId="11" applyAlignment="1" pivotButton="0" quotePrefix="0" xfId="0">
      <alignment horizontal="left" vertical="center" indent="1"/>
    </xf>
    <xf numFmtId="0" fontId="7" fillId="12" borderId="6" applyAlignment="1" pivotButton="0" quotePrefix="0" xfId="0">
      <alignment horizontal="left" vertical="center" indent="1"/>
    </xf>
    <xf numFmtId="0" fontId="0" fillId="0" borderId="11" pivotButton="0" quotePrefix="0" xfId="0"/>
    <xf numFmtId="0" fontId="0" fillId="0" borderId="6" pivotButton="0" quotePrefix="0" xfId="0"/>
    <xf numFmtId="0" fontId="10" fillId="2" borderId="2" applyAlignment="1" pivotButton="0" quotePrefix="0" xfId="0">
      <alignment horizontal="center" vertical="center" wrapText="1"/>
    </xf>
    <xf numFmtId="0" fontId="10" fillId="2" borderId="26" applyAlignment="1" pivotButton="0" quotePrefix="0" xfId="0">
      <alignment horizontal="center" vertical="center" wrapText="1"/>
    </xf>
    <xf numFmtId="0" fontId="0" fillId="0" borderId="8" pivotButton="0" quotePrefix="0" xfId="0"/>
    <xf numFmtId="0" fontId="0" fillId="0" borderId="29" pivotButton="0" quotePrefix="0" xfId="0"/>
    <xf numFmtId="0" fontId="0" fillId="0" borderId="30" pivotButton="0" quotePrefix="0" xfId="0"/>
    <xf numFmtId="0" fontId="6" fillId="9" borderId="31" applyAlignment="1" pivotButton="0" quotePrefix="0" xfId="0">
      <alignment horizontal="center" vertical="center"/>
    </xf>
    <xf numFmtId="0" fontId="0" fillId="0" borderId="4" pivotButton="0" quotePrefix="0" xfId="0"/>
    <xf numFmtId="165" fontId="6" fillId="9" borderId="1" applyAlignment="1" pivotButton="0" quotePrefix="0" xfId="0">
      <alignment horizontal="center" vertical="center"/>
    </xf>
    <xf numFmtId="0" fontId="7" fillId="8" borderId="2" applyAlignment="1" pivotButton="0" quotePrefix="0" xfId="0">
      <alignment horizontal="left" vertical="center" indent="1"/>
    </xf>
    <xf numFmtId="0" fontId="2" fillId="13" borderId="33" applyAlignment="1" pivotButton="0" quotePrefix="0" xfId="0">
      <alignment horizontal="center" vertical="center"/>
    </xf>
    <xf numFmtId="0" fontId="0" fillId="0" borderId="33" pivotButton="0" quotePrefix="0" xfId="0"/>
    <xf numFmtId="0" fontId="0" fillId="0" borderId="13" pivotButton="0" quotePrefix="0" xfId="0"/>
    <xf numFmtId="0" fontId="2" fillId="5" borderId="33" applyAlignment="1" pivotButton="0" quotePrefix="0" xfId="0">
      <alignment horizontal="center" vertical="center" wrapText="1"/>
    </xf>
    <xf numFmtId="0" fontId="2" fillId="2" borderId="33" applyAlignment="1" pivotButton="0" quotePrefix="0" xfId="0">
      <alignment horizontal="center" vertical="center" wrapText="1"/>
    </xf>
    <xf numFmtId="0" fontId="0" fillId="0" borderId="10" pivotButton="0" quotePrefix="0" xfId="0"/>
    <xf numFmtId="0" fontId="5" fillId="3" borderId="2" applyAlignment="1" pivotButton="0" quotePrefix="0" xfId="0">
      <alignment horizontal="left" vertical="center" indent="1"/>
    </xf>
    <xf numFmtId="164" fontId="2" fillId="13" borderId="10" applyAlignment="1" pivotButton="0" quotePrefix="0" xfId="0">
      <alignment horizontal="right" vertical="center"/>
    </xf>
    <xf numFmtId="164" fontId="2" fillId="5" borderId="10" applyAlignment="1" pivotButton="0" quotePrefix="0" xfId="0">
      <alignment vertical="center"/>
    </xf>
    <xf numFmtId="164" fontId="2" fillId="13" borderId="1" applyAlignment="1" pivotButton="0" quotePrefix="0" xfId="0">
      <alignment horizontal="right" vertical="center"/>
    </xf>
    <xf numFmtId="164" fontId="2" fillId="5" borderId="1" applyAlignment="1" pivotButton="0" quotePrefix="0" xfId="0">
      <alignment vertical="center"/>
    </xf>
    <xf numFmtId="0" fontId="5" fillId="3" borderId="18" applyAlignment="1" pivotButton="0" quotePrefix="0" xfId="0">
      <alignment horizontal="left" vertical="center" indent="1"/>
    </xf>
    <xf numFmtId="0" fontId="0" fillId="0" borderId="16" pivotButton="0" quotePrefix="0" xfId="0"/>
    <xf numFmtId="0" fontId="0" fillId="0" borderId="17" pivotButton="0" quotePrefix="0" xfId="0"/>
    <xf numFmtId="164" fontId="2" fillId="13" borderId="10" applyAlignment="1" pivotButton="0" quotePrefix="0" xfId="0">
      <alignment horizontal="right" vertical="center" indent="1"/>
    </xf>
    <xf numFmtId="164" fontId="2" fillId="13" borderId="1" applyAlignment="1" pivotButton="0" quotePrefix="0" xfId="0">
      <alignment horizontal="right" vertical="center" indent="1"/>
    </xf>
    <xf numFmtId="0" fontId="7" fillId="10" borderId="2" applyAlignment="1" pivotButton="0" quotePrefix="0" xfId="0">
      <alignment horizontal="left" vertical="center" indent="1"/>
    </xf>
    <xf numFmtId="0" fontId="2" fillId="7" borderId="33" applyAlignment="1" pivotButton="0" quotePrefix="0" xfId="0">
      <alignment horizontal="center" vertical="center" wrapText="1"/>
    </xf>
    <xf numFmtId="0" fontId="7" fillId="11" borderId="2" applyAlignment="1" pivotButton="0" quotePrefix="0" xfId="0">
      <alignment horizontal="left" vertical="center" indent="1"/>
    </xf>
    <xf numFmtId="0" fontId="7" fillId="12" borderId="2" applyAlignment="1" pivotButton="0" quotePrefix="0" xfId="0">
      <alignment horizontal="left" vertical="center" indent="1"/>
    </xf>
    <xf numFmtId="164" fontId="2" fillId="13" borderId="9" applyAlignment="1" pivotButton="0" quotePrefix="0" xfId="0">
      <alignment horizontal="right" vertical="center"/>
    </xf>
    <xf numFmtId="164" fontId="2" fillId="5" borderId="9" applyAlignment="1" pivotButton="0" quotePrefix="0" xfId="0">
      <alignment vertical="center"/>
    </xf>
    <xf numFmtId="164" fontId="2" fillId="13" borderId="9" applyAlignment="1" pivotButton="0" quotePrefix="0" xfId="0">
      <alignment horizontal="right" vertical="center" indent="1"/>
    </xf>
  </cellXfs>
  <cellStyles count="2">
    <cellStyle name="Normal" xfId="0" builtinId="0"/>
    <cellStyle name="Normal 2" xfId="1"/>
  </cellStyles>
  <dxfs count="8">
    <dxf>
      <font>
        <color theme="0"/>
      </font>
      <fill>
        <patternFill>
          <bgColor rgb="FFCD9600"/>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CD9600"/>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CD9600"/>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CD9600"/>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CD9600"/>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CD9600"/>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CD9600"/>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CD9600"/>
        </patternFill>
      </fill>
      <border>
        <left style="thin">
          <color theme="0" tint="-0.499984740745262"/>
        </left>
        <right style="thin">
          <color theme="0" tint="-0.499984740745262"/>
        </right>
        <top style="thin">
          <color theme="0" tint="-0.499984740745262"/>
        </top>
        <bottom style="thin">
          <color theme="0" tint="-0.499984740745262"/>
        </bottom>
      </border>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IZ107"/>
  <sheetViews>
    <sheetView tabSelected="1" topLeftCell="A1" zoomScale="100" zoomScaleNormal="100" workbookViewId="0">
      <pane xSplit="0" ySplit="0" topLeftCell="A1" activePane="bottomRight" state="split"/>
      <selection activeCell="C6" sqref="C6"/>
    </sheetView>
  </sheetViews>
  <sheetFormatPr baseColWidth="8" defaultRowHeight="15"/>
  <cols>
    <col width="6.42578125" customWidth="1" min="1" max="1"/>
    <col width="16.7109375" customWidth="1" min="2" max="2"/>
    <col width="13.5703125" customWidth="1" min="3" max="3"/>
    <col width="12.42578125" customWidth="1" min="4" max="4"/>
    <col width="11.42578125" customWidth="1" min="5" max="5"/>
    <col width="14.7109375" customWidth="1" min="6" max="6"/>
    <col width="10.85546875" customWidth="1" min="7" max="7"/>
    <col width="12.42578125" customWidth="1" min="8" max="8"/>
    <col width="11" customWidth="1" min="9" max="9"/>
    <col width="12.28515625" customWidth="1" min="10" max="10"/>
    <col width="19.7109375" customWidth="1" min="11" max="11"/>
  </cols>
  <sheetData>
    <row r="1" ht="28.5" customHeight="1">
      <c r="A1" s="8" t="n"/>
      <c r="B1" s="9" t="inlineStr">
        <is>
          <t>BAR INVENTORY TEMPLATE WITH SAMPLE DATA</t>
        </is>
      </c>
      <c r="I1" s="8" t="n"/>
      <c r="J1" s="8" t="n"/>
      <c r="K1" s="8" t="n"/>
      <c r="L1" s="8" t="n"/>
      <c r="M1" s="8" t="n"/>
      <c r="N1" s="8" t="n"/>
      <c r="O1" s="8" t="n"/>
      <c r="P1" s="8" t="n"/>
      <c r="Q1" s="8" t="n"/>
      <c r="R1" s="8" t="n"/>
      <c r="S1" s="8" t="n"/>
      <c r="T1" s="8" t="n"/>
      <c r="U1" s="8" t="n"/>
      <c r="V1" s="8" t="n"/>
      <c r="W1" s="8" t="n"/>
      <c r="X1" s="8" t="n"/>
      <c r="Y1" s="8" t="n"/>
      <c r="Z1" s="8" t="n"/>
      <c r="AA1" s="8" t="n"/>
      <c r="AB1" s="8" t="n"/>
      <c r="AC1" s="8" t="n"/>
      <c r="AD1" s="8" t="n"/>
      <c r="AE1" s="8" t="n"/>
      <c r="AF1" s="8" t="n"/>
      <c r="AG1" s="8" t="n"/>
      <c r="AH1" s="8" t="n"/>
      <c r="AI1" s="8" t="n"/>
      <c r="AJ1" s="8" t="n"/>
      <c r="AK1" s="8" t="n"/>
      <c r="AL1" s="8" t="n"/>
      <c r="AM1" s="8" t="n"/>
      <c r="AN1" s="8" t="n"/>
      <c r="AO1" s="8" t="n"/>
      <c r="AP1" s="8" t="n"/>
      <c r="AQ1" s="8" t="n"/>
      <c r="AR1" s="8" t="n"/>
      <c r="AS1" s="8" t="n"/>
      <c r="AT1" s="8" t="n"/>
      <c r="AU1" s="8" t="n"/>
      <c r="AV1" s="8" t="n"/>
      <c r="AW1" s="8" t="n"/>
      <c r="AX1" s="8" t="n"/>
      <c r="AY1" s="8" t="n"/>
      <c r="AZ1" s="8" t="n"/>
      <c r="BA1" s="8" t="n"/>
      <c r="BB1" s="8" t="n"/>
      <c r="BC1" s="8" t="n"/>
      <c r="BD1" s="8" t="n"/>
      <c r="BE1" s="8" t="n"/>
      <c r="BF1" s="8" t="n"/>
      <c r="BG1" s="8" t="n"/>
      <c r="BH1" s="8" t="n"/>
      <c r="BI1" s="8" t="n"/>
      <c r="BJ1" s="8" t="n"/>
      <c r="BK1" s="8" t="n"/>
      <c r="BL1" s="8" t="n"/>
      <c r="BM1" s="8" t="n"/>
      <c r="BN1" s="8" t="n"/>
      <c r="BO1" s="8" t="n"/>
      <c r="BP1" s="8" t="n"/>
      <c r="BQ1" s="8" t="n"/>
      <c r="BR1" s="8" t="n"/>
      <c r="BS1" s="8" t="n"/>
      <c r="BT1" s="8" t="n"/>
      <c r="BU1" s="8" t="n"/>
      <c r="BV1" s="8" t="n"/>
      <c r="BW1" s="8" t="n"/>
      <c r="BX1" s="8" t="n"/>
      <c r="BY1" s="8" t="n"/>
      <c r="BZ1" s="8" t="n"/>
      <c r="CA1" s="8" t="n"/>
      <c r="CB1" s="8" t="n"/>
      <c r="CC1" s="8" t="n"/>
      <c r="CD1" s="8" t="n"/>
      <c r="CE1" s="8" t="n"/>
      <c r="CF1" s="8" t="n"/>
      <c r="CG1" s="8" t="n"/>
      <c r="CH1" s="8" t="n"/>
      <c r="CI1" s="8" t="n"/>
      <c r="CJ1" s="8" t="n"/>
      <c r="CK1" s="8" t="n"/>
      <c r="CL1" s="8" t="n"/>
      <c r="CM1" s="8" t="n"/>
      <c r="CN1" s="8" t="n"/>
      <c r="CO1" s="8" t="n"/>
      <c r="CP1" s="8" t="n"/>
      <c r="CQ1" s="8" t="n"/>
      <c r="CR1" s="8" t="n"/>
      <c r="CS1" s="8" t="n"/>
      <c r="CT1" s="8" t="n"/>
      <c r="CU1" s="8" t="n"/>
      <c r="CV1" s="8" t="n"/>
      <c r="CW1" s="8" t="n"/>
      <c r="CX1" s="8" t="n"/>
      <c r="CY1" s="8" t="n"/>
      <c r="CZ1" s="8" t="n"/>
      <c r="DA1" s="8" t="n"/>
      <c r="DB1" s="8" t="n"/>
      <c r="DC1" s="8" t="n"/>
      <c r="DD1" s="8" t="n"/>
      <c r="DE1" s="8" t="n"/>
      <c r="DF1" s="8" t="n"/>
      <c r="DG1" s="8" t="n"/>
      <c r="DH1" s="8" t="n"/>
      <c r="DI1" s="8" t="n"/>
      <c r="DJ1" s="8" t="n"/>
      <c r="DK1" s="8" t="n"/>
      <c r="DL1" s="8" t="n"/>
      <c r="DM1" s="8" t="n"/>
      <c r="DN1" s="8" t="n"/>
      <c r="DO1" s="8" t="n"/>
      <c r="DP1" s="8" t="n"/>
      <c r="DQ1" s="8" t="n"/>
      <c r="DR1" s="8" t="n"/>
      <c r="DS1" s="8" t="n"/>
      <c r="DT1" s="8" t="n"/>
      <c r="DU1" s="8" t="n"/>
      <c r="DV1" s="8" t="n"/>
      <c r="DW1" s="8" t="n"/>
      <c r="DX1" s="8" t="n"/>
      <c r="DY1" s="8" t="n"/>
      <c r="DZ1" s="8" t="n"/>
      <c r="EA1" s="8" t="n"/>
      <c r="EB1" s="8" t="n"/>
      <c r="EC1" s="8" t="n"/>
      <c r="ED1" s="8" t="n"/>
      <c r="EE1" s="8" t="n"/>
      <c r="EF1" s="8" t="n"/>
      <c r="EG1" s="8" t="n"/>
      <c r="EH1" s="8" t="n"/>
      <c r="EI1" s="8" t="n"/>
      <c r="EJ1" s="8" t="n"/>
      <c r="EK1" s="8" t="n"/>
      <c r="EL1" s="8" t="n"/>
      <c r="EM1" s="8" t="n"/>
      <c r="EN1" s="8" t="n"/>
      <c r="EO1" s="8" t="n"/>
      <c r="EP1" s="8" t="n"/>
      <c r="EQ1" s="8" t="n"/>
      <c r="ER1" s="8" t="n"/>
      <c r="ES1" s="8" t="n"/>
      <c r="ET1" s="8" t="n"/>
      <c r="EU1" s="8" t="n"/>
      <c r="EV1" s="8" t="n"/>
      <c r="EW1" s="8" t="n"/>
      <c r="EX1" s="8" t="n"/>
      <c r="EY1" s="8" t="n"/>
      <c r="EZ1" s="8" t="n"/>
      <c r="FA1" s="8" t="n"/>
      <c r="FB1" s="8" t="n"/>
      <c r="FC1" s="8" t="n"/>
      <c r="FD1" s="8" t="n"/>
      <c r="FE1" s="8" t="n"/>
      <c r="FF1" s="8" t="n"/>
      <c r="FG1" s="8" t="n"/>
      <c r="FH1" s="8" t="n"/>
      <c r="FI1" s="8" t="n"/>
      <c r="FJ1" s="8" t="n"/>
      <c r="FK1" s="8" t="n"/>
      <c r="FL1" s="8" t="n"/>
      <c r="FM1" s="8" t="n"/>
      <c r="FN1" s="8" t="n"/>
      <c r="FO1" s="8" t="n"/>
      <c r="FP1" s="8" t="n"/>
      <c r="FQ1" s="8" t="n"/>
      <c r="FR1" s="8" t="n"/>
      <c r="FS1" s="8" t="n"/>
      <c r="FT1" s="8" t="n"/>
      <c r="FU1" s="8" t="n"/>
      <c r="FV1" s="8" t="n"/>
      <c r="FW1" s="8" t="n"/>
      <c r="FX1" s="8" t="n"/>
      <c r="FY1" s="8" t="n"/>
      <c r="FZ1" s="8" t="n"/>
      <c r="GA1" s="8" t="n"/>
      <c r="GB1" s="8" t="n"/>
      <c r="GC1" s="8" t="n"/>
      <c r="GD1" s="8" t="n"/>
      <c r="GE1" s="8" t="n"/>
      <c r="GF1" s="8" t="n"/>
      <c r="GG1" s="8" t="n"/>
      <c r="GH1" s="8" t="n"/>
      <c r="GI1" s="8" t="n"/>
      <c r="GJ1" s="8" t="n"/>
      <c r="GK1" s="8" t="n"/>
      <c r="GL1" s="8" t="n"/>
      <c r="GM1" s="8" t="n"/>
      <c r="GN1" s="8" t="n"/>
      <c r="GO1" s="8" t="n"/>
      <c r="GP1" s="8" t="n"/>
      <c r="GQ1" s="8" t="n"/>
      <c r="GR1" s="8" t="n"/>
      <c r="GS1" s="8" t="n"/>
      <c r="GT1" s="8" t="n"/>
      <c r="GU1" s="8" t="n"/>
      <c r="GV1" s="8" t="n"/>
      <c r="GW1" s="8" t="n"/>
      <c r="GX1" s="8" t="n"/>
      <c r="GY1" s="8" t="n"/>
      <c r="GZ1" s="8" t="n"/>
      <c r="HA1" s="8" t="n"/>
      <c r="HB1" s="8" t="n"/>
      <c r="HC1" s="8" t="n"/>
      <c r="HD1" s="8" t="n"/>
      <c r="HE1" s="8" t="n"/>
      <c r="HF1" s="8" t="n"/>
      <c r="HG1" s="8" t="n"/>
      <c r="HH1" s="8" t="n"/>
      <c r="HI1" s="8" t="n"/>
      <c r="HJ1" s="8" t="n"/>
      <c r="HK1" s="8" t="n"/>
      <c r="HL1" s="8" t="n"/>
      <c r="HM1" s="8" t="n"/>
      <c r="HN1" s="8" t="n"/>
      <c r="HO1" s="8" t="n"/>
      <c r="HP1" s="8" t="n"/>
      <c r="HQ1" s="8" t="n"/>
      <c r="HR1" s="8" t="n"/>
      <c r="HS1" s="8" t="n"/>
      <c r="HT1" s="8" t="n"/>
      <c r="HU1" s="8" t="n"/>
      <c r="HV1" s="8" t="n"/>
      <c r="HW1" s="8" t="n"/>
      <c r="HX1" s="8" t="n"/>
      <c r="HY1" s="8" t="n"/>
      <c r="HZ1" s="8" t="n"/>
      <c r="IA1" s="8" t="n"/>
      <c r="IB1" s="8" t="n"/>
      <c r="IC1" s="8" t="n"/>
      <c r="ID1" s="8" t="n"/>
      <c r="IE1" s="8" t="n"/>
      <c r="IF1" s="8" t="n"/>
      <c r="IG1" s="8" t="n"/>
      <c r="IH1" s="8" t="n"/>
      <c r="II1" s="8" t="n"/>
      <c r="IJ1" s="8" t="n"/>
      <c r="IK1" s="8" t="n"/>
      <c r="IL1" s="8" t="n"/>
      <c r="IM1" s="8" t="n"/>
      <c r="IN1" s="8" t="n"/>
      <c r="IO1" s="8" t="n"/>
      <c r="IP1" s="8" t="n"/>
      <c r="IQ1" s="8" t="n"/>
      <c r="IR1" s="8" t="n"/>
      <c r="IS1" s="8" t="n"/>
      <c r="IT1" s="8" t="n"/>
      <c r="IU1" s="8" t="n"/>
      <c r="IV1" s="8" t="n"/>
      <c r="IW1" s="10" t="n"/>
      <c r="IX1" s="10" t="n"/>
      <c r="IY1" s="10" t="n"/>
      <c r="IZ1" s="10" t="n"/>
    </row>
    <row r="2">
      <c r="A2" s="7" t="n"/>
      <c r="B2" s="59" t="inlineStr">
        <is>
          <t>LOCATION</t>
        </is>
      </c>
      <c r="C2" s="97" t="n"/>
      <c r="D2" s="98" t="n"/>
      <c r="E2" s="99" t="inlineStr">
        <is>
          <t>PREPARED BY</t>
        </is>
      </c>
      <c r="F2" s="98" t="n"/>
      <c r="G2" s="100" t="inlineStr">
        <is>
          <t>DATE</t>
        </is>
      </c>
      <c r="H2" s="101" t="n"/>
      <c r="I2" s="7" t="n"/>
      <c r="J2" s="7" t="n"/>
      <c r="K2" s="7" t="n"/>
      <c r="L2" s="11" t="n"/>
      <c r="M2" s="11" t="n"/>
      <c r="N2" s="11" t="n"/>
      <c r="O2" s="11" t="n"/>
      <c r="P2" s="11" t="n"/>
      <c r="Q2" s="11" t="n"/>
      <c r="R2" s="11" t="n"/>
      <c r="S2" s="11" t="n"/>
      <c r="T2" s="11" t="n"/>
      <c r="U2" s="11" t="n"/>
      <c r="V2" s="11" t="n"/>
      <c r="W2" s="11" t="n"/>
      <c r="X2" s="11" t="n"/>
      <c r="Y2" s="11" t="n"/>
      <c r="Z2" s="11" t="n"/>
      <c r="AA2" s="11" t="n"/>
      <c r="AB2" s="11" t="n"/>
      <c r="AC2" s="11" t="n"/>
      <c r="AD2" s="11" t="n"/>
      <c r="AE2" s="11" t="n"/>
      <c r="AF2" s="11" t="n"/>
      <c r="AG2" s="11" t="n"/>
      <c r="AH2" s="11" t="n"/>
      <c r="AI2" s="11" t="n"/>
      <c r="AJ2" s="11" t="n"/>
      <c r="AK2" s="11" t="n"/>
      <c r="AL2" s="11" t="n"/>
      <c r="AM2" s="11" t="n"/>
      <c r="AN2" s="11" t="n"/>
      <c r="AO2" s="11" t="n"/>
      <c r="AP2" s="11" t="n"/>
      <c r="AQ2" s="11" t="n"/>
      <c r="AR2" s="11" t="n"/>
      <c r="AS2" s="11" t="n"/>
      <c r="AT2" s="11" t="n"/>
      <c r="AU2" s="11" t="n"/>
      <c r="AV2" s="11" t="n"/>
      <c r="AW2" s="11" t="n"/>
      <c r="AX2" s="11" t="n"/>
      <c r="AY2" s="11" t="n"/>
      <c r="AZ2" s="11" t="n"/>
      <c r="BA2" s="11" t="n"/>
      <c r="BB2" s="11" t="n"/>
      <c r="BC2" s="11" t="n"/>
      <c r="BD2" s="11" t="n"/>
      <c r="BE2" s="11" t="n"/>
      <c r="BF2" s="11" t="n"/>
      <c r="BG2" s="11" t="n"/>
      <c r="BH2" s="11" t="n"/>
      <c r="BI2" s="11" t="n"/>
      <c r="BJ2" s="11" t="n"/>
      <c r="BK2" s="11" t="n"/>
      <c r="BL2" s="11" t="n"/>
      <c r="BM2" s="11" t="n"/>
      <c r="BN2" s="11" t="n"/>
      <c r="BO2" s="11" t="n"/>
      <c r="BP2" s="11" t="n"/>
      <c r="BQ2" s="11" t="n"/>
      <c r="BR2" s="11" t="n"/>
      <c r="BS2" s="11" t="n"/>
      <c r="BT2" s="11" t="n"/>
      <c r="BU2" s="11" t="n"/>
      <c r="BV2" s="11" t="n"/>
      <c r="BW2" s="11" t="n"/>
      <c r="BX2" s="11" t="n"/>
      <c r="BY2" s="11" t="n"/>
      <c r="BZ2" s="11" t="n"/>
      <c r="CA2" s="11" t="n"/>
      <c r="CB2" s="11" t="n"/>
      <c r="CC2" s="11" t="n"/>
      <c r="CD2" s="11" t="n"/>
      <c r="CE2" s="11" t="n"/>
      <c r="CF2" s="11" t="n"/>
      <c r="CG2" s="11" t="n"/>
      <c r="CH2" s="11" t="n"/>
      <c r="CI2" s="11" t="n"/>
      <c r="CJ2" s="11" t="n"/>
      <c r="CK2" s="11" t="n"/>
      <c r="CL2" s="11" t="n"/>
      <c r="CM2" s="11" t="n"/>
      <c r="CN2" s="11" t="n"/>
      <c r="CO2" s="11" t="n"/>
      <c r="CP2" s="11" t="n"/>
      <c r="CQ2" s="11" t="n"/>
      <c r="CR2" s="11" t="n"/>
      <c r="CS2" s="11" t="n"/>
      <c r="CT2" s="11" t="n"/>
      <c r="CU2" s="11" t="n"/>
      <c r="CV2" s="11" t="n"/>
      <c r="CW2" s="11" t="n"/>
      <c r="CX2" s="11" t="n"/>
      <c r="CY2" s="11" t="n"/>
      <c r="CZ2" s="11" t="n"/>
      <c r="DA2" s="11" t="n"/>
      <c r="DB2" s="11" t="n"/>
      <c r="DC2" s="11" t="n"/>
      <c r="DD2" s="11" t="n"/>
      <c r="DE2" s="11" t="n"/>
      <c r="DF2" s="11" t="n"/>
      <c r="DG2" s="11" t="n"/>
      <c r="DH2" s="11" t="n"/>
      <c r="DI2" s="11" t="n"/>
      <c r="DJ2" s="11" t="n"/>
      <c r="DK2" s="11" t="n"/>
      <c r="DL2" s="11" t="n"/>
      <c r="DM2" s="11" t="n"/>
      <c r="DN2" s="11" t="n"/>
      <c r="DO2" s="11" t="n"/>
      <c r="DP2" s="11" t="n"/>
      <c r="DQ2" s="11" t="n"/>
      <c r="DR2" s="11" t="n"/>
      <c r="DS2" s="11" t="n"/>
      <c r="DT2" s="11" t="n"/>
      <c r="DU2" s="11" t="n"/>
      <c r="DV2" s="11" t="n"/>
      <c r="DW2" s="11" t="n"/>
      <c r="DX2" s="11" t="n"/>
      <c r="DY2" s="11" t="n"/>
      <c r="DZ2" s="11" t="n"/>
      <c r="EA2" s="11" t="n"/>
      <c r="EB2" s="11" t="n"/>
      <c r="EC2" s="11" t="n"/>
      <c r="ED2" s="11" t="n"/>
      <c r="EE2" s="11" t="n"/>
      <c r="EF2" s="11" t="n"/>
      <c r="EG2" s="11" t="n"/>
      <c r="EH2" s="11" t="n"/>
      <c r="EI2" s="11" t="n"/>
      <c r="EJ2" s="11" t="n"/>
      <c r="EK2" s="11" t="n"/>
      <c r="EL2" s="11" t="n"/>
      <c r="EM2" s="11" t="n"/>
      <c r="EN2" s="11" t="n"/>
      <c r="EO2" s="11" t="n"/>
      <c r="EP2" s="11" t="n"/>
      <c r="EQ2" s="11" t="n"/>
      <c r="ER2" s="11" t="n"/>
      <c r="ES2" s="11" t="n"/>
      <c r="ET2" s="11" t="n"/>
      <c r="EU2" s="11" t="n"/>
      <c r="EV2" s="11" t="n"/>
      <c r="EW2" s="11" t="n"/>
      <c r="EX2" s="11" t="n"/>
      <c r="EY2" s="11" t="n"/>
      <c r="EZ2" s="11" t="n"/>
      <c r="FA2" s="11" t="n"/>
      <c r="FB2" s="11" t="n"/>
      <c r="FC2" s="11" t="n"/>
      <c r="FD2" s="11" t="n"/>
      <c r="FE2" s="11" t="n"/>
      <c r="FF2" s="11" t="n"/>
      <c r="FG2" s="11" t="n"/>
      <c r="FH2" s="11" t="n"/>
      <c r="FI2" s="11" t="n"/>
      <c r="FJ2" s="11" t="n"/>
      <c r="FK2" s="11" t="n"/>
      <c r="FL2" s="11" t="n"/>
      <c r="FM2" s="11" t="n"/>
      <c r="FN2" s="11" t="n"/>
      <c r="FO2" s="11" t="n"/>
      <c r="FP2" s="11" t="n"/>
      <c r="FQ2" s="11" t="n"/>
      <c r="FR2" s="11" t="n"/>
      <c r="FS2" s="11" t="n"/>
      <c r="FT2" s="11" t="n"/>
      <c r="FU2" s="11" t="n"/>
      <c r="FV2" s="11" t="n"/>
      <c r="FW2" s="11" t="n"/>
      <c r="FX2" s="11" t="n"/>
      <c r="FY2" s="11" t="n"/>
      <c r="FZ2" s="11" t="n"/>
      <c r="GA2" s="11" t="n"/>
      <c r="GB2" s="11" t="n"/>
      <c r="GC2" s="11" t="n"/>
      <c r="GD2" s="11" t="n"/>
      <c r="GE2" s="11" t="n"/>
      <c r="GF2" s="11" t="n"/>
      <c r="GG2" s="11" t="n"/>
      <c r="GH2" s="11" t="n"/>
      <c r="GI2" s="11" t="n"/>
      <c r="GJ2" s="11" t="n"/>
      <c r="GK2" s="11" t="n"/>
      <c r="GL2" s="11" t="n"/>
      <c r="GM2" s="11" t="n"/>
      <c r="GN2" s="11" t="n"/>
      <c r="GO2" s="11" t="n"/>
      <c r="GP2" s="11" t="n"/>
      <c r="GQ2" s="11" t="n"/>
      <c r="GR2" s="11" t="n"/>
      <c r="GS2" s="11" t="n"/>
      <c r="GT2" s="11" t="n"/>
      <c r="GU2" s="11" t="n"/>
      <c r="GV2" s="11" t="n"/>
      <c r="GW2" s="11" t="n"/>
      <c r="GX2" s="11" t="n"/>
      <c r="GY2" s="11" t="n"/>
      <c r="GZ2" s="11" t="n"/>
      <c r="HA2" s="11" t="n"/>
      <c r="HB2" s="11" t="n"/>
      <c r="HC2" s="11" t="n"/>
      <c r="HD2" s="11" t="n"/>
      <c r="HE2" s="11" t="n"/>
      <c r="HF2" s="11" t="n"/>
      <c r="HG2" s="11" t="n"/>
      <c r="HH2" s="11" t="n"/>
      <c r="HI2" s="11" t="n"/>
      <c r="HJ2" s="11" t="n"/>
      <c r="HK2" s="11" t="n"/>
      <c r="HL2" s="11" t="n"/>
      <c r="HM2" s="11" t="n"/>
      <c r="HN2" s="11" t="n"/>
      <c r="HO2" s="11" t="n"/>
      <c r="HP2" s="11" t="n"/>
      <c r="HQ2" s="11" t="n"/>
      <c r="HR2" s="11" t="n"/>
      <c r="HS2" s="11" t="n"/>
      <c r="HT2" s="11" t="n"/>
      <c r="HU2" s="11" t="n"/>
      <c r="HV2" s="11" t="n"/>
      <c r="HW2" s="11" t="n"/>
      <c r="HX2" s="11" t="n"/>
      <c r="HY2" s="11" t="n"/>
      <c r="HZ2" s="11" t="n"/>
      <c r="IA2" s="11" t="n"/>
      <c r="IB2" s="11" t="n"/>
      <c r="IC2" s="11" t="n"/>
      <c r="ID2" s="11" t="n"/>
      <c r="IE2" s="11" t="n"/>
      <c r="IF2" s="11" t="n"/>
      <c r="IG2" s="11" t="n"/>
      <c r="IH2" s="11" t="n"/>
      <c r="II2" s="11" t="n"/>
      <c r="IJ2" s="11" t="n"/>
      <c r="IK2" s="11" t="n"/>
      <c r="IL2" s="11" t="n"/>
      <c r="IM2" s="11" t="n"/>
      <c r="IN2" s="11" t="n"/>
      <c r="IO2" s="11" t="n"/>
      <c r="IP2" s="11" t="n"/>
      <c r="IQ2" s="11" t="n"/>
      <c r="IR2" s="11" t="n"/>
      <c r="IS2" s="11" t="n"/>
      <c r="IT2" s="11" t="n"/>
      <c r="IU2" s="11" t="n"/>
      <c r="IV2" s="11" t="n"/>
      <c r="IW2" s="11" t="n"/>
      <c r="IX2" s="11" t="n"/>
      <c r="IY2" s="11" t="n"/>
      <c r="IZ2" s="11" t="n"/>
    </row>
    <row r="3" ht="18" customHeight="1">
      <c r="A3" s="7" t="n"/>
      <c r="B3" s="60" t="inlineStr">
        <is>
          <t>Freestyles Inn</t>
        </is>
      </c>
      <c r="C3" s="102" t="n"/>
      <c r="D3" s="103" t="n"/>
      <c r="E3" s="104" t="inlineStr">
        <is>
          <t>Ben B.</t>
        </is>
      </c>
      <c r="F3" s="105" t="n"/>
      <c r="G3" s="106" t="inlineStr">
        <is>
          <t>MM/DD/YYYY</t>
        </is>
      </c>
      <c r="H3" s="103" t="n"/>
      <c r="I3" s="7" t="n"/>
      <c r="J3" s="7" t="n"/>
      <c r="K3" s="7" t="n"/>
      <c r="L3" s="11" t="n"/>
      <c r="M3" s="11" t="n"/>
      <c r="N3" s="11" t="n"/>
      <c r="O3" s="11" t="n"/>
      <c r="P3" s="11" t="n"/>
      <c r="Q3" s="11" t="n"/>
      <c r="R3" s="11" t="n"/>
      <c r="S3" s="11" t="n"/>
      <c r="T3" s="11" t="n"/>
      <c r="U3" s="11" t="n"/>
      <c r="V3" s="11" t="n"/>
      <c r="W3" s="11" t="n"/>
      <c r="X3" s="11" t="n"/>
      <c r="Y3" s="11" t="n"/>
      <c r="Z3" s="11" t="n"/>
      <c r="AA3" s="11" t="n"/>
      <c r="AB3" s="11" t="n"/>
      <c r="AC3" s="11" t="n"/>
      <c r="AD3" s="11" t="n"/>
      <c r="AE3" s="11" t="n"/>
      <c r="AF3" s="11" t="n"/>
      <c r="AG3" s="11" t="n"/>
      <c r="AH3" s="11" t="n"/>
      <c r="AI3" s="11" t="n"/>
      <c r="AJ3" s="11" t="n"/>
      <c r="AK3" s="11" t="n"/>
      <c r="AL3" s="11" t="n"/>
      <c r="AM3" s="11" t="n"/>
      <c r="AN3" s="11" t="n"/>
      <c r="AO3" s="11" t="n"/>
      <c r="AP3" s="11" t="n"/>
      <c r="AQ3" s="11" t="n"/>
      <c r="AR3" s="11" t="n"/>
      <c r="AS3" s="11" t="n"/>
      <c r="AT3" s="11" t="n"/>
      <c r="AU3" s="11" t="n"/>
      <c r="AV3" s="11" t="n"/>
      <c r="AW3" s="11" t="n"/>
      <c r="AX3" s="11" t="n"/>
      <c r="AY3" s="11" t="n"/>
      <c r="AZ3" s="11" t="n"/>
      <c r="BA3" s="11" t="n"/>
      <c r="BB3" s="11" t="n"/>
      <c r="BC3" s="11" t="n"/>
      <c r="BD3" s="11" t="n"/>
      <c r="BE3" s="11" t="n"/>
      <c r="BF3" s="11" t="n"/>
      <c r="BG3" s="11" t="n"/>
      <c r="BH3" s="11" t="n"/>
      <c r="BI3" s="11" t="n"/>
      <c r="BJ3" s="11" t="n"/>
      <c r="BK3" s="11" t="n"/>
      <c r="BL3" s="11" t="n"/>
      <c r="BM3" s="11" t="n"/>
      <c r="BN3" s="11" t="n"/>
      <c r="BO3" s="11" t="n"/>
      <c r="BP3" s="11" t="n"/>
      <c r="BQ3" s="11" t="n"/>
      <c r="BR3" s="11" t="n"/>
      <c r="BS3" s="11" t="n"/>
      <c r="BT3" s="11" t="n"/>
      <c r="BU3" s="11" t="n"/>
      <c r="BV3" s="11" t="n"/>
      <c r="BW3" s="11" t="n"/>
      <c r="BX3" s="11" t="n"/>
      <c r="BY3" s="11" t="n"/>
      <c r="BZ3" s="11" t="n"/>
      <c r="CA3" s="11" t="n"/>
      <c r="CB3" s="11" t="n"/>
      <c r="CC3" s="11" t="n"/>
      <c r="CD3" s="11" t="n"/>
      <c r="CE3" s="11" t="n"/>
      <c r="CF3" s="11" t="n"/>
      <c r="CG3" s="11" t="n"/>
      <c r="CH3" s="11" t="n"/>
      <c r="CI3" s="11" t="n"/>
      <c r="CJ3" s="11" t="n"/>
      <c r="CK3" s="11" t="n"/>
      <c r="CL3" s="11" t="n"/>
      <c r="CM3" s="11" t="n"/>
      <c r="CN3" s="11" t="n"/>
      <c r="CO3" s="11" t="n"/>
      <c r="CP3" s="11" t="n"/>
      <c r="CQ3" s="11" t="n"/>
      <c r="CR3" s="11" t="n"/>
      <c r="CS3" s="11" t="n"/>
      <c r="CT3" s="11" t="n"/>
      <c r="CU3" s="11" t="n"/>
      <c r="CV3" s="11" t="n"/>
      <c r="CW3" s="11" t="n"/>
      <c r="CX3" s="11" t="n"/>
      <c r="CY3" s="11" t="n"/>
      <c r="CZ3" s="11" t="n"/>
      <c r="DA3" s="11" t="n"/>
      <c r="DB3" s="11" t="n"/>
      <c r="DC3" s="11" t="n"/>
      <c r="DD3" s="11" t="n"/>
      <c r="DE3" s="11" t="n"/>
      <c r="DF3" s="11" t="n"/>
      <c r="DG3" s="11" t="n"/>
      <c r="DH3" s="11" t="n"/>
      <c r="DI3" s="11" t="n"/>
      <c r="DJ3" s="11" t="n"/>
      <c r="DK3" s="11" t="n"/>
      <c r="DL3" s="11" t="n"/>
      <c r="DM3" s="11" t="n"/>
      <c r="DN3" s="11" t="n"/>
      <c r="DO3" s="11" t="n"/>
      <c r="DP3" s="11" t="n"/>
      <c r="DQ3" s="11" t="n"/>
      <c r="DR3" s="11" t="n"/>
      <c r="DS3" s="11" t="n"/>
      <c r="DT3" s="11" t="n"/>
      <c r="DU3" s="11" t="n"/>
      <c r="DV3" s="11" t="n"/>
      <c r="DW3" s="11" t="n"/>
      <c r="DX3" s="11" t="n"/>
      <c r="DY3" s="11" t="n"/>
      <c r="DZ3" s="11" t="n"/>
      <c r="EA3" s="11" t="n"/>
      <c r="EB3" s="11" t="n"/>
      <c r="EC3" s="11" t="n"/>
      <c r="ED3" s="11" t="n"/>
      <c r="EE3" s="11" t="n"/>
      <c r="EF3" s="11" t="n"/>
      <c r="EG3" s="11" t="n"/>
      <c r="EH3" s="11" t="n"/>
      <c r="EI3" s="11" t="n"/>
      <c r="EJ3" s="11" t="n"/>
      <c r="EK3" s="11" t="n"/>
      <c r="EL3" s="11" t="n"/>
      <c r="EM3" s="11" t="n"/>
      <c r="EN3" s="11" t="n"/>
      <c r="EO3" s="11" t="n"/>
      <c r="EP3" s="11" t="n"/>
      <c r="EQ3" s="11" t="n"/>
      <c r="ER3" s="11" t="n"/>
      <c r="ES3" s="11" t="n"/>
      <c r="ET3" s="11" t="n"/>
      <c r="EU3" s="11" t="n"/>
      <c r="EV3" s="11" t="n"/>
      <c r="EW3" s="11" t="n"/>
      <c r="EX3" s="11" t="n"/>
      <c r="EY3" s="11" t="n"/>
      <c r="EZ3" s="11" t="n"/>
      <c r="FA3" s="11" t="n"/>
      <c r="FB3" s="11" t="n"/>
      <c r="FC3" s="11" t="n"/>
      <c r="FD3" s="11" t="n"/>
      <c r="FE3" s="11" t="n"/>
      <c r="FF3" s="11" t="n"/>
      <c r="FG3" s="11" t="n"/>
      <c r="FH3" s="11" t="n"/>
      <c r="FI3" s="11" t="n"/>
      <c r="FJ3" s="11" t="n"/>
      <c r="FK3" s="11" t="n"/>
      <c r="FL3" s="11" t="n"/>
      <c r="FM3" s="11" t="n"/>
      <c r="FN3" s="11" t="n"/>
      <c r="FO3" s="11" t="n"/>
      <c r="FP3" s="11" t="n"/>
      <c r="FQ3" s="11" t="n"/>
      <c r="FR3" s="11" t="n"/>
      <c r="FS3" s="11" t="n"/>
      <c r="FT3" s="11" t="n"/>
      <c r="FU3" s="11" t="n"/>
      <c r="FV3" s="11" t="n"/>
      <c r="FW3" s="11" t="n"/>
      <c r="FX3" s="11" t="n"/>
      <c r="FY3" s="11" t="n"/>
      <c r="FZ3" s="11" t="n"/>
      <c r="GA3" s="11" t="n"/>
      <c r="GB3" s="11" t="n"/>
      <c r="GC3" s="11" t="n"/>
      <c r="GD3" s="11" t="n"/>
      <c r="GE3" s="11" t="n"/>
      <c r="GF3" s="11" t="n"/>
      <c r="GG3" s="11" t="n"/>
      <c r="GH3" s="11" t="n"/>
      <c r="GI3" s="11" t="n"/>
      <c r="GJ3" s="11" t="n"/>
      <c r="GK3" s="11" t="n"/>
      <c r="GL3" s="11" t="n"/>
      <c r="GM3" s="11" t="n"/>
      <c r="GN3" s="11" t="n"/>
      <c r="GO3" s="11" t="n"/>
      <c r="GP3" s="11" t="n"/>
      <c r="GQ3" s="11" t="n"/>
      <c r="GR3" s="11" t="n"/>
      <c r="GS3" s="11" t="n"/>
      <c r="GT3" s="11" t="n"/>
      <c r="GU3" s="11" t="n"/>
      <c r="GV3" s="11" t="n"/>
      <c r="GW3" s="11" t="n"/>
      <c r="GX3" s="11" t="n"/>
      <c r="GY3" s="11" t="n"/>
      <c r="GZ3" s="11" t="n"/>
      <c r="HA3" s="11" t="n"/>
      <c r="HB3" s="11" t="n"/>
      <c r="HC3" s="11" t="n"/>
      <c r="HD3" s="11" t="n"/>
      <c r="HE3" s="11" t="n"/>
      <c r="HF3" s="11" t="n"/>
      <c r="HG3" s="11" t="n"/>
      <c r="HH3" s="11" t="n"/>
      <c r="HI3" s="11" t="n"/>
      <c r="HJ3" s="11" t="n"/>
      <c r="HK3" s="11" t="n"/>
      <c r="HL3" s="11" t="n"/>
      <c r="HM3" s="11" t="n"/>
      <c r="HN3" s="11" t="n"/>
      <c r="HO3" s="11" t="n"/>
      <c r="HP3" s="11" t="n"/>
      <c r="HQ3" s="11" t="n"/>
      <c r="HR3" s="11" t="n"/>
      <c r="HS3" s="11" t="n"/>
      <c r="HT3" s="11" t="n"/>
      <c r="HU3" s="11" t="n"/>
      <c r="HV3" s="11" t="n"/>
      <c r="HW3" s="11" t="n"/>
      <c r="HX3" s="11" t="n"/>
      <c r="HY3" s="11" t="n"/>
      <c r="HZ3" s="11" t="n"/>
      <c r="IA3" s="11" t="n"/>
      <c r="IB3" s="11" t="n"/>
      <c r="IC3" s="11" t="n"/>
      <c r="ID3" s="11" t="n"/>
      <c r="IE3" s="11" t="n"/>
      <c r="IF3" s="11" t="n"/>
      <c r="IG3" s="11" t="n"/>
      <c r="IH3" s="11" t="n"/>
      <c r="II3" s="11" t="n"/>
      <c r="IJ3" s="11" t="n"/>
      <c r="IK3" s="11" t="n"/>
      <c r="IL3" s="11" t="n"/>
      <c r="IM3" s="11" t="n"/>
      <c r="IN3" s="11" t="n"/>
      <c r="IO3" s="11" t="n"/>
      <c r="IP3" s="11" t="n"/>
      <c r="IQ3" s="11" t="n"/>
      <c r="IR3" s="11" t="n"/>
      <c r="IS3" s="11" t="n"/>
      <c r="IT3" s="11" t="n"/>
      <c r="IU3" s="11" t="n"/>
      <c r="IV3" s="11" t="n"/>
      <c r="IW3" s="11" t="n"/>
      <c r="IX3" s="11" t="n"/>
      <c r="IY3" s="11" t="n"/>
      <c r="IZ3" s="11" t="n"/>
    </row>
    <row r="5" ht="19.5" customHeight="1">
      <c r="A5" s="1" t="n"/>
      <c r="B5" s="107" t="inlineStr">
        <is>
          <t>LOCATION: FRONT BAR</t>
        </is>
      </c>
      <c r="C5" s="97" t="n"/>
      <c r="D5" s="97" t="n"/>
      <c r="E5" s="97" t="n"/>
      <c r="F5" s="97" t="n"/>
      <c r="G5" s="97" t="n"/>
      <c r="H5" s="97" t="n"/>
      <c r="I5" s="97" t="n"/>
      <c r="J5" s="97" t="n"/>
      <c r="K5" s="98" t="n"/>
      <c r="L5" s="1" t="n"/>
      <c r="M5" s="1" t="n"/>
      <c r="N5" s="1" t="n"/>
      <c r="O5" s="1" t="n"/>
      <c r="P5" s="1" t="n"/>
      <c r="Q5" s="1" t="n"/>
      <c r="R5" s="1" t="n"/>
      <c r="S5" s="1" t="n"/>
      <c r="T5" s="1" t="n"/>
      <c r="U5" s="1" t="n"/>
      <c r="V5" s="1" t="n"/>
      <c r="W5" s="1" t="n"/>
      <c r="X5" s="1" t="n"/>
      <c r="Y5" s="1" t="n"/>
      <c r="Z5" s="1" t="n"/>
      <c r="AA5" s="1" t="n"/>
      <c r="AB5" s="1" t="n"/>
      <c r="AC5" s="1" t="n"/>
      <c r="AD5" s="1" t="n"/>
      <c r="AE5" s="1" t="n"/>
      <c r="AF5" s="1" t="n"/>
      <c r="AG5" s="1" t="n"/>
      <c r="AH5" s="1" t="n"/>
      <c r="AI5" s="1" t="n"/>
      <c r="AJ5" s="1" t="n"/>
      <c r="AK5" s="1" t="n"/>
      <c r="AL5" s="1" t="n"/>
      <c r="AM5" s="1" t="n"/>
      <c r="AN5" s="1" t="n"/>
      <c r="AO5" s="1" t="n"/>
      <c r="AP5" s="1" t="n"/>
      <c r="AQ5" s="1" t="n"/>
      <c r="AR5" s="1" t="n"/>
      <c r="AS5" s="1" t="n"/>
      <c r="AT5" s="1" t="n"/>
      <c r="AU5" s="1" t="n"/>
      <c r="AV5" s="1" t="n"/>
      <c r="AW5" s="1" t="n"/>
      <c r="AX5" s="1" t="n"/>
      <c r="AY5" s="1" t="n"/>
      <c r="AZ5" s="1" t="n"/>
      <c r="BA5" s="1" t="n"/>
      <c r="BB5" s="1" t="n"/>
      <c r="BC5" s="1" t="n"/>
      <c r="BD5" s="1" t="n"/>
      <c r="BE5" s="1" t="n"/>
      <c r="BF5" s="1" t="n"/>
      <c r="BG5" s="1" t="n"/>
      <c r="BH5" s="1" t="n"/>
      <c r="BI5" s="1" t="n"/>
      <c r="BJ5" s="1" t="n"/>
      <c r="BK5" s="1" t="n"/>
      <c r="BL5" s="1" t="n"/>
      <c r="BM5" s="1" t="n"/>
      <c r="BN5" s="1" t="n"/>
      <c r="BO5" s="1" t="n"/>
      <c r="BP5" s="1" t="n"/>
      <c r="BQ5" s="1" t="n"/>
      <c r="BR5" s="1" t="n"/>
      <c r="BS5" s="1" t="n"/>
      <c r="BT5" s="1" t="n"/>
      <c r="BU5" s="1" t="n"/>
      <c r="BV5" s="1" t="n"/>
      <c r="BW5" s="1" t="n"/>
      <c r="BX5" s="1" t="n"/>
      <c r="BY5" s="1" t="n"/>
      <c r="BZ5" s="1" t="n"/>
      <c r="CA5" s="1" t="n"/>
      <c r="CB5" s="1" t="n"/>
      <c r="CC5" s="1" t="n"/>
      <c r="CD5" s="1" t="n"/>
      <c r="CE5" s="1" t="n"/>
      <c r="CF5" s="1" t="n"/>
      <c r="CG5" s="1" t="n"/>
      <c r="CH5" s="1" t="n"/>
      <c r="CI5" s="1" t="n"/>
      <c r="CJ5" s="1" t="n"/>
      <c r="CK5" s="1" t="n"/>
      <c r="CL5" s="1" t="n"/>
      <c r="CM5" s="1" t="n"/>
      <c r="CN5" s="1" t="n"/>
      <c r="CO5" s="1" t="n"/>
      <c r="CP5" s="1" t="n"/>
      <c r="CQ5" s="1" t="n"/>
      <c r="CR5" s="1" t="n"/>
      <c r="CS5" s="1" t="n"/>
      <c r="CT5" s="1" t="n"/>
      <c r="CU5" s="1" t="n"/>
      <c r="CV5" s="1" t="n"/>
      <c r="CW5" s="1" t="n"/>
      <c r="CX5" s="1" t="n"/>
      <c r="CY5" s="1" t="n"/>
      <c r="CZ5" s="1" t="n"/>
      <c r="DA5" s="1" t="n"/>
      <c r="DB5" s="1" t="n"/>
      <c r="DC5" s="1" t="n"/>
      <c r="DD5" s="1" t="n"/>
      <c r="DE5" s="1" t="n"/>
      <c r="DF5" s="1" t="n"/>
      <c r="DG5" s="1" t="n"/>
      <c r="DH5" s="1" t="n"/>
      <c r="DI5" s="1" t="n"/>
      <c r="DJ5" s="1" t="n"/>
      <c r="DK5" s="1" t="n"/>
      <c r="DL5" s="1" t="n"/>
      <c r="DM5" s="1" t="n"/>
      <c r="DN5" s="1" t="n"/>
      <c r="DO5" s="1" t="n"/>
      <c r="DP5" s="1" t="n"/>
      <c r="DQ5" s="1" t="n"/>
      <c r="DR5" s="1" t="n"/>
      <c r="DS5" s="1" t="n"/>
      <c r="DT5" s="1" t="n"/>
      <c r="DU5" s="1" t="n"/>
      <c r="DV5" s="1" t="n"/>
      <c r="DW5" s="1" t="n"/>
      <c r="DX5" s="1" t="n"/>
      <c r="DY5" s="1" t="n"/>
      <c r="DZ5" s="1" t="n"/>
      <c r="EA5" s="1" t="n"/>
      <c r="EB5" s="1" t="n"/>
      <c r="EC5" s="1" t="n"/>
      <c r="ED5" s="1" t="n"/>
      <c r="EE5" s="1" t="n"/>
      <c r="EF5" s="1" t="n"/>
      <c r="EG5" s="1" t="n"/>
      <c r="EH5" s="1" t="n"/>
      <c r="EI5" s="1" t="n"/>
      <c r="EJ5" s="1" t="n"/>
      <c r="EK5" s="1" t="n"/>
      <c r="EL5" s="1" t="n"/>
      <c r="EM5" s="1" t="n"/>
      <c r="EN5" s="1" t="n"/>
      <c r="EO5" s="1" t="n"/>
      <c r="EP5" s="1" t="n"/>
      <c r="EQ5" s="1" t="n"/>
      <c r="ER5" s="1" t="n"/>
      <c r="ES5" s="1" t="n"/>
      <c r="ET5" s="1" t="n"/>
      <c r="EU5" s="1" t="n"/>
      <c r="EV5" s="1" t="n"/>
      <c r="EW5" s="1" t="n"/>
      <c r="EX5" s="1" t="n"/>
      <c r="EY5" s="1" t="n"/>
      <c r="EZ5" s="1" t="n"/>
      <c r="FA5" s="1" t="n"/>
      <c r="FB5" s="1" t="n"/>
      <c r="FC5" s="1" t="n"/>
      <c r="FD5" s="1" t="n"/>
      <c r="FE5" s="1" t="n"/>
      <c r="FF5" s="1" t="n"/>
      <c r="FG5" s="1" t="n"/>
      <c r="FH5" s="1" t="n"/>
      <c r="FI5" s="1" t="n"/>
      <c r="FJ5" s="1" t="n"/>
      <c r="FK5" s="1" t="n"/>
      <c r="FL5" s="1" t="n"/>
      <c r="FM5" s="1" t="n"/>
      <c r="FN5" s="1" t="n"/>
      <c r="FO5" s="1" t="n"/>
      <c r="FP5" s="1" t="n"/>
      <c r="FQ5" s="1" t="n"/>
      <c r="FR5" s="1" t="n"/>
      <c r="FS5" s="1" t="n"/>
      <c r="FT5" s="1" t="n"/>
      <c r="FU5" s="1" t="n"/>
      <c r="FV5" s="1" t="n"/>
      <c r="FW5" s="1" t="n"/>
      <c r="FX5" s="1" t="n"/>
      <c r="FY5" s="1" t="n"/>
      <c r="FZ5" s="1" t="n"/>
      <c r="GA5" s="1" t="n"/>
      <c r="GB5" s="1" t="n"/>
      <c r="GC5" s="1" t="n"/>
      <c r="GD5" s="1" t="n"/>
      <c r="GE5" s="1" t="n"/>
      <c r="GF5" s="1" t="n"/>
      <c r="GG5" s="1" t="n"/>
      <c r="GH5" s="1" t="n"/>
      <c r="GI5" s="1" t="n"/>
      <c r="GJ5" s="1" t="n"/>
      <c r="GK5" s="1" t="n"/>
      <c r="GL5" s="1" t="n"/>
      <c r="GM5" s="1" t="n"/>
      <c r="GN5" s="1" t="n"/>
      <c r="GO5" s="1" t="n"/>
      <c r="GP5" s="1" t="n"/>
      <c r="GQ5" s="1" t="n"/>
      <c r="GR5" s="1" t="n"/>
      <c r="GS5" s="1" t="n"/>
      <c r="GT5" s="1" t="n"/>
      <c r="GU5" s="1" t="n"/>
      <c r="GV5" s="1" t="n"/>
      <c r="GW5" s="1" t="n"/>
      <c r="GX5" s="1" t="n"/>
      <c r="GY5" s="1" t="n"/>
      <c r="GZ5" s="1" t="n"/>
      <c r="HA5" s="1" t="n"/>
      <c r="HB5" s="1" t="n"/>
      <c r="HC5" s="1" t="n"/>
      <c r="HD5" s="1" t="n"/>
      <c r="HE5" s="1" t="n"/>
      <c r="HF5" s="1" t="n"/>
      <c r="HG5" s="1" t="n"/>
      <c r="HH5" s="1" t="n"/>
      <c r="HI5" s="1" t="n"/>
      <c r="HJ5" s="1" t="n"/>
      <c r="HK5" s="1" t="n"/>
      <c r="HL5" s="1" t="n"/>
      <c r="HM5" s="1" t="n"/>
      <c r="HN5" s="1" t="n"/>
      <c r="HO5" s="1" t="n"/>
      <c r="HP5" s="1" t="n"/>
      <c r="HQ5" s="1" t="n"/>
      <c r="HR5" s="1" t="n"/>
      <c r="HS5" s="1" t="n"/>
      <c r="HT5" s="1" t="n"/>
      <c r="HU5" s="1" t="n"/>
      <c r="HV5" s="1" t="n"/>
      <c r="HW5" s="1" t="n"/>
      <c r="HX5" s="1" t="n"/>
      <c r="HY5" s="1" t="n"/>
      <c r="HZ5" s="1" t="n"/>
      <c r="IA5" s="1" t="n"/>
      <c r="IB5" s="1" t="n"/>
      <c r="IC5" s="1" t="n"/>
      <c r="ID5" s="1" t="n"/>
      <c r="IE5" s="1" t="n"/>
      <c r="IF5" s="1" t="n"/>
      <c r="IG5" s="1" t="n"/>
      <c r="IH5" s="1" t="n"/>
      <c r="II5" s="1" t="n"/>
      <c r="IJ5" s="1" t="n"/>
      <c r="IK5" s="1" t="n"/>
      <c r="IL5" s="1" t="n"/>
      <c r="IM5" s="1" t="n"/>
      <c r="IN5" s="1" t="n"/>
      <c r="IO5" s="1" t="n"/>
      <c r="IP5" s="1" t="n"/>
      <c r="IQ5" s="1" t="n"/>
      <c r="IR5" s="1" t="n"/>
      <c r="IS5" s="1" t="n"/>
      <c r="IT5" s="1" t="n"/>
      <c r="IU5" s="1" t="n"/>
      <c r="IV5" s="1" t="n"/>
      <c r="IW5" s="1" t="n"/>
      <c r="IX5" s="1" t="n"/>
      <c r="IY5" s="1" t="n"/>
      <c r="IZ5" s="1" t="n"/>
    </row>
    <row r="6">
      <c r="B6" s="55" t="inlineStr">
        <is>
          <t>CATEGORY</t>
        </is>
      </c>
      <c r="C6" s="108" t="inlineStr">
        <is>
          <t>ORDER BY</t>
        </is>
      </c>
      <c r="D6" s="109" t="n"/>
      <c r="E6" s="20" t="inlineStr">
        <is>
          <t>ITEMS / UNIT DETAILS</t>
        </is>
      </c>
      <c r="F6" s="110" t="n"/>
      <c r="G6" s="111" t="inlineStr">
        <is>
          <t>COST 
PER ITEM</t>
        </is>
      </c>
      <c r="H6" s="112" t="inlineStr">
        <is>
          <t>STOCK QUANTITY</t>
        </is>
      </c>
      <c r="I6" s="73" t="inlineStr">
        <is>
          <t>REORDER LEVEL</t>
        </is>
      </c>
      <c r="J6" s="77" t="inlineStr">
        <is>
          <t>REORDER 
(auto-fill)</t>
        </is>
      </c>
      <c r="K6" s="75" t="inlineStr">
        <is>
          <t>ITEM REORDER QUANTITY</t>
        </is>
      </c>
    </row>
    <row r="7">
      <c r="B7" s="113" t="n"/>
      <c r="C7" s="28" t="inlineStr">
        <is>
          <t>UNIT</t>
        </is>
      </c>
      <c r="D7" s="28" t="inlineStr">
        <is>
          <t>COST</t>
        </is>
      </c>
      <c r="E7" s="14" t="inlineStr">
        <is>
          <t>QTY/UNIT</t>
        </is>
      </c>
      <c r="F7" s="14" t="inlineStr">
        <is>
          <t>ITEM SIZE</t>
        </is>
      </c>
      <c r="G7" s="109" t="n"/>
      <c r="H7" s="109" t="n"/>
      <c r="I7" s="113" t="n"/>
      <c r="J7" s="113" t="n"/>
      <c r="K7" s="113" t="n"/>
    </row>
    <row r="8">
      <c r="B8" s="114" t="inlineStr">
        <is>
          <t>BOTTLED BEER</t>
        </is>
      </c>
      <c r="C8" s="97" t="n"/>
      <c r="D8" s="97" t="n"/>
      <c r="E8" s="97" t="n"/>
      <c r="F8" s="97" t="n"/>
      <c r="G8" s="97" t="n"/>
      <c r="H8" s="97" t="n"/>
      <c r="I8" s="97" t="n"/>
      <c r="J8" s="97" t="n"/>
      <c r="K8" s="98" t="n"/>
    </row>
    <row r="9">
      <c r="B9" s="19" t="inlineStr">
        <is>
          <t>Heineken</t>
        </is>
      </c>
      <c r="C9" s="29" t="inlineStr">
        <is>
          <t>Case</t>
        </is>
      </c>
      <c r="D9" s="115" t="n">
        <v>35</v>
      </c>
      <c r="E9" s="20" t="n">
        <v>24</v>
      </c>
      <c r="F9" s="21" t="inlineStr">
        <is>
          <t>12 oz bottle</t>
        </is>
      </c>
      <c r="G9" s="116">
        <f>IFERROR(D9/E9,"")</f>
        <v/>
      </c>
      <c r="H9" s="23" t="n">
        <v>200</v>
      </c>
      <c r="I9" s="23" t="n">
        <v>50</v>
      </c>
      <c r="J9" s="24">
        <f>IF(I9="","",IF(H9&lt;=I9,"REORDER","OK"))</f>
        <v/>
      </c>
      <c r="K9" s="50" t="n">
        <v>100</v>
      </c>
    </row>
    <row r="10">
      <c r="B10" s="2" t="inlineStr">
        <is>
          <t>Iron City</t>
        </is>
      </c>
      <c r="C10" s="31" t="inlineStr">
        <is>
          <t>Case</t>
        </is>
      </c>
      <c r="D10" s="117" t="n">
        <v>23</v>
      </c>
      <c r="E10" s="4" t="n">
        <v>24</v>
      </c>
      <c r="F10" s="3" t="inlineStr">
        <is>
          <t>12 oz bottle</t>
        </is>
      </c>
      <c r="G10" s="118">
        <f>IFERROR(D10/E10,"")</f>
        <v/>
      </c>
      <c r="H10" s="5" t="n">
        <v>12</v>
      </c>
      <c r="I10" s="5" t="n">
        <v>24</v>
      </c>
      <c r="J10" s="6">
        <f>IF(I10="","",IF(H10&lt;=I10,"REORDER","OK"))</f>
        <v/>
      </c>
      <c r="K10" s="51" t="n">
        <v>50</v>
      </c>
    </row>
    <row r="11">
      <c r="B11" s="2" t="inlineStr">
        <is>
          <t>Coors Light</t>
        </is>
      </c>
      <c r="C11" s="31" t="inlineStr">
        <is>
          <t>Case</t>
        </is>
      </c>
      <c r="D11" s="117" t="n">
        <v>22</v>
      </c>
      <c r="E11" s="4" t="n">
        <v>24</v>
      </c>
      <c r="F11" s="3" t="inlineStr">
        <is>
          <t>12 oz bottle</t>
        </is>
      </c>
      <c r="G11" s="118">
        <f>IFERROR(D11/E11,"")</f>
        <v/>
      </c>
      <c r="H11" s="5" t="n">
        <v>17</v>
      </c>
      <c r="I11" s="5" t="n">
        <v>24</v>
      </c>
      <c r="J11" s="6">
        <f>IF(I11="","",IF(H11&lt;=I11,"REORDER","OK"))</f>
        <v/>
      </c>
      <c r="K11" s="51" t="n">
        <v>50</v>
      </c>
    </row>
    <row r="12">
      <c r="B12" s="119" t="inlineStr">
        <is>
          <t>KEG BEER</t>
        </is>
      </c>
      <c r="C12" s="120" t="n"/>
      <c r="D12" s="120" t="n"/>
      <c r="E12" s="120" t="n"/>
      <c r="F12" s="120" t="n"/>
      <c r="G12" s="120" t="n"/>
      <c r="H12" s="120" t="n"/>
      <c r="I12" s="120" t="n"/>
      <c r="J12" s="120" t="n"/>
      <c r="K12" s="121" t="n"/>
    </row>
    <row r="13">
      <c r="B13" s="19" t="inlineStr">
        <is>
          <t>Heineken</t>
        </is>
      </c>
      <c r="C13" s="29" t="inlineStr">
        <is>
          <t>.5 barrel</t>
        </is>
      </c>
      <c r="D13" s="122" t="n">
        <v>185</v>
      </c>
      <c r="E13" s="20" t="n">
        <v>62</v>
      </c>
      <c r="F13" s="21" t="inlineStr">
        <is>
          <t>16 oz pint</t>
        </is>
      </c>
      <c r="G13" s="116">
        <f>IFERROR(D13/E13,"")</f>
        <v/>
      </c>
      <c r="H13" s="23" t="n">
        <v>15</v>
      </c>
      <c r="I13" s="23" t="n">
        <v>12</v>
      </c>
      <c r="J13" s="24">
        <f>IF(I13="","",IF(H13&lt;=I13,"REORDER","OK"))</f>
        <v/>
      </c>
      <c r="K13" s="50" t="n">
        <v>100</v>
      </c>
    </row>
    <row r="14">
      <c r="B14" s="2" t="inlineStr">
        <is>
          <t>Guinness</t>
        </is>
      </c>
      <c r="C14" s="31" t="inlineStr">
        <is>
          <t>.5 barrel</t>
        </is>
      </c>
      <c r="D14" s="123" t="n">
        <v>165</v>
      </c>
      <c r="E14" s="4" t="n">
        <v>62</v>
      </c>
      <c r="F14" s="3" t="inlineStr">
        <is>
          <t>16 oz pint</t>
        </is>
      </c>
      <c r="G14" s="118">
        <f>IFERROR(D14/E14,"")</f>
        <v/>
      </c>
      <c r="H14" s="5" t="n">
        <v>5</v>
      </c>
      <c r="I14" s="5" t="n">
        <v>5</v>
      </c>
      <c r="J14" s="6">
        <f>IF(I14="","",IF(H14&lt;=I14,"REORDER","OK"))</f>
        <v/>
      </c>
      <c r="K14" s="51" t="n">
        <v>50</v>
      </c>
    </row>
    <row r="15">
      <c r="B15" s="2" t="inlineStr">
        <is>
          <t>Lagunitas</t>
        </is>
      </c>
      <c r="C15" s="31" t="inlineStr">
        <is>
          <t>.5 barrel</t>
        </is>
      </c>
      <c r="D15" s="123" t="n">
        <v>207</v>
      </c>
      <c r="E15" s="4" t="n">
        <v>62</v>
      </c>
      <c r="F15" s="3" t="inlineStr">
        <is>
          <t>16 oz pint</t>
        </is>
      </c>
      <c r="G15" s="118">
        <f>IFERROR(D15/E15,"")</f>
        <v/>
      </c>
      <c r="H15" s="5" t="n">
        <v>12</v>
      </c>
      <c r="I15" s="5" t="n">
        <v>11</v>
      </c>
      <c r="J15" s="6">
        <f>IF(I15="","",IF(H15&lt;=I15,"REORDER","OK"))</f>
        <v/>
      </c>
      <c r="K15" s="51" t="n">
        <v>50</v>
      </c>
    </row>
    <row r="16">
      <c r="B16" s="119" t="inlineStr">
        <is>
          <t>WINE</t>
        </is>
      </c>
      <c r="C16" s="120" t="n"/>
      <c r="D16" s="120" t="n"/>
      <c r="E16" s="120" t="n"/>
      <c r="F16" s="120" t="n"/>
      <c r="G16" s="120" t="n"/>
      <c r="H16" s="120" t="n"/>
      <c r="I16" s="120" t="n"/>
      <c r="J16" s="120" t="n"/>
      <c r="K16" s="121" t="n"/>
    </row>
    <row r="17">
      <c r="B17" s="19" t="inlineStr">
        <is>
          <t>Cabernet</t>
        </is>
      </c>
      <c r="C17" s="29" t="inlineStr">
        <is>
          <t>750 ml</t>
        </is>
      </c>
      <c r="D17" s="122" t="n">
        <v>0</v>
      </c>
      <c r="E17" s="20" t="n">
        <v>24</v>
      </c>
      <c r="F17" s="21" t="inlineStr">
        <is>
          <t>7 oz</t>
        </is>
      </c>
      <c r="G17" s="116">
        <f>IFERROR(D17/E17,"")</f>
        <v/>
      </c>
      <c r="H17" s="23" t="n">
        <v>35</v>
      </c>
      <c r="I17" s="23" t="n">
        <v>50</v>
      </c>
      <c r="J17" s="24">
        <f>IF(I17="","",IF(H17&lt;=I17,"REORDER","OK"))</f>
        <v/>
      </c>
      <c r="K17" s="50" t="n">
        <v>100</v>
      </c>
    </row>
    <row r="18">
      <c r="B18" s="2" t="inlineStr">
        <is>
          <t>Merlot</t>
        </is>
      </c>
      <c r="C18" s="31" t="inlineStr">
        <is>
          <t>750 ml</t>
        </is>
      </c>
      <c r="D18" s="123" t="n">
        <v>0</v>
      </c>
      <c r="E18" s="4" t="n">
        <v>24</v>
      </c>
      <c r="F18" s="3" t="inlineStr">
        <is>
          <t>7 oz</t>
        </is>
      </c>
      <c r="G18" s="118">
        <f>IFERROR(D18/E18,"")</f>
        <v/>
      </c>
      <c r="H18" s="5" t="n">
        <v>22</v>
      </c>
      <c r="I18" s="5" t="n">
        <v>24</v>
      </c>
      <c r="J18" s="6">
        <f>IF(I18="","",IF(H18&lt;=I18,"REORDER","OK"))</f>
        <v/>
      </c>
      <c r="K18" s="51" t="n">
        <v>50</v>
      </c>
    </row>
    <row r="19">
      <c r="B19" s="2" t="inlineStr">
        <is>
          <t>Pinot Grigio</t>
        </is>
      </c>
      <c r="C19" s="31" t="inlineStr">
        <is>
          <t>750 ml</t>
        </is>
      </c>
      <c r="D19" s="123" t="n">
        <v>0</v>
      </c>
      <c r="E19" s="4" t="n">
        <v>24</v>
      </c>
      <c r="F19" s="3" t="n"/>
      <c r="G19" s="118">
        <f>IFERROR(D19/E19,"")</f>
        <v/>
      </c>
      <c r="H19" s="5" t="n">
        <v>20</v>
      </c>
      <c r="I19" s="5" t="n">
        <v>15</v>
      </c>
      <c r="J19" s="6">
        <f>IF(I19="","",IF(H19&lt;=I19,"REORDER","OK"))</f>
        <v/>
      </c>
      <c r="K19" s="51" t="n">
        <v>50</v>
      </c>
    </row>
    <row r="20">
      <c r="B20" s="2" t="inlineStr">
        <is>
          <t>Prosecco</t>
        </is>
      </c>
      <c r="C20" s="31" t="inlineStr">
        <is>
          <t>750 ml</t>
        </is>
      </c>
      <c r="D20" s="123" t="n">
        <v>0</v>
      </c>
      <c r="E20" s="4" t="n">
        <v>0</v>
      </c>
      <c r="F20" s="3" t="n"/>
      <c r="G20" s="118">
        <f>IFERROR(D20/E20,"")</f>
        <v/>
      </c>
      <c r="H20" s="5" t="n">
        <v>12</v>
      </c>
      <c r="I20" s="5" t="n">
        <v>12</v>
      </c>
      <c r="J20" s="6">
        <f>IF(I20="","",IF(H20&lt;=I20,"REORDER","OK"))</f>
        <v/>
      </c>
      <c r="K20" s="51" t="n">
        <v>0</v>
      </c>
    </row>
    <row r="21">
      <c r="B21" s="119" t="inlineStr">
        <is>
          <t>LIQUOR</t>
        </is>
      </c>
      <c r="C21" s="120" t="n"/>
      <c r="D21" s="120" t="n"/>
      <c r="E21" s="120" t="n"/>
      <c r="F21" s="120" t="n"/>
      <c r="G21" s="120" t="n"/>
      <c r="H21" s="120" t="n"/>
      <c r="I21" s="120" t="n"/>
      <c r="J21" s="120" t="n"/>
      <c r="K21" s="121" t="n"/>
    </row>
    <row r="22">
      <c r="B22" s="19" t="inlineStr">
        <is>
          <t>Bourbon</t>
        </is>
      </c>
      <c r="C22" s="29" t="n"/>
      <c r="D22" s="122" t="n">
        <v>0</v>
      </c>
      <c r="E22" s="20" t="n">
        <v>24</v>
      </c>
      <c r="F22" s="21" t="inlineStr">
        <is>
          <t>2 oz</t>
        </is>
      </c>
      <c r="G22" s="116">
        <f>IFERROR(D22/E22,"")</f>
        <v/>
      </c>
      <c r="H22" s="23" t="n">
        <v>200</v>
      </c>
      <c r="I22" s="23" t="n">
        <v>50</v>
      </c>
      <c r="J22" s="24">
        <f>IF(I22="","",IF(H22&lt;=I22,"REORDER","OK"))</f>
        <v/>
      </c>
      <c r="K22" s="50" t="n">
        <v>100</v>
      </c>
    </row>
    <row r="23">
      <c r="B23" s="2" t="inlineStr">
        <is>
          <t>Vodka</t>
        </is>
      </c>
      <c r="C23" s="31" t="n"/>
      <c r="D23" s="123" t="n">
        <v>0</v>
      </c>
      <c r="E23" s="4" t="n">
        <v>24</v>
      </c>
      <c r="F23" s="3" t="inlineStr">
        <is>
          <t>2 oz</t>
        </is>
      </c>
      <c r="G23" s="118">
        <f>IFERROR(D23/E23,"")</f>
        <v/>
      </c>
      <c r="H23" s="5" t="n">
        <v>12</v>
      </c>
      <c r="I23" s="5" t="n">
        <v>24</v>
      </c>
      <c r="J23" s="6">
        <f>IF(I23="","",IF(H23&lt;=I23,"REORDER","OK"))</f>
        <v/>
      </c>
      <c r="K23" s="51" t="n">
        <v>50</v>
      </c>
    </row>
    <row r="24">
      <c r="B24" s="2" t="inlineStr">
        <is>
          <t>Gin</t>
        </is>
      </c>
      <c r="C24" s="31" t="n"/>
      <c r="D24" s="123" t="n">
        <v>0</v>
      </c>
      <c r="E24" s="4" t="n">
        <v>24</v>
      </c>
      <c r="F24" s="3" t="n"/>
      <c r="G24" s="118">
        <f>IFERROR(D24/E24,"")</f>
        <v/>
      </c>
      <c r="H24" s="5" t="n">
        <v>12</v>
      </c>
      <c r="I24" s="5" t="n">
        <v>24</v>
      </c>
      <c r="J24" s="6">
        <f>IF(I24="","",IF(H24&lt;=I24,"REORDER","OK"))</f>
        <v/>
      </c>
      <c r="K24" s="51" t="n">
        <v>50</v>
      </c>
    </row>
    <row r="25">
      <c r="B25" s="2" t="inlineStr">
        <is>
          <t>Tequila</t>
        </is>
      </c>
      <c r="C25" s="31" t="n"/>
      <c r="D25" s="123" t="n">
        <v>0</v>
      </c>
      <c r="E25" s="4" t="n">
        <v>0</v>
      </c>
      <c r="F25" s="3" t="n"/>
      <c r="G25" s="118">
        <f>IFERROR(D25/E25,"")</f>
        <v/>
      </c>
      <c r="H25" s="5" t="n">
        <v>12</v>
      </c>
      <c r="I25" s="5" t="n">
        <v>12</v>
      </c>
      <c r="J25" s="6">
        <f>IF(I25="","",IF(H25&lt;=I25,"REORDER","OK"))</f>
        <v/>
      </c>
      <c r="K25" s="51" t="n">
        <v>0</v>
      </c>
    </row>
    <row r="26">
      <c r="B26" s="119" t="inlineStr">
        <is>
          <t>Other</t>
        </is>
      </c>
      <c r="C26" s="120" t="n"/>
      <c r="D26" s="120" t="n"/>
      <c r="E26" s="120" t="n"/>
      <c r="F26" s="120" t="n"/>
      <c r="G26" s="120" t="n"/>
      <c r="H26" s="120" t="n"/>
      <c r="I26" s="120" t="n"/>
      <c r="J26" s="120" t="n"/>
      <c r="K26" s="121" t="n"/>
    </row>
    <row r="27">
      <c r="B27" s="19" t="inlineStr">
        <is>
          <t>Tonic</t>
        </is>
      </c>
      <c r="C27" s="29" t="n"/>
      <c r="D27" s="122" t="n">
        <v>0</v>
      </c>
      <c r="E27" s="20" t="n">
        <v>24</v>
      </c>
      <c r="F27" s="21" t="n"/>
      <c r="G27" s="116">
        <f>IFERROR(D27/E27,"")</f>
        <v/>
      </c>
      <c r="H27" s="23" t="n">
        <v>200</v>
      </c>
      <c r="I27" s="23" t="n">
        <v>50</v>
      </c>
      <c r="J27" s="24">
        <f>IF(I27="","",IF(H27&lt;=I27,"REORDER","OK"))</f>
        <v/>
      </c>
      <c r="K27" s="50" t="n">
        <v>100</v>
      </c>
    </row>
    <row r="28">
      <c r="B28" s="2" t="inlineStr">
        <is>
          <t>Club soda</t>
        </is>
      </c>
      <c r="C28" s="31" t="n"/>
      <c r="D28" s="123" t="n">
        <v>0</v>
      </c>
      <c r="E28" s="4" t="n">
        <v>24</v>
      </c>
      <c r="F28" s="3" t="n"/>
      <c r="G28" s="118">
        <f>IFERROR(D28/E28,"")</f>
        <v/>
      </c>
      <c r="H28" s="5" t="n">
        <v>12</v>
      </c>
      <c r="I28" s="5" t="n">
        <v>24</v>
      </c>
      <c r="J28" s="6">
        <f>IF(I28="","",IF(H28&lt;=I28,"REORDER","OK"))</f>
        <v/>
      </c>
      <c r="K28" s="51" t="n">
        <v>50</v>
      </c>
    </row>
    <row r="29">
      <c r="B29" s="2" t="inlineStr">
        <is>
          <t>Lime juice</t>
        </is>
      </c>
      <c r="C29" s="31" t="n"/>
      <c r="D29" s="123" t="n">
        <v>0</v>
      </c>
      <c r="E29" s="4" t="n">
        <v>24</v>
      </c>
      <c r="F29" s="3" t="n"/>
      <c r="G29" s="118">
        <f>IFERROR(D29/E29,"")</f>
        <v/>
      </c>
      <c r="H29" s="5" t="n">
        <v>12</v>
      </c>
      <c r="I29" s="5" t="n">
        <v>24</v>
      </c>
      <c r="J29" s="6">
        <f>IF(I29="","",IF(H29&lt;=I29,"REORDER","OK"))</f>
        <v/>
      </c>
      <c r="K29" s="51" t="n">
        <v>50</v>
      </c>
    </row>
    <row r="31" ht="19.5" customHeight="1">
      <c r="B31" s="124" t="inlineStr">
        <is>
          <t>LOCATION: BACK BAR</t>
        </is>
      </c>
      <c r="C31" s="97" t="n"/>
      <c r="D31" s="97" t="n"/>
      <c r="E31" s="97" t="n"/>
      <c r="F31" s="97" t="n"/>
      <c r="G31" s="97" t="n"/>
      <c r="H31" s="97" t="n"/>
      <c r="I31" s="97" t="n"/>
      <c r="J31" s="97" t="n"/>
      <c r="K31" s="98" t="n"/>
    </row>
    <row r="32">
      <c r="B32" s="55" t="inlineStr">
        <is>
          <t>CATEGORY</t>
        </is>
      </c>
      <c r="C32" s="81" t="inlineStr">
        <is>
          <t>ORDER BY</t>
        </is>
      </c>
      <c r="D32" s="110" t="n"/>
      <c r="E32" s="20" t="inlineStr">
        <is>
          <t>ITEMS / UNIT DETAILS</t>
        </is>
      </c>
      <c r="F32" s="110" t="n"/>
      <c r="G32" s="79" t="inlineStr">
        <is>
          <t>COST 
PER ITEM</t>
        </is>
      </c>
      <c r="H32" s="57" t="inlineStr">
        <is>
          <t>STOCK QUANTITY</t>
        </is>
      </c>
      <c r="I32" s="125" t="inlineStr">
        <is>
          <t>REORDER LEVEL</t>
        </is>
      </c>
      <c r="J32" s="77" t="inlineStr">
        <is>
          <t>REORDER 
(auto-fill)</t>
        </is>
      </c>
      <c r="K32" s="75" t="inlineStr">
        <is>
          <t>ITEM REORDER QUANTITY</t>
        </is>
      </c>
    </row>
    <row r="33">
      <c r="B33" s="113" t="n"/>
      <c r="C33" s="28" t="inlineStr">
        <is>
          <t>UNIT</t>
        </is>
      </c>
      <c r="D33" s="28" t="inlineStr">
        <is>
          <t>COST</t>
        </is>
      </c>
      <c r="E33" s="14" t="inlineStr">
        <is>
          <t>QTY/UNIT</t>
        </is>
      </c>
      <c r="F33" s="14" t="inlineStr">
        <is>
          <t>ITEM SIZE</t>
        </is>
      </c>
      <c r="G33" s="113" t="n"/>
      <c r="H33" s="113" t="n"/>
      <c r="I33" s="109" t="n"/>
      <c r="J33" s="113" t="n"/>
      <c r="K33" s="113" t="n"/>
    </row>
    <row r="34">
      <c r="B34" s="114" t="inlineStr">
        <is>
          <t>BOTTLED BEER</t>
        </is>
      </c>
      <c r="C34" s="97" t="n"/>
      <c r="D34" s="97" t="n"/>
      <c r="E34" s="97" t="n"/>
      <c r="F34" s="97" t="n"/>
      <c r="G34" s="97" t="n"/>
      <c r="H34" s="97" t="n"/>
      <c r="I34" s="97" t="n"/>
      <c r="J34" s="97" t="n"/>
      <c r="K34" s="98" t="n"/>
    </row>
    <row r="35">
      <c r="B35" s="19" t="inlineStr">
        <is>
          <t>Heineken</t>
        </is>
      </c>
      <c r="C35" s="29" t="inlineStr">
        <is>
          <t>Case</t>
        </is>
      </c>
      <c r="D35" s="115" t="n">
        <v>35</v>
      </c>
      <c r="E35" s="20" t="n">
        <v>24</v>
      </c>
      <c r="F35" s="21" t="inlineStr">
        <is>
          <t>12 oz bottle</t>
        </is>
      </c>
      <c r="G35" s="116">
        <f>IFERROR(D35/E35,"")</f>
        <v/>
      </c>
      <c r="H35" s="23" t="n">
        <v>200</v>
      </c>
      <c r="I35" s="23" t="n">
        <v>50</v>
      </c>
      <c r="J35" s="24">
        <f>IF(I35="","",IF(H35&lt;=I35,"REORDER","OK"))</f>
        <v/>
      </c>
      <c r="K35" s="50" t="n">
        <v>100</v>
      </c>
    </row>
    <row r="36">
      <c r="B36" s="2" t="inlineStr">
        <is>
          <t>Iron City</t>
        </is>
      </c>
      <c r="C36" s="31" t="inlineStr">
        <is>
          <t>Case</t>
        </is>
      </c>
      <c r="D36" s="117" t="n">
        <v>23</v>
      </c>
      <c r="E36" s="4" t="n">
        <v>24</v>
      </c>
      <c r="F36" s="3" t="inlineStr">
        <is>
          <t>12 oz bottle</t>
        </is>
      </c>
      <c r="G36" s="118">
        <f>IFERROR(D36/E36,"")</f>
        <v/>
      </c>
      <c r="H36" s="5" t="n">
        <v>12</v>
      </c>
      <c r="I36" s="5" t="n">
        <v>24</v>
      </c>
      <c r="J36" s="6">
        <f>IF(I36="","",IF(H36&lt;=I36,"REORDER","OK"))</f>
        <v/>
      </c>
      <c r="K36" s="51" t="n">
        <v>50</v>
      </c>
    </row>
    <row r="37">
      <c r="B37" s="2" t="inlineStr">
        <is>
          <t>Coors Light</t>
        </is>
      </c>
      <c r="C37" s="31" t="inlineStr">
        <is>
          <t>Case</t>
        </is>
      </c>
      <c r="D37" s="117" t="n">
        <v>22</v>
      </c>
      <c r="E37" s="4" t="n">
        <v>24</v>
      </c>
      <c r="F37" s="3" t="inlineStr">
        <is>
          <t>12 oz bottle</t>
        </is>
      </c>
      <c r="G37" s="118">
        <f>IFERROR(D37/E37,"")</f>
        <v/>
      </c>
      <c r="H37" s="5" t="n">
        <v>17</v>
      </c>
      <c r="I37" s="5" t="n">
        <v>24</v>
      </c>
      <c r="J37" s="6">
        <f>IF(I37="","",IF(H37&lt;=I37,"REORDER","OK"))</f>
        <v/>
      </c>
      <c r="K37" s="51" t="n">
        <v>50</v>
      </c>
    </row>
    <row r="38">
      <c r="B38" s="119" t="inlineStr">
        <is>
          <t>KEG BEER</t>
        </is>
      </c>
      <c r="C38" s="120" t="n"/>
      <c r="D38" s="120" t="n"/>
      <c r="E38" s="120" t="n"/>
      <c r="F38" s="120" t="n"/>
      <c r="G38" s="120" t="n"/>
      <c r="H38" s="120" t="n"/>
      <c r="I38" s="120" t="n"/>
      <c r="J38" s="120" t="n"/>
      <c r="K38" s="121" t="n"/>
    </row>
    <row r="39">
      <c r="B39" s="19" t="inlineStr">
        <is>
          <t>Heineken</t>
        </is>
      </c>
      <c r="C39" s="29" t="inlineStr">
        <is>
          <t>.5 barrel</t>
        </is>
      </c>
      <c r="D39" s="122" t="n">
        <v>185</v>
      </c>
      <c r="E39" s="20" t="n">
        <v>62</v>
      </c>
      <c r="F39" s="21" t="inlineStr">
        <is>
          <t>16 oz pint</t>
        </is>
      </c>
      <c r="G39" s="116">
        <f>IFERROR(D39/E39,"")</f>
        <v/>
      </c>
      <c r="H39" s="23" t="n">
        <v>15</v>
      </c>
      <c r="I39" s="23" t="n">
        <v>12</v>
      </c>
      <c r="J39" s="24">
        <f>IF(I39="","",IF(H39&lt;=I39,"REORDER","OK"))</f>
        <v/>
      </c>
      <c r="K39" s="50" t="n">
        <v>100</v>
      </c>
    </row>
    <row r="40">
      <c r="B40" s="2" t="inlineStr">
        <is>
          <t>Guinness</t>
        </is>
      </c>
      <c r="C40" s="31" t="inlineStr">
        <is>
          <t>.5 barrel</t>
        </is>
      </c>
      <c r="D40" s="123" t="n">
        <v>165</v>
      </c>
      <c r="E40" s="4" t="n">
        <v>62</v>
      </c>
      <c r="F40" s="3" t="inlineStr">
        <is>
          <t>16 oz pint</t>
        </is>
      </c>
      <c r="G40" s="118">
        <f>IFERROR(D40/E40,"")</f>
        <v/>
      </c>
      <c r="H40" s="5" t="n">
        <v>5</v>
      </c>
      <c r="I40" s="5" t="n">
        <v>5</v>
      </c>
      <c r="J40" s="6">
        <f>IF(I40="","",IF(H40&lt;=I40,"REORDER","OK"))</f>
        <v/>
      </c>
      <c r="K40" s="51" t="n">
        <v>50</v>
      </c>
    </row>
    <row r="41">
      <c r="B41" s="2" t="inlineStr">
        <is>
          <t>Lagunitas</t>
        </is>
      </c>
      <c r="C41" s="31" t="inlineStr">
        <is>
          <t>.5 barrel</t>
        </is>
      </c>
      <c r="D41" s="123" t="n">
        <v>207</v>
      </c>
      <c r="E41" s="4" t="n">
        <v>62</v>
      </c>
      <c r="F41" s="3" t="inlineStr">
        <is>
          <t>16 oz pint</t>
        </is>
      </c>
      <c r="G41" s="118">
        <f>IFERROR(D41/E41,"")</f>
        <v/>
      </c>
      <c r="H41" s="5" t="n">
        <v>12</v>
      </c>
      <c r="I41" s="5" t="n">
        <v>11</v>
      </c>
      <c r="J41" s="6">
        <f>IF(I41="","",IF(H41&lt;=I41,"REORDER","OK"))</f>
        <v/>
      </c>
      <c r="K41" s="51" t="n">
        <v>50</v>
      </c>
    </row>
    <row r="42">
      <c r="B42" s="119" t="inlineStr">
        <is>
          <t>WINE</t>
        </is>
      </c>
      <c r="C42" s="120" t="n"/>
      <c r="D42" s="120" t="n"/>
      <c r="E42" s="120" t="n"/>
      <c r="F42" s="120" t="n"/>
      <c r="G42" s="120" t="n"/>
      <c r="H42" s="120" t="n"/>
      <c r="I42" s="120" t="n"/>
      <c r="J42" s="120" t="n"/>
      <c r="K42" s="121" t="n"/>
    </row>
    <row r="43">
      <c r="B43" s="19" t="inlineStr">
        <is>
          <t>Cabernet</t>
        </is>
      </c>
      <c r="C43" s="29" t="inlineStr">
        <is>
          <t>750 ml</t>
        </is>
      </c>
      <c r="D43" s="122" t="n">
        <v>0</v>
      </c>
      <c r="E43" s="20" t="n">
        <v>24</v>
      </c>
      <c r="F43" s="21" t="inlineStr">
        <is>
          <t>7 oz</t>
        </is>
      </c>
      <c r="G43" s="116">
        <f>IFERROR(D43/E43,"")</f>
        <v/>
      </c>
      <c r="H43" s="23" t="n">
        <v>35</v>
      </c>
      <c r="I43" s="23" t="n">
        <v>50</v>
      </c>
      <c r="J43" s="24">
        <f>IF(I43="","",IF(H43&lt;=I43,"REORDER","OK"))</f>
        <v/>
      </c>
      <c r="K43" s="50" t="n">
        <v>100</v>
      </c>
    </row>
    <row r="44">
      <c r="B44" s="2" t="inlineStr">
        <is>
          <t>Merlot</t>
        </is>
      </c>
      <c r="C44" s="31" t="inlineStr">
        <is>
          <t>750 ml</t>
        </is>
      </c>
      <c r="D44" s="123" t="n">
        <v>0</v>
      </c>
      <c r="E44" s="4" t="n">
        <v>24</v>
      </c>
      <c r="F44" s="3" t="inlineStr">
        <is>
          <t>7 oz</t>
        </is>
      </c>
      <c r="G44" s="118">
        <f>IFERROR(D44/E44,"")</f>
        <v/>
      </c>
      <c r="H44" s="5" t="n">
        <v>22</v>
      </c>
      <c r="I44" s="5" t="n">
        <v>24</v>
      </c>
      <c r="J44" s="6">
        <f>IF(I44="","",IF(H44&lt;=I44,"REORDER","OK"))</f>
        <v/>
      </c>
      <c r="K44" s="51" t="n">
        <v>50</v>
      </c>
    </row>
    <row r="45">
      <c r="B45" s="2" t="inlineStr">
        <is>
          <t>Pinot Grigio</t>
        </is>
      </c>
      <c r="C45" s="31" t="inlineStr">
        <is>
          <t>750 ml</t>
        </is>
      </c>
      <c r="D45" s="123" t="n">
        <v>0</v>
      </c>
      <c r="E45" s="4" t="n">
        <v>24</v>
      </c>
      <c r="F45" s="3" t="n"/>
      <c r="G45" s="118">
        <f>IFERROR(D45/E45,"")</f>
        <v/>
      </c>
      <c r="H45" s="5" t="n">
        <v>20</v>
      </c>
      <c r="I45" s="5" t="n">
        <v>15</v>
      </c>
      <c r="J45" s="6">
        <f>IF(I45="","",IF(H45&lt;=I45,"REORDER","OK"))</f>
        <v/>
      </c>
      <c r="K45" s="51" t="n">
        <v>50</v>
      </c>
    </row>
    <row r="46">
      <c r="B46" s="2" t="inlineStr">
        <is>
          <t>Prosecco</t>
        </is>
      </c>
      <c r="C46" s="31" t="inlineStr">
        <is>
          <t>750 ml</t>
        </is>
      </c>
      <c r="D46" s="123" t="n">
        <v>0</v>
      </c>
      <c r="E46" s="4" t="n">
        <v>0</v>
      </c>
      <c r="F46" s="3" t="n"/>
      <c r="G46" s="118">
        <f>IFERROR(D46/E46,"")</f>
        <v/>
      </c>
      <c r="H46" s="5" t="n">
        <v>12</v>
      </c>
      <c r="I46" s="5" t="n">
        <v>12</v>
      </c>
      <c r="J46" s="6">
        <f>IF(I46="","",IF(H46&lt;=I46,"REORDER","OK"))</f>
        <v/>
      </c>
      <c r="K46" s="51" t="n">
        <v>0</v>
      </c>
    </row>
    <row r="47">
      <c r="B47" s="119" t="inlineStr">
        <is>
          <t>LIQUOR</t>
        </is>
      </c>
      <c r="C47" s="120" t="n"/>
      <c r="D47" s="120" t="n"/>
      <c r="E47" s="120" t="n"/>
      <c r="F47" s="120" t="n"/>
      <c r="G47" s="120" t="n"/>
      <c r="H47" s="120" t="n"/>
      <c r="I47" s="120" t="n"/>
      <c r="J47" s="120" t="n"/>
      <c r="K47" s="121" t="n"/>
    </row>
    <row r="48">
      <c r="B48" s="19" t="inlineStr">
        <is>
          <t>Bourbon</t>
        </is>
      </c>
      <c r="C48" s="29" t="n"/>
      <c r="D48" s="122" t="n">
        <v>0</v>
      </c>
      <c r="E48" s="20" t="n">
        <v>24</v>
      </c>
      <c r="F48" s="21" t="inlineStr">
        <is>
          <t>2 oz</t>
        </is>
      </c>
      <c r="G48" s="116">
        <f>IFERROR(D48/E48,"")</f>
        <v/>
      </c>
      <c r="H48" s="23" t="n">
        <v>200</v>
      </c>
      <c r="I48" s="23" t="n">
        <v>50</v>
      </c>
      <c r="J48" s="24">
        <f>IF(I48="","",IF(H48&lt;=I48,"REORDER","OK"))</f>
        <v/>
      </c>
      <c r="K48" s="50" t="n">
        <v>100</v>
      </c>
    </row>
    <row r="49">
      <c r="B49" s="2" t="inlineStr">
        <is>
          <t>Vodka</t>
        </is>
      </c>
      <c r="C49" s="31" t="n"/>
      <c r="D49" s="123" t="n">
        <v>0</v>
      </c>
      <c r="E49" s="4" t="n">
        <v>24</v>
      </c>
      <c r="F49" s="3" t="inlineStr">
        <is>
          <t>2 oz</t>
        </is>
      </c>
      <c r="G49" s="118">
        <f>IFERROR(D49/E49,"")</f>
        <v/>
      </c>
      <c r="H49" s="5" t="n">
        <v>12</v>
      </c>
      <c r="I49" s="5" t="n">
        <v>24</v>
      </c>
      <c r="J49" s="6">
        <f>IF(I49="","",IF(H49&lt;=I49,"REORDER","OK"))</f>
        <v/>
      </c>
      <c r="K49" s="51" t="n">
        <v>50</v>
      </c>
    </row>
    <row r="50">
      <c r="B50" s="2" t="inlineStr">
        <is>
          <t>Gin</t>
        </is>
      </c>
      <c r="C50" s="31" t="n"/>
      <c r="D50" s="123" t="n">
        <v>0</v>
      </c>
      <c r="E50" s="4" t="n">
        <v>24</v>
      </c>
      <c r="F50" s="3" t="n"/>
      <c r="G50" s="118">
        <f>IFERROR(D50/E50,"")</f>
        <v/>
      </c>
      <c r="H50" s="5" t="n">
        <v>12</v>
      </c>
      <c r="I50" s="5" t="n">
        <v>24</v>
      </c>
      <c r="J50" s="6">
        <f>IF(I50="","",IF(H50&lt;=I50,"REORDER","OK"))</f>
        <v/>
      </c>
      <c r="K50" s="51" t="n">
        <v>50</v>
      </c>
    </row>
    <row r="51">
      <c r="B51" s="2" t="inlineStr">
        <is>
          <t>Tequila</t>
        </is>
      </c>
      <c r="C51" s="31" t="n"/>
      <c r="D51" s="123" t="n">
        <v>0</v>
      </c>
      <c r="E51" s="4" t="n">
        <v>0</v>
      </c>
      <c r="F51" s="3" t="n"/>
      <c r="G51" s="118">
        <f>IFERROR(D51/E51,"")</f>
        <v/>
      </c>
      <c r="H51" s="5" t="n">
        <v>12</v>
      </c>
      <c r="I51" s="5" t="n">
        <v>12</v>
      </c>
      <c r="J51" s="6">
        <f>IF(I51="","",IF(H51&lt;=I51,"REORDER","OK"))</f>
        <v/>
      </c>
      <c r="K51" s="51" t="n">
        <v>0</v>
      </c>
    </row>
    <row r="52">
      <c r="B52" s="119" t="inlineStr">
        <is>
          <t>Other</t>
        </is>
      </c>
      <c r="C52" s="120" t="n"/>
      <c r="D52" s="120" t="n"/>
      <c r="E52" s="120" t="n"/>
      <c r="F52" s="120" t="n"/>
      <c r="G52" s="120" t="n"/>
      <c r="H52" s="120" t="n"/>
      <c r="I52" s="120" t="n"/>
      <c r="J52" s="120" t="n"/>
      <c r="K52" s="121" t="n"/>
    </row>
    <row r="53">
      <c r="B53" s="19" t="inlineStr">
        <is>
          <t>Tonic</t>
        </is>
      </c>
      <c r="C53" s="29" t="n"/>
      <c r="D53" s="122" t="n">
        <v>0</v>
      </c>
      <c r="E53" s="20" t="n">
        <v>24</v>
      </c>
      <c r="F53" s="21" t="n"/>
      <c r="G53" s="116">
        <f>IFERROR(D53/E53,"")</f>
        <v/>
      </c>
      <c r="H53" s="23" t="n">
        <v>200</v>
      </c>
      <c r="I53" s="23" t="n">
        <v>50</v>
      </c>
      <c r="J53" s="24">
        <f>IF(I53="","",IF(H53&lt;=I53,"REORDER","OK"))</f>
        <v/>
      </c>
      <c r="K53" s="50" t="n">
        <v>100</v>
      </c>
    </row>
    <row r="54">
      <c r="B54" s="2" t="inlineStr">
        <is>
          <t>Club soda</t>
        </is>
      </c>
      <c r="C54" s="31" t="n"/>
      <c r="D54" s="123" t="n">
        <v>0</v>
      </c>
      <c r="E54" s="4" t="n">
        <v>24</v>
      </c>
      <c r="F54" s="3" t="n"/>
      <c r="G54" s="118">
        <f>IFERROR(D54/E54,"")</f>
        <v/>
      </c>
      <c r="H54" s="5" t="n">
        <v>12</v>
      </c>
      <c r="I54" s="5" t="n">
        <v>24</v>
      </c>
      <c r="J54" s="6">
        <f>IF(I54="","",IF(H54&lt;=I54,"REORDER","OK"))</f>
        <v/>
      </c>
      <c r="K54" s="51" t="n">
        <v>50</v>
      </c>
    </row>
    <row r="55">
      <c r="B55" s="2" t="inlineStr">
        <is>
          <t>Lime juice</t>
        </is>
      </c>
      <c r="C55" s="31" t="n"/>
      <c r="D55" s="123" t="n">
        <v>0</v>
      </c>
      <c r="E55" s="4" t="n">
        <v>24</v>
      </c>
      <c r="F55" s="3" t="n"/>
      <c r="G55" s="118">
        <f>IFERROR(D55/E55,"")</f>
        <v/>
      </c>
      <c r="H55" s="5" t="n">
        <v>12</v>
      </c>
      <c r="I55" s="5" t="n">
        <v>24</v>
      </c>
      <c r="J55" s="6">
        <f>IF(I55="","",IF(H55&lt;=I55,"REORDER","OK"))</f>
        <v/>
      </c>
      <c r="K55" s="51" t="n">
        <v>50</v>
      </c>
    </row>
    <row r="57" ht="19.5" customHeight="1">
      <c r="B57" s="126" t="inlineStr">
        <is>
          <t>LOCATION: BEER FRIDGE</t>
        </is>
      </c>
      <c r="C57" s="97" t="n"/>
      <c r="D57" s="97" t="n"/>
      <c r="E57" s="97" t="n"/>
      <c r="F57" s="97" t="n"/>
      <c r="G57" s="97" t="n"/>
      <c r="H57" s="97" t="n"/>
      <c r="I57" s="97" t="n"/>
      <c r="J57" s="97" t="n"/>
      <c r="K57" s="98" t="n"/>
    </row>
    <row r="58">
      <c r="B58" s="55" t="inlineStr">
        <is>
          <t>CATEGORY</t>
        </is>
      </c>
      <c r="C58" s="81" t="inlineStr">
        <is>
          <t>ORDER BY</t>
        </is>
      </c>
      <c r="D58" s="110" t="n"/>
      <c r="E58" s="20" t="inlineStr">
        <is>
          <t>ITEMS / UNIT DETAILS</t>
        </is>
      </c>
      <c r="F58" s="110" t="n"/>
      <c r="G58" s="79" t="inlineStr">
        <is>
          <t>COST 
PER ITEM</t>
        </is>
      </c>
      <c r="H58" s="57" t="inlineStr">
        <is>
          <t>STOCK QUANTITY</t>
        </is>
      </c>
      <c r="I58" s="73" t="inlineStr">
        <is>
          <t>REORDER LEVEL</t>
        </is>
      </c>
      <c r="J58" s="77" t="inlineStr">
        <is>
          <t>REORDER 
(auto-fill)</t>
        </is>
      </c>
      <c r="K58" s="75" t="inlineStr">
        <is>
          <t>ITEM REORDER QUANTITY</t>
        </is>
      </c>
    </row>
    <row r="59">
      <c r="B59" s="113" t="n"/>
      <c r="C59" s="28" t="inlineStr">
        <is>
          <t>UNIT</t>
        </is>
      </c>
      <c r="D59" s="28" t="inlineStr">
        <is>
          <t>COST</t>
        </is>
      </c>
      <c r="E59" s="14" t="inlineStr">
        <is>
          <t>QTY/UNIT</t>
        </is>
      </c>
      <c r="F59" s="14" t="inlineStr">
        <is>
          <t>ITEM SIZE</t>
        </is>
      </c>
      <c r="G59" s="113" t="n"/>
      <c r="H59" s="113" t="n"/>
      <c r="I59" s="113" t="n"/>
      <c r="J59" s="113" t="n"/>
      <c r="K59" s="113" t="n"/>
    </row>
    <row r="60">
      <c r="B60" s="114" t="inlineStr">
        <is>
          <t>BOTTLED BEER</t>
        </is>
      </c>
      <c r="C60" s="97" t="n"/>
      <c r="D60" s="97" t="n"/>
      <c r="E60" s="97" t="n"/>
      <c r="F60" s="97" t="n"/>
      <c r="G60" s="97" t="n"/>
      <c r="H60" s="97" t="n"/>
      <c r="I60" s="97" t="n"/>
      <c r="J60" s="97" t="n"/>
      <c r="K60" s="98" t="n"/>
    </row>
    <row r="61">
      <c r="B61" s="19" t="inlineStr">
        <is>
          <t>Heineken</t>
        </is>
      </c>
      <c r="C61" s="29" t="inlineStr">
        <is>
          <t>Case</t>
        </is>
      </c>
      <c r="D61" s="115" t="n">
        <v>35</v>
      </c>
      <c r="E61" s="20" t="n">
        <v>24</v>
      </c>
      <c r="F61" s="21" t="inlineStr">
        <is>
          <t>12 oz bottle</t>
        </is>
      </c>
      <c r="G61" s="116">
        <f>IFERROR(D61/E61,"")</f>
        <v/>
      </c>
      <c r="H61" s="23" t="n">
        <v>200</v>
      </c>
      <c r="I61" s="23" t="n">
        <v>50</v>
      </c>
      <c r="J61" s="24">
        <f>IF(I61="","",IF(H61&lt;=I61,"REORDER","OK"))</f>
        <v/>
      </c>
      <c r="K61" s="50" t="n">
        <v>100</v>
      </c>
    </row>
    <row r="62">
      <c r="B62" s="2" t="inlineStr">
        <is>
          <t>Iron City</t>
        </is>
      </c>
      <c r="C62" s="31" t="inlineStr">
        <is>
          <t>Case</t>
        </is>
      </c>
      <c r="D62" s="117" t="n">
        <v>23</v>
      </c>
      <c r="E62" s="4" t="n">
        <v>24</v>
      </c>
      <c r="F62" s="3" t="inlineStr">
        <is>
          <t>12 oz bottle</t>
        </is>
      </c>
      <c r="G62" s="118">
        <f>IFERROR(D62/E62,"")</f>
        <v/>
      </c>
      <c r="H62" s="5" t="n">
        <v>12</v>
      </c>
      <c r="I62" s="5" t="n">
        <v>24</v>
      </c>
      <c r="J62" s="6">
        <f>IF(I62="","",IF(H62&lt;=I62,"REORDER","OK"))</f>
        <v/>
      </c>
      <c r="K62" s="51" t="n">
        <v>50</v>
      </c>
    </row>
    <row r="63">
      <c r="B63" s="2" t="inlineStr">
        <is>
          <t>Coors Light</t>
        </is>
      </c>
      <c r="C63" s="31" t="inlineStr">
        <is>
          <t>Case</t>
        </is>
      </c>
      <c r="D63" s="117" t="n">
        <v>22</v>
      </c>
      <c r="E63" s="4" t="n">
        <v>24</v>
      </c>
      <c r="F63" s="3" t="inlineStr">
        <is>
          <t>12 oz bottle</t>
        </is>
      </c>
      <c r="G63" s="118">
        <f>IFERROR(D63/E63,"")</f>
        <v/>
      </c>
      <c r="H63" s="5" t="n">
        <v>17</v>
      </c>
      <c r="I63" s="5" t="n">
        <v>24</v>
      </c>
      <c r="J63" s="6">
        <f>IF(I63="","",IF(H63&lt;=I63,"REORDER","OK"))</f>
        <v/>
      </c>
      <c r="K63" s="51" t="n">
        <v>50</v>
      </c>
    </row>
    <row r="64">
      <c r="B64" s="119" t="inlineStr">
        <is>
          <t>KEG BEER</t>
        </is>
      </c>
      <c r="C64" s="120" t="n"/>
      <c r="D64" s="120" t="n"/>
      <c r="E64" s="120" t="n"/>
      <c r="F64" s="120" t="n"/>
      <c r="G64" s="120" t="n"/>
      <c r="H64" s="120" t="n"/>
      <c r="I64" s="120" t="n"/>
      <c r="J64" s="120" t="n"/>
      <c r="K64" s="121" t="n"/>
    </row>
    <row r="65">
      <c r="B65" s="19" t="inlineStr">
        <is>
          <t>Heineken</t>
        </is>
      </c>
      <c r="C65" s="29" t="inlineStr">
        <is>
          <t>.5 barrel</t>
        </is>
      </c>
      <c r="D65" s="122" t="n">
        <v>185</v>
      </c>
      <c r="E65" s="20" t="n">
        <v>62</v>
      </c>
      <c r="F65" s="21" t="inlineStr">
        <is>
          <t>16 oz pint</t>
        </is>
      </c>
      <c r="G65" s="116">
        <f>IFERROR(D65/E65,"")</f>
        <v/>
      </c>
      <c r="H65" s="23" t="n">
        <v>15</v>
      </c>
      <c r="I65" s="23" t="n">
        <v>12</v>
      </c>
      <c r="J65" s="24">
        <f>IF(I65="","",IF(H65&lt;=I65,"REORDER","OK"))</f>
        <v/>
      </c>
      <c r="K65" s="50" t="n">
        <v>100</v>
      </c>
    </row>
    <row r="66">
      <c r="B66" s="2" t="inlineStr">
        <is>
          <t>Guinness</t>
        </is>
      </c>
      <c r="C66" s="31" t="inlineStr">
        <is>
          <t>.5 barrel</t>
        </is>
      </c>
      <c r="D66" s="123" t="n">
        <v>165</v>
      </c>
      <c r="E66" s="4" t="n">
        <v>62</v>
      </c>
      <c r="F66" s="3" t="inlineStr">
        <is>
          <t>16 oz pint</t>
        </is>
      </c>
      <c r="G66" s="118">
        <f>IFERROR(D66/E66,"")</f>
        <v/>
      </c>
      <c r="H66" s="5" t="n">
        <v>5</v>
      </c>
      <c r="I66" s="5" t="n">
        <v>5</v>
      </c>
      <c r="J66" s="6">
        <f>IF(I66="","",IF(H66&lt;=I66,"REORDER","OK"))</f>
        <v/>
      </c>
      <c r="K66" s="51" t="n">
        <v>50</v>
      </c>
    </row>
    <row r="67">
      <c r="B67" s="2" t="inlineStr">
        <is>
          <t>Lagunitas</t>
        </is>
      </c>
      <c r="C67" s="31" t="inlineStr">
        <is>
          <t>.5 barrel</t>
        </is>
      </c>
      <c r="D67" s="123" t="n">
        <v>207</v>
      </c>
      <c r="E67" s="4" t="n">
        <v>62</v>
      </c>
      <c r="F67" s="3" t="inlineStr">
        <is>
          <t>16 oz pint</t>
        </is>
      </c>
      <c r="G67" s="118">
        <f>IFERROR(D67/E67,"")</f>
        <v/>
      </c>
      <c r="H67" s="5" t="n">
        <v>12</v>
      </c>
      <c r="I67" s="5" t="n">
        <v>11</v>
      </c>
      <c r="J67" s="6">
        <f>IF(I67="","",IF(H67&lt;=I67,"REORDER","OK"))</f>
        <v/>
      </c>
      <c r="K67" s="51" t="n">
        <v>50</v>
      </c>
    </row>
    <row r="68">
      <c r="B68" s="119" t="inlineStr">
        <is>
          <t>WINE</t>
        </is>
      </c>
      <c r="C68" s="120" t="n"/>
      <c r="D68" s="120" t="n"/>
      <c r="E68" s="120" t="n"/>
      <c r="F68" s="120" t="n"/>
      <c r="G68" s="120" t="n"/>
      <c r="H68" s="120" t="n"/>
      <c r="I68" s="120" t="n"/>
      <c r="J68" s="120" t="n"/>
      <c r="K68" s="121" t="n"/>
    </row>
    <row r="69">
      <c r="B69" s="19" t="inlineStr">
        <is>
          <t>Cabernet</t>
        </is>
      </c>
      <c r="C69" s="29" t="inlineStr">
        <is>
          <t>750 ml</t>
        </is>
      </c>
      <c r="D69" s="122" t="n">
        <v>0</v>
      </c>
      <c r="E69" s="20" t="n">
        <v>24</v>
      </c>
      <c r="F69" s="21" t="inlineStr">
        <is>
          <t>7 oz</t>
        </is>
      </c>
      <c r="G69" s="116">
        <f>IFERROR(D69/E69,"")</f>
        <v/>
      </c>
      <c r="H69" s="23" t="n">
        <v>35</v>
      </c>
      <c r="I69" s="23" t="n">
        <v>50</v>
      </c>
      <c r="J69" s="24">
        <f>IF(I69="","",IF(H69&lt;=I69,"REORDER","OK"))</f>
        <v/>
      </c>
      <c r="K69" s="50" t="n">
        <v>100</v>
      </c>
    </row>
    <row r="70">
      <c r="B70" s="2" t="inlineStr">
        <is>
          <t>Merlot</t>
        </is>
      </c>
      <c r="C70" s="31" t="inlineStr">
        <is>
          <t>750 ml</t>
        </is>
      </c>
      <c r="D70" s="123" t="n">
        <v>0</v>
      </c>
      <c r="E70" s="4" t="n">
        <v>24</v>
      </c>
      <c r="F70" s="3" t="inlineStr">
        <is>
          <t>7 oz</t>
        </is>
      </c>
      <c r="G70" s="118">
        <f>IFERROR(D70/E70,"")</f>
        <v/>
      </c>
      <c r="H70" s="5" t="n">
        <v>22</v>
      </c>
      <c r="I70" s="5" t="n">
        <v>24</v>
      </c>
      <c r="J70" s="6">
        <f>IF(I70="","",IF(H70&lt;=I70,"REORDER","OK"))</f>
        <v/>
      </c>
      <c r="K70" s="51" t="n">
        <v>50</v>
      </c>
    </row>
    <row r="71">
      <c r="B71" s="2" t="inlineStr">
        <is>
          <t>Pinot Grigio</t>
        </is>
      </c>
      <c r="C71" s="31" t="inlineStr">
        <is>
          <t>750 ml</t>
        </is>
      </c>
      <c r="D71" s="123" t="n">
        <v>0</v>
      </c>
      <c r="E71" s="4" t="n">
        <v>24</v>
      </c>
      <c r="F71" s="3" t="n"/>
      <c r="G71" s="118">
        <f>IFERROR(D71/E71,"")</f>
        <v/>
      </c>
      <c r="H71" s="5" t="n">
        <v>20</v>
      </c>
      <c r="I71" s="5" t="n">
        <v>15</v>
      </c>
      <c r="J71" s="6">
        <f>IF(I71="","",IF(H71&lt;=I71,"REORDER","OK"))</f>
        <v/>
      </c>
      <c r="K71" s="51" t="n">
        <v>50</v>
      </c>
    </row>
    <row r="72">
      <c r="B72" s="2" t="inlineStr">
        <is>
          <t>Prosecco</t>
        </is>
      </c>
      <c r="C72" s="31" t="inlineStr">
        <is>
          <t>750 ml</t>
        </is>
      </c>
      <c r="D72" s="123" t="n">
        <v>0</v>
      </c>
      <c r="E72" s="4" t="n">
        <v>0</v>
      </c>
      <c r="F72" s="3" t="n"/>
      <c r="G72" s="118">
        <f>IFERROR(D72/E72,"")</f>
        <v/>
      </c>
      <c r="H72" s="5" t="n">
        <v>12</v>
      </c>
      <c r="I72" s="5" t="n">
        <v>12</v>
      </c>
      <c r="J72" s="6">
        <f>IF(I72="","",IF(H72&lt;=I72,"REORDER","OK"))</f>
        <v/>
      </c>
      <c r="K72" s="51" t="n">
        <v>0</v>
      </c>
    </row>
    <row r="73">
      <c r="B73" s="119" t="inlineStr">
        <is>
          <t>LIQUOR</t>
        </is>
      </c>
      <c r="C73" s="120" t="n"/>
      <c r="D73" s="120" t="n"/>
      <c r="E73" s="120" t="n"/>
      <c r="F73" s="120" t="n"/>
      <c r="G73" s="120" t="n"/>
      <c r="H73" s="120" t="n"/>
      <c r="I73" s="120" t="n"/>
      <c r="J73" s="120" t="n"/>
      <c r="K73" s="121" t="n"/>
    </row>
    <row r="74">
      <c r="B74" s="19" t="inlineStr">
        <is>
          <t>Bourbon</t>
        </is>
      </c>
      <c r="C74" s="29" t="n"/>
      <c r="D74" s="122" t="n">
        <v>0</v>
      </c>
      <c r="E74" s="20" t="n">
        <v>24</v>
      </c>
      <c r="F74" s="21" t="inlineStr">
        <is>
          <t>2 oz</t>
        </is>
      </c>
      <c r="G74" s="116">
        <f>IFERROR(D74/E74,"")</f>
        <v/>
      </c>
      <c r="H74" s="23" t="n">
        <v>200</v>
      </c>
      <c r="I74" s="23" t="n">
        <v>50</v>
      </c>
      <c r="J74" s="24">
        <f>IF(I74="","",IF(H74&lt;=I74,"REORDER","OK"))</f>
        <v/>
      </c>
      <c r="K74" s="50" t="n">
        <v>100</v>
      </c>
    </row>
    <row r="75">
      <c r="B75" s="2" t="inlineStr">
        <is>
          <t>Vodka</t>
        </is>
      </c>
      <c r="C75" s="31" t="n"/>
      <c r="D75" s="123" t="n">
        <v>0</v>
      </c>
      <c r="E75" s="4" t="n">
        <v>24</v>
      </c>
      <c r="F75" s="3" t="inlineStr">
        <is>
          <t>2 oz</t>
        </is>
      </c>
      <c r="G75" s="118">
        <f>IFERROR(D75/E75,"")</f>
        <v/>
      </c>
      <c r="H75" s="5" t="n">
        <v>12</v>
      </c>
      <c r="I75" s="5" t="n">
        <v>24</v>
      </c>
      <c r="J75" s="6">
        <f>IF(I75="","",IF(H75&lt;=I75,"REORDER","OK"))</f>
        <v/>
      </c>
      <c r="K75" s="51" t="n">
        <v>50</v>
      </c>
    </row>
    <row r="76">
      <c r="B76" s="2" t="inlineStr">
        <is>
          <t>Gin</t>
        </is>
      </c>
      <c r="C76" s="31" t="n"/>
      <c r="D76" s="123" t="n">
        <v>0</v>
      </c>
      <c r="E76" s="4" t="n">
        <v>24</v>
      </c>
      <c r="F76" s="3" t="n"/>
      <c r="G76" s="118">
        <f>IFERROR(D76/E76,"")</f>
        <v/>
      </c>
      <c r="H76" s="5" t="n">
        <v>12</v>
      </c>
      <c r="I76" s="5" t="n">
        <v>24</v>
      </c>
      <c r="J76" s="6">
        <f>IF(I76="","",IF(H76&lt;=I76,"REORDER","OK"))</f>
        <v/>
      </c>
      <c r="K76" s="51" t="n">
        <v>50</v>
      </c>
    </row>
    <row r="77">
      <c r="B77" s="2" t="inlineStr">
        <is>
          <t>Tequila</t>
        </is>
      </c>
      <c r="C77" s="31" t="n"/>
      <c r="D77" s="123" t="n">
        <v>0</v>
      </c>
      <c r="E77" s="4" t="n">
        <v>0</v>
      </c>
      <c r="F77" s="3" t="n"/>
      <c r="G77" s="118">
        <f>IFERROR(D77/E77,"")</f>
        <v/>
      </c>
      <c r="H77" s="5" t="n">
        <v>12</v>
      </c>
      <c r="I77" s="5" t="n">
        <v>12</v>
      </c>
      <c r="J77" s="6">
        <f>IF(I77="","",IF(H77&lt;=I77,"REORDER","OK"))</f>
        <v/>
      </c>
      <c r="K77" s="51" t="n">
        <v>0</v>
      </c>
    </row>
    <row r="78">
      <c r="B78" s="119" t="inlineStr">
        <is>
          <t>Other</t>
        </is>
      </c>
      <c r="C78" s="120" t="n"/>
      <c r="D78" s="120" t="n"/>
      <c r="E78" s="120" t="n"/>
      <c r="F78" s="120" t="n"/>
      <c r="G78" s="120" t="n"/>
      <c r="H78" s="120" t="n"/>
      <c r="I78" s="120" t="n"/>
      <c r="J78" s="120" t="n"/>
      <c r="K78" s="121" t="n"/>
    </row>
    <row r="79">
      <c r="B79" s="19" t="inlineStr">
        <is>
          <t>Tonic</t>
        </is>
      </c>
      <c r="C79" s="29" t="n"/>
      <c r="D79" s="122" t="n">
        <v>0</v>
      </c>
      <c r="E79" s="20" t="n">
        <v>24</v>
      </c>
      <c r="F79" s="21" t="n"/>
      <c r="G79" s="116">
        <f>IFERROR(D79/E79,"")</f>
        <v/>
      </c>
      <c r="H79" s="23" t="n">
        <v>200</v>
      </c>
      <c r="I79" s="23" t="n">
        <v>50</v>
      </c>
      <c r="J79" s="24">
        <f>IF(I79="","",IF(H79&lt;=I79,"REORDER","OK"))</f>
        <v/>
      </c>
      <c r="K79" s="50" t="n">
        <v>100</v>
      </c>
    </row>
    <row r="80">
      <c r="B80" s="2" t="inlineStr">
        <is>
          <t>Club soda</t>
        </is>
      </c>
      <c r="C80" s="31" t="n"/>
      <c r="D80" s="123" t="n">
        <v>0</v>
      </c>
      <c r="E80" s="4" t="n">
        <v>24</v>
      </c>
      <c r="F80" s="3" t="n"/>
      <c r="G80" s="118">
        <f>IFERROR(D80/E80,"")</f>
        <v/>
      </c>
      <c r="H80" s="5" t="n">
        <v>12</v>
      </c>
      <c r="I80" s="5" t="n">
        <v>24</v>
      </c>
      <c r="J80" s="6">
        <f>IF(I80="","",IF(H80&lt;=I80,"REORDER","OK"))</f>
        <v/>
      </c>
      <c r="K80" s="51" t="n">
        <v>50</v>
      </c>
    </row>
    <row r="81">
      <c r="B81" s="2" t="inlineStr">
        <is>
          <t>Lime juice</t>
        </is>
      </c>
      <c r="C81" s="31" t="n"/>
      <c r="D81" s="123" t="n">
        <v>0</v>
      </c>
      <c r="E81" s="4" t="n">
        <v>24</v>
      </c>
      <c r="F81" s="3" t="n"/>
      <c r="G81" s="118">
        <f>IFERROR(D81/E81,"")</f>
        <v/>
      </c>
      <c r="H81" s="5" t="n">
        <v>12</v>
      </c>
      <c r="I81" s="5" t="n">
        <v>24</v>
      </c>
      <c r="J81" s="6">
        <f>IF(I81="","",IF(H81&lt;=I81,"REORDER","OK"))</f>
        <v/>
      </c>
      <c r="K81" s="51" t="n">
        <v>50</v>
      </c>
    </row>
    <row r="83" ht="19.5" customHeight="1">
      <c r="B83" s="127" t="inlineStr">
        <is>
          <t>LOCATION: LIQUOR STORAGE</t>
        </is>
      </c>
      <c r="C83" s="97" t="n"/>
      <c r="D83" s="97" t="n"/>
      <c r="E83" s="97" t="n"/>
      <c r="F83" s="97" t="n"/>
      <c r="G83" s="97" t="n"/>
      <c r="H83" s="97" t="n"/>
      <c r="I83" s="97" t="n"/>
      <c r="J83" s="97" t="n"/>
      <c r="K83" s="98" t="n"/>
    </row>
    <row r="84">
      <c r="B84" s="55" t="inlineStr">
        <is>
          <t>CATEGORY</t>
        </is>
      </c>
      <c r="C84" s="81" t="inlineStr">
        <is>
          <t>ORDER BY</t>
        </is>
      </c>
      <c r="D84" s="110" t="n"/>
      <c r="E84" s="20" t="inlineStr">
        <is>
          <t>ITEMS / UNIT DETAILS</t>
        </is>
      </c>
      <c r="F84" s="110" t="n"/>
      <c r="G84" s="79" t="inlineStr">
        <is>
          <t>COST 
PER ITEM</t>
        </is>
      </c>
      <c r="H84" s="57" t="inlineStr">
        <is>
          <t>STOCK QUANTITY</t>
        </is>
      </c>
      <c r="I84" s="73" t="inlineStr">
        <is>
          <t>REORDER LEVEL</t>
        </is>
      </c>
      <c r="J84" s="77" t="inlineStr">
        <is>
          <t>REORDER 
(auto-fill)</t>
        </is>
      </c>
      <c r="K84" s="75" t="inlineStr">
        <is>
          <t>ITEM REORDER QUANTITY</t>
        </is>
      </c>
    </row>
    <row r="85">
      <c r="B85" s="113" t="n"/>
      <c r="C85" s="28" t="inlineStr">
        <is>
          <t>UNIT</t>
        </is>
      </c>
      <c r="D85" s="28" t="inlineStr">
        <is>
          <t>COST</t>
        </is>
      </c>
      <c r="E85" s="14" t="inlineStr">
        <is>
          <t>QTY/UNIT</t>
        </is>
      </c>
      <c r="F85" s="14" t="inlineStr">
        <is>
          <t>ITEM SIZE</t>
        </is>
      </c>
      <c r="G85" s="113" t="n"/>
      <c r="H85" s="113" t="n"/>
      <c r="I85" s="113" t="n"/>
      <c r="J85" s="113" t="n"/>
      <c r="K85" s="113" t="n"/>
    </row>
    <row r="86">
      <c r="B86" s="114" t="inlineStr">
        <is>
          <t>BOTTLED BEER</t>
        </is>
      </c>
      <c r="C86" s="97" t="n"/>
      <c r="D86" s="97" t="n"/>
      <c r="E86" s="97" t="n"/>
      <c r="F86" s="97" t="n"/>
      <c r="G86" s="97" t="n"/>
      <c r="H86" s="97" t="n"/>
      <c r="I86" s="97" t="n"/>
      <c r="J86" s="97" t="n"/>
      <c r="K86" s="98" t="n"/>
    </row>
    <row r="87">
      <c r="B87" s="19" t="inlineStr">
        <is>
          <t>Heineken</t>
        </is>
      </c>
      <c r="C87" s="29" t="inlineStr">
        <is>
          <t>Case</t>
        </is>
      </c>
      <c r="D87" s="115" t="n">
        <v>35</v>
      </c>
      <c r="E87" s="20" t="n">
        <v>24</v>
      </c>
      <c r="F87" s="21" t="inlineStr">
        <is>
          <t>12 oz bottle</t>
        </is>
      </c>
      <c r="G87" s="116">
        <f>IFERROR(D87/E87,"")</f>
        <v/>
      </c>
      <c r="H87" s="23" t="n">
        <v>200</v>
      </c>
      <c r="I87" s="23" t="n">
        <v>50</v>
      </c>
      <c r="J87" s="24">
        <f>IF(I87="","",IF(H87&lt;=I87,"REORDER","OK"))</f>
        <v/>
      </c>
      <c r="K87" s="50" t="n">
        <v>100</v>
      </c>
    </row>
    <row r="88">
      <c r="B88" s="2" t="inlineStr">
        <is>
          <t>Iron City</t>
        </is>
      </c>
      <c r="C88" s="31" t="inlineStr">
        <is>
          <t>Case</t>
        </is>
      </c>
      <c r="D88" s="117" t="n">
        <v>23</v>
      </c>
      <c r="E88" s="4" t="n">
        <v>24</v>
      </c>
      <c r="F88" s="3" t="inlineStr">
        <is>
          <t>12 oz bottle</t>
        </is>
      </c>
      <c r="G88" s="118">
        <f>IFERROR(D88/E88,"")</f>
        <v/>
      </c>
      <c r="H88" s="5" t="n">
        <v>12</v>
      </c>
      <c r="I88" s="5" t="n">
        <v>24</v>
      </c>
      <c r="J88" s="6">
        <f>IF(I88="","",IF(H88&lt;=I88,"REORDER","OK"))</f>
        <v/>
      </c>
      <c r="K88" s="51" t="n">
        <v>50</v>
      </c>
    </row>
    <row r="89">
      <c r="B89" s="2" t="inlineStr">
        <is>
          <t>Coors Light</t>
        </is>
      </c>
      <c r="C89" s="31" t="inlineStr">
        <is>
          <t>Case</t>
        </is>
      </c>
      <c r="D89" s="117" t="n">
        <v>22</v>
      </c>
      <c r="E89" s="4" t="n">
        <v>24</v>
      </c>
      <c r="F89" s="3" t="inlineStr">
        <is>
          <t>12 oz bottle</t>
        </is>
      </c>
      <c r="G89" s="118">
        <f>IFERROR(D89/E89,"")</f>
        <v/>
      </c>
      <c r="H89" s="5" t="n">
        <v>17</v>
      </c>
      <c r="I89" s="5" t="n">
        <v>24</v>
      </c>
      <c r="J89" s="6">
        <f>IF(I89="","",IF(H89&lt;=I89,"REORDER","OK"))</f>
        <v/>
      </c>
      <c r="K89" s="51" t="n">
        <v>50</v>
      </c>
    </row>
    <row r="90">
      <c r="B90" s="119" t="inlineStr">
        <is>
          <t>KEG BEER</t>
        </is>
      </c>
      <c r="C90" s="120" t="n"/>
      <c r="D90" s="120" t="n"/>
      <c r="E90" s="120" t="n"/>
      <c r="F90" s="120" t="n"/>
      <c r="G90" s="120" t="n"/>
      <c r="H90" s="120" t="n"/>
      <c r="I90" s="120" t="n"/>
      <c r="J90" s="120" t="n"/>
      <c r="K90" s="121" t="n"/>
    </row>
    <row r="91">
      <c r="B91" s="19" t="inlineStr">
        <is>
          <t>Heineken</t>
        </is>
      </c>
      <c r="C91" s="29" t="inlineStr">
        <is>
          <t>.5 barrel</t>
        </is>
      </c>
      <c r="D91" s="122" t="n">
        <v>185</v>
      </c>
      <c r="E91" s="20" t="n">
        <v>62</v>
      </c>
      <c r="F91" s="21" t="inlineStr">
        <is>
          <t>16 oz pint</t>
        </is>
      </c>
      <c r="G91" s="116">
        <f>IFERROR(D91/E91,"")</f>
        <v/>
      </c>
      <c r="H91" s="23" t="n">
        <v>15</v>
      </c>
      <c r="I91" s="23" t="n">
        <v>12</v>
      </c>
      <c r="J91" s="24">
        <f>IF(I91="","",IF(H91&lt;=I91,"REORDER","OK"))</f>
        <v/>
      </c>
      <c r="K91" s="50" t="n">
        <v>100</v>
      </c>
    </row>
    <row r="92">
      <c r="B92" s="2" t="inlineStr">
        <is>
          <t>Guinness</t>
        </is>
      </c>
      <c r="C92" s="31" t="inlineStr">
        <is>
          <t>.5 barrel</t>
        </is>
      </c>
      <c r="D92" s="123" t="n">
        <v>165</v>
      </c>
      <c r="E92" s="4" t="n">
        <v>62</v>
      </c>
      <c r="F92" s="3" t="inlineStr">
        <is>
          <t>16 oz pint</t>
        </is>
      </c>
      <c r="G92" s="118">
        <f>IFERROR(D92/E92,"")</f>
        <v/>
      </c>
      <c r="H92" s="5" t="n">
        <v>5</v>
      </c>
      <c r="I92" s="5" t="n">
        <v>5</v>
      </c>
      <c r="J92" s="6">
        <f>IF(I92="","",IF(H92&lt;=I92,"REORDER","OK"))</f>
        <v/>
      </c>
      <c r="K92" s="51" t="n">
        <v>50</v>
      </c>
    </row>
    <row r="93">
      <c r="B93" s="2" t="inlineStr">
        <is>
          <t>Lagunitas</t>
        </is>
      </c>
      <c r="C93" s="31" t="inlineStr">
        <is>
          <t>.5 barrel</t>
        </is>
      </c>
      <c r="D93" s="123" t="n">
        <v>207</v>
      </c>
      <c r="E93" s="4" t="n">
        <v>62</v>
      </c>
      <c r="F93" s="3" t="inlineStr">
        <is>
          <t>16 oz pint</t>
        </is>
      </c>
      <c r="G93" s="118">
        <f>IFERROR(D93/E93,"")</f>
        <v/>
      </c>
      <c r="H93" s="5" t="n">
        <v>12</v>
      </c>
      <c r="I93" s="5" t="n">
        <v>11</v>
      </c>
      <c r="J93" s="6">
        <f>IF(I93="","",IF(H93&lt;=I93,"REORDER","OK"))</f>
        <v/>
      </c>
      <c r="K93" s="51" t="n">
        <v>50</v>
      </c>
    </row>
    <row r="94">
      <c r="B94" s="119" t="inlineStr">
        <is>
          <t>WINE</t>
        </is>
      </c>
      <c r="C94" s="120" t="n"/>
      <c r="D94" s="120" t="n"/>
      <c r="E94" s="120" t="n"/>
      <c r="F94" s="120" t="n"/>
      <c r="G94" s="120" t="n"/>
      <c r="H94" s="120" t="n"/>
      <c r="I94" s="120" t="n"/>
      <c r="J94" s="120" t="n"/>
      <c r="K94" s="121" t="n"/>
    </row>
    <row r="95">
      <c r="B95" s="19" t="inlineStr">
        <is>
          <t>Cabernet</t>
        </is>
      </c>
      <c r="C95" s="29" t="inlineStr">
        <is>
          <t>750 ml</t>
        </is>
      </c>
      <c r="D95" s="122" t="n">
        <v>0</v>
      </c>
      <c r="E95" s="20" t="n">
        <v>24</v>
      </c>
      <c r="F95" s="21" t="inlineStr">
        <is>
          <t>7 oz</t>
        </is>
      </c>
      <c r="G95" s="116">
        <f>IFERROR(D95/E95,"")</f>
        <v/>
      </c>
      <c r="H95" s="23" t="n">
        <v>35</v>
      </c>
      <c r="I95" s="23" t="n">
        <v>50</v>
      </c>
      <c r="J95" s="24">
        <f>IF(I95="","",IF(H95&lt;=I95,"REORDER","OK"))</f>
        <v/>
      </c>
      <c r="K95" s="50" t="n">
        <v>100</v>
      </c>
    </row>
    <row r="96">
      <c r="B96" s="2" t="inlineStr">
        <is>
          <t>Merlot</t>
        </is>
      </c>
      <c r="C96" s="31" t="inlineStr">
        <is>
          <t>750 ml</t>
        </is>
      </c>
      <c r="D96" s="123" t="n">
        <v>0</v>
      </c>
      <c r="E96" s="4" t="n">
        <v>24</v>
      </c>
      <c r="F96" s="3" t="inlineStr">
        <is>
          <t>7 oz</t>
        </is>
      </c>
      <c r="G96" s="118">
        <f>IFERROR(D96/E96,"")</f>
        <v/>
      </c>
      <c r="H96" s="5" t="n">
        <v>22</v>
      </c>
      <c r="I96" s="5" t="n">
        <v>24</v>
      </c>
      <c r="J96" s="6">
        <f>IF(I96="","",IF(H96&lt;=I96,"REORDER","OK"))</f>
        <v/>
      </c>
      <c r="K96" s="51" t="n">
        <v>50</v>
      </c>
    </row>
    <row r="97">
      <c r="B97" s="2" t="inlineStr">
        <is>
          <t>Pinot Grigio</t>
        </is>
      </c>
      <c r="C97" s="31" t="inlineStr">
        <is>
          <t>750 ml</t>
        </is>
      </c>
      <c r="D97" s="123" t="n">
        <v>0</v>
      </c>
      <c r="E97" s="4" t="n">
        <v>24</v>
      </c>
      <c r="F97" s="3" t="n"/>
      <c r="G97" s="118">
        <f>IFERROR(D97/E97,"")</f>
        <v/>
      </c>
      <c r="H97" s="5" t="n">
        <v>20</v>
      </c>
      <c r="I97" s="5" t="n">
        <v>15</v>
      </c>
      <c r="J97" s="6">
        <f>IF(I97="","",IF(H97&lt;=I97,"REORDER","OK"))</f>
        <v/>
      </c>
      <c r="K97" s="51" t="n">
        <v>50</v>
      </c>
    </row>
    <row r="98">
      <c r="B98" s="2" t="inlineStr">
        <is>
          <t>Prosecco</t>
        </is>
      </c>
      <c r="C98" s="31" t="inlineStr">
        <is>
          <t>750 ml</t>
        </is>
      </c>
      <c r="D98" s="123" t="n">
        <v>0</v>
      </c>
      <c r="E98" s="4" t="n">
        <v>0</v>
      </c>
      <c r="F98" s="3" t="n"/>
      <c r="G98" s="118">
        <f>IFERROR(D98/E98,"")</f>
        <v/>
      </c>
      <c r="H98" s="5" t="n">
        <v>12</v>
      </c>
      <c r="I98" s="5" t="n">
        <v>12</v>
      </c>
      <c r="J98" s="6">
        <f>IF(I98="","",IF(H98&lt;=I98,"REORDER","OK"))</f>
        <v/>
      </c>
      <c r="K98" s="51" t="n">
        <v>0</v>
      </c>
    </row>
    <row r="99">
      <c r="B99" s="119" t="inlineStr">
        <is>
          <t>LIQUOR</t>
        </is>
      </c>
      <c r="C99" s="120" t="n"/>
      <c r="D99" s="120" t="n"/>
      <c r="E99" s="120" t="n"/>
      <c r="F99" s="120" t="n"/>
      <c r="G99" s="120" t="n"/>
      <c r="H99" s="120" t="n"/>
      <c r="I99" s="120" t="n"/>
      <c r="J99" s="120" t="n"/>
      <c r="K99" s="121" t="n"/>
    </row>
    <row r="100">
      <c r="B100" s="19" t="inlineStr">
        <is>
          <t>Bourbon</t>
        </is>
      </c>
      <c r="C100" s="29" t="n"/>
      <c r="D100" s="122" t="n">
        <v>0</v>
      </c>
      <c r="E100" s="20" t="n">
        <v>24</v>
      </c>
      <c r="F100" s="21" t="inlineStr">
        <is>
          <t>2 oz</t>
        </is>
      </c>
      <c r="G100" s="116">
        <f>IFERROR(D100/E100,"")</f>
        <v/>
      </c>
      <c r="H100" s="23" t="n">
        <v>200</v>
      </c>
      <c r="I100" s="23" t="n">
        <v>50</v>
      </c>
      <c r="J100" s="24">
        <f>IF(I100="","",IF(H100&lt;=I100,"REORDER","OK"))</f>
        <v/>
      </c>
      <c r="K100" s="50" t="n">
        <v>100</v>
      </c>
    </row>
    <row r="101">
      <c r="B101" s="2" t="inlineStr">
        <is>
          <t>Vodka</t>
        </is>
      </c>
      <c r="C101" s="31" t="n"/>
      <c r="D101" s="123" t="n">
        <v>0</v>
      </c>
      <c r="E101" s="4" t="n">
        <v>24</v>
      </c>
      <c r="F101" s="3" t="inlineStr">
        <is>
          <t>2 oz</t>
        </is>
      </c>
      <c r="G101" s="118">
        <f>IFERROR(D101/E101,"")</f>
        <v/>
      </c>
      <c r="H101" s="5" t="n">
        <v>12</v>
      </c>
      <c r="I101" s="5" t="n">
        <v>24</v>
      </c>
      <c r="J101" s="6">
        <f>IF(I101="","",IF(H101&lt;=I101,"REORDER","OK"))</f>
        <v/>
      </c>
      <c r="K101" s="51" t="n">
        <v>50</v>
      </c>
    </row>
    <row r="102">
      <c r="B102" s="2" t="inlineStr">
        <is>
          <t>Gin</t>
        </is>
      </c>
      <c r="C102" s="31" t="n"/>
      <c r="D102" s="123" t="n">
        <v>0</v>
      </c>
      <c r="E102" s="4" t="n">
        <v>24</v>
      </c>
      <c r="F102" s="3" t="n"/>
      <c r="G102" s="118">
        <f>IFERROR(D102/E102,"")</f>
        <v/>
      </c>
      <c r="H102" s="5" t="n">
        <v>12</v>
      </c>
      <c r="I102" s="5" t="n">
        <v>24</v>
      </c>
      <c r="J102" s="6">
        <f>IF(I102="","",IF(H102&lt;=I102,"REORDER","OK"))</f>
        <v/>
      </c>
      <c r="K102" s="51" t="n">
        <v>50</v>
      </c>
    </row>
    <row r="103">
      <c r="B103" s="2" t="inlineStr">
        <is>
          <t>Tequila</t>
        </is>
      </c>
      <c r="C103" s="31" t="n"/>
      <c r="D103" s="123" t="n">
        <v>0</v>
      </c>
      <c r="E103" s="4" t="n">
        <v>0</v>
      </c>
      <c r="F103" s="3" t="n"/>
      <c r="G103" s="118">
        <f>IFERROR(D103/E103,"")</f>
        <v/>
      </c>
      <c r="H103" s="5" t="n">
        <v>12</v>
      </c>
      <c r="I103" s="5" t="n">
        <v>12</v>
      </c>
      <c r="J103" s="6">
        <f>IF(I103="","",IF(H103&lt;=I103,"REORDER","OK"))</f>
        <v/>
      </c>
      <c r="K103" s="51" t="n">
        <v>0</v>
      </c>
    </row>
    <row r="104">
      <c r="B104" s="119" t="inlineStr">
        <is>
          <t>Other</t>
        </is>
      </c>
      <c r="C104" s="120" t="n"/>
      <c r="D104" s="120" t="n"/>
      <c r="E104" s="120" t="n"/>
      <c r="F104" s="120" t="n"/>
      <c r="G104" s="120" t="n"/>
      <c r="H104" s="120" t="n"/>
      <c r="I104" s="120" t="n"/>
      <c r="J104" s="120" t="n"/>
      <c r="K104" s="121" t="n"/>
    </row>
    <row r="105">
      <c r="B105" s="19" t="inlineStr">
        <is>
          <t>Tonic</t>
        </is>
      </c>
      <c r="C105" s="29" t="n"/>
      <c r="D105" s="122" t="n">
        <v>0</v>
      </c>
      <c r="E105" s="20" t="n">
        <v>24</v>
      </c>
      <c r="F105" s="21" t="n"/>
      <c r="G105" s="116">
        <f>IFERROR(D105/E105,"")</f>
        <v/>
      </c>
      <c r="H105" s="23" t="n">
        <v>200</v>
      </c>
      <c r="I105" s="23" t="n">
        <v>50</v>
      </c>
      <c r="J105" s="24">
        <f>IF(I105="","",IF(H105&lt;=I105,"REORDER","OK"))</f>
        <v/>
      </c>
      <c r="K105" s="50" t="n">
        <v>100</v>
      </c>
    </row>
    <row r="106">
      <c r="B106" s="2" t="inlineStr">
        <is>
          <t>Club soda</t>
        </is>
      </c>
      <c r="C106" s="31" t="n"/>
      <c r="D106" s="123" t="n">
        <v>0</v>
      </c>
      <c r="E106" s="4" t="n">
        <v>24</v>
      </c>
      <c r="F106" s="3" t="n"/>
      <c r="G106" s="118">
        <f>IFERROR(D106/E106,"")</f>
        <v/>
      </c>
      <c r="H106" s="5" t="n">
        <v>12</v>
      </c>
      <c r="I106" s="5" t="n">
        <v>24</v>
      </c>
      <c r="J106" s="6">
        <f>IF(I106="","",IF(H106&lt;=I106,"REORDER","OK"))</f>
        <v/>
      </c>
      <c r="K106" s="51" t="n">
        <v>50</v>
      </c>
    </row>
    <row r="107">
      <c r="B107" s="2" t="inlineStr">
        <is>
          <t>Lime juice</t>
        </is>
      </c>
      <c r="C107" s="31" t="n"/>
      <c r="D107" s="123" t="n">
        <v>0</v>
      </c>
      <c r="E107" s="4" t="n">
        <v>24</v>
      </c>
      <c r="F107" s="3" t="n"/>
      <c r="G107" s="118">
        <f>IFERROR(D107/E107,"")</f>
        <v/>
      </c>
      <c r="H107" s="5" t="n">
        <v>12</v>
      </c>
      <c r="I107" s="5" t="n">
        <v>24</v>
      </c>
      <c r="J107" s="6">
        <f>IF(I107="","",IF(H107&lt;=I107,"REORDER","OK"))</f>
        <v/>
      </c>
      <c r="K107" s="51" t="n">
        <v>50</v>
      </c>
    </row>
  </sheetData>
  <mergeCells count="62">
    <mergeCell ref="I32:I33"/>
    <mergeCell ref="B99:K99"/>
    <mergeCell ref="C6:D6"/>
    <mergeCell ref="K32:K33"/>
    <mergeCell ref="J84:J85"/>
    <mergeCell ref="G2:H2"/>
    <mergeCell ref="B68:K68"/>
    <mergeCell ref="B83:K83"/>
    <mergeCell ref="C58:D58"/>
    <mergeCell ref="H6:H7"/>
    <mergeCell ref="J6:J7"/>
    <mergeCell ref="B64:K64"/>
    <mergeCell ref="B58:B59"/>
    <mergeCell ref="H58:H59"/>
    <mergeCell ref="B104:K104"/>
    <mergeCell ref="B5:K5"/>
    <mergeCell ref="K84:K85"/>
    <mergeCell ref="B94:K94"/>
    <mergeCell ref="B26:K26"/>
    <mergeCell ref="G6:G7"/>
    <mergeCell ref="B2:D2"/>
    <mergeCell ref="C84:D84"/>
    <mergeCell ref="B78:K78"/>
    <mergeCell ref="E84:F84"/>
    <mergeCell ref="B47:K47"/>
    <mergeCell ref="B16:K16"/>
    <mergeCell ref="B6:B7"/>
    <mergeCell ref="G58:G59"/>
    <mergeCell ref="B90:K90"/>
    <mergeCell ref="G3:H3"/>
    <mergeCell ref="B84:B85"/>
    <mergeCell ref="H84:H85"/>
    <mergeCell ref="I58:I59"/>
    <mergeCell ref="K58:K59"/>
    <mergeCell ref="J32:J33"/>
    <mergeCell ref="B31:K31"/>
    <mergeCell ref="E6:F6"/>
    <mergeCell ref="E2:F2"/>
    <mergeCell ref="H32:H33"/>
    <mergeCell ref="B52:K52"/>
    <mergeCell ref="B21:K21"/>
    <mergeCell ref="B12:K12"/>
    <mergeCell ref="B86:K86"/>
    <mergeCell ref="B42:K42"/>
    <mergeCell ref="G32:G33"/>
    <mergeCell ref="B60:K60"/>
    <mergeCell ref="G84:G85"/>
    <mergeCell ref="J58:J59"/>
    <mergeCell ref="I84:I85"/>
    <mergeCell ref="B3:D3"/>
    <mergeCell ref="B57:K57"/>
    <mergeCell ref="B32:B33"/>
    <mergeCell ref="C32:D32"/>
    <mergeCell ref="E32:F32"/>
    <mergeCell ref="B8:K8"/>
    <mergeCell ref="I6:I7"/>
    <mergeCell ref="B73:K73"/>
    <mergeCell ref="K6:K7"/>
    <mergeCell ref="B38:K38"/>
    <mergeCell ref="B34:K34"/>
    <mergeCell ref="E58:F58"/>
    <mergeCell ref="E3:F3"/>
  </mergeCells>
  <conditionalFormatting sqref="J9:K11 J13:K15 J17:K20 J22:K25 J27:K29">
    <cfRule type="containsText" priority="4" operator="containsText" dxfId="0" text="REORDER">
      <formula>NOT(ISERROR(SEARCH("REORDER",J9)))</formula>
    </cfRule>
  </conditionalFormatting>
  <conditionalFormatting sqref="J35:K37 J39:K41 J43:K46 J48:K51 J53:K55">
    <cfRule type="containsText" priority="3" operator="containsText" dxfId="0" text="REORDER">
      <formula>NOT(ISERROR(SEARCH("REORDER",J35)))</formula>
    </cfRule>
  </conditionalFormatting>
  <conditionalFormatting sqref="J61:K63 J65:K67 J69:K72 J74:K77 J79:K81">
    <cfRule type="containsText" priority="2" operator="containsText" dxfId="0" text="REORDER">
      <formula>NOT(ISERROR(SEARCH("REORDER",J61)))</formula>
    </cfRule>
  </conditionalFormatting>
  <conditionalFormatting sqref="J87:K89 J91:K93 J95:K98 J100:K103 J105:K107">
    <cfRule type="containsText" priority="1" operator="containsText" dxfId="0" text="REORDER">
      <formula>NOT(ISERROR(SEARCH("REORDER",J87)))</formula>
    </cfRule>
  </conditionalFormatting>
  <dataValidations count="1">
    <dataValidation sqref="K9" showDropDown="0" showInputMessage="1" showErrorMessage="1" allowBlank="0" type="whole" operator="greaterThanOrEqual">
      <formula1>0</formula1>
    </dataValidation>
  </dataValidations>
  <pageMargins left="0.7" right="0.7" top="0.75" bottom="0.75" header="0.3" footer="0.3"/>
</worksheet>
</file>

<file path=xl/worksheets/sheet2.xml><?xml version="1.0" encoding="utf-8"?>
<worksheet xmlns="http://schemas.openxmlformats.org/spreadsheetml/2006/main">
  <sheetPr>
    <tabColor theme="3" tint="0.7999816888943144"/>
    <outlinePr summaryBelow="1" summaryRight="1"/>
    <pageSetUpPr fitToPage="1"/>
  </sheetPr>
  <dimension ref="A1:IZ199"/>
  <sheetViews>
    <sheetView showGridLines="0" workbookViewId="0">
      <selection activeCell="B3" sqref="B3:D3"/>
    </sheetView>
  </sheetViews>
  <sheetFormatPr baseColWidth="8" defaultColWidth="8.85546875" defaultRowHeight="15"/>
  <cols>
    <col width="3.28515625" customWidth="1" min="1" max="1"/>
    <col width="15.7109375" customWidth="1" min="2" max="3"/>
    <col width="13.85546875" customWidth="1" min="4" max="4"/>
    <col width="11.85546875" customWidth="1" min="5" max="5"/>
    <col width="15.7109375" customWidth="1" min="6" max="6"/>
    <col width="13.85546875" customWidth="1" min="7" max="7"/>
    <col width="11.85546875" customWidth="1" min="8" max="11"/>
    <col width="3.28515625" customWidth="1" min="12" max="12"/>
    <col width="15.7109375" customWidth="1" min="13" max="13"/>
  </cols>
  <sheetData>
    <row r="1" ht="42" customFormat="1" customHeight="1" s="10">
      <c r="A1" s="8" t="n"/>
      <c r="B1" s="9" t="inlineStr">
        <is>
          <t>BAR INVENTORY TEMPLATE</t>
        </is>
      </c>
      <c r="I1" s="8" t="n"/>
      <c r="J1" s="8" t="n"/>
      <c r="K1" s="8" t="n"/>
      <c r="L1" s="8" t="n"/>
      <c r="M1" s="8" t="n"/>
      <c r="N1" s="8" t="n"/>
      <c r="O1" s="8" t="n"/>
      <c r="P1" s="8" t="n"/>
      <c r="Q1" s="8" t="n"/>
      <c r="R1" s="8" t="n"/>
      <c r="S1" s="8" t="n"/>
      <c r="T1" s="8" t="n"/>
      <c r="U1" s="8" t="n"/>
      <c r="V1" s="8" t="n"/>
      <c r="W1" s="8" t="n"/>
      <c r="X1" s="8" t="n"/>
      <c r="Y1" s="8" t="n"/>
      <c r="Z1" s="8" t="n"/>
      <c r="AA1" s="8" t="n"/>
      <c r="AB1" s="8" t="n"/>
      <c r="AC1" s="8" t="n"/>
      <c r="AD1" s="8" t="n"/>
      <c r="AE1" s="8" t="n"/>
      <c r="AF1" s="8" t="n"/>
      <c r="AG1" s="8" t="n"/>
      <c r="AH1" s="8" t="n"/>
      <c r="AI1" s="8" t="n"/>
      <c r="AJ1" s="8" t="n"/>
      <c r="AK1" s="8" t="n"/>
      <c r="AL1" s="8" t="n"/>
      <c r="AM1" s="8" t="n"/>
      <c r="AN1" s="8" t="n"/>
      <c r="AO1" s="8" t="n"/>
      <c r="AP1" s="8" t="n"/>
      <c r="AQ1" s="8" t="n"/>
      <c r="AR1" s="8" t="n"/>
      <c r="AS1" s="8" t="n"/>
      <c r="AT1" s="8" t="n"/>
      <c r="AU1" s="8" t="n"/>
      <c r="AV1" s="8" t="n"/>
      <c r="AW1" s="8" t="n"/>
      <c r="AX1" s="8" t="n"/>
      <c r="AY1" s="8" t="n"/>
      <c r="AZ1" s="8" t="n"/>
      <c r="BA1" s="8" t="n"/>
      <c r="BB1" s="8" t="n"/>
      <c r="BC1" s="8" t="n"/>
      <c r="BD1" s="8" t="n"/>
      <c r="BE1" s="8" t="n"/>
      <c r="BF1" s="8" t="n"/>
      <c r="BG1" s="8" t="n"/>
      <c r="BH1" s="8" t="n"/>
      <c r="BI1" s="8" t="n"/>
      <c r="BJ1" s="8" t="n"/>
      <c r="BK1" s="8" t="n"/>
      <c r="BL1" s="8" t="n"/>
      <c r="BM1" s="8" t="n"/>
      <c r="BN1" s="8" t="n"/>
      <c r="BO1" s="8" t="n"/>
      <c r="BP1" s="8" t="n"/>
      <c r="BQ1" s="8" t="n"/>
      <c r="BR1" s="8" t="n"/>
      <c r="BS1" s="8" t="n"/>
      <c r="BT1" s="8" t="n"/>
      <c r="BU1" s="8" t="n"/>
      <c r="BV1" s="8" t="n"/>
      <c r="BW1" s="8" t="n"/>
      <c r="BX1" s="8" t="n"/>
      <c r="BY1" s="8" t="n"/>
      <c r="BZ1" s="8" t="n"/>
      <c r="CA1" s="8" t="n"/>
      <c r="CB1" s="8" t="n"/>
      <c r="CC1" s="8" t="n"/>
      <c r="CD1" s="8" t="n"/>
      <c r="CE1" s="8" t="n"/>
      <c r="CF1" s="8" t="n"/>
      <c r="CG1" s="8" t="n"/>
      <c r="CH1" s="8" t="n"/>
      <c r="CI1" s="8" t="n"/>
      <c r="CJ1" s="8" t="n"/>
      <c r="CK1" s="8" t="n"/>
      <c r="CL1" s="8" t="n"/>
      <c r="CM1" s="8" t="n"/>
      <c r="CN1" s="8" t="n"/>
      <c r="CO1" s="8" t="n"/>
      <c r="CP1" s="8" t="n"/>
      <c r="CQ1" s="8" t="n"/>
      <c r="CR1" s="8" t="n"/>
      <c r="CS1" s="8" t="n"/>
      <c r="CT1" s="8" t="n"/>
      <c r="CU1" s="8" t="n"/>
      <c r="CV1" s="8" t="n"/>
      <c r="CW1" s="8" t="n"/>
      <c r="CX1" s="8" t="n"/>
      <c r="CY1" s="8" t="n"/>
      <c r="CZ1" s="8" t="n"/>
      <c r="DA1" s="8" t="n"/>
      <c r="DB1" s="8" t="n"/>
      <c r="DC1" s="8" t="n"/>
      <c r="DD1" s="8" t="n"/>
      <c r="DE1" s="8" t="n"/>
      <c r="DF1" s="8" t="n"/>
      <c r="DG1" s="8" t="n"/>
      <c r="DH1" s="8" t="n"/>
      <c r="DI1" s="8" t="n"/>
      <c r="DJ1" s="8" t="n"/>
      <c r="DK1" s="8" t="n"/>
      <c r="DL1" s="8" t="n"/>
      <c r="DM1" s="8" t="n"/>
      <c r="DN1" s="8" t="n"/>
      <c r="DO1" s="8" t="n"/>
      <c r="DP1" s="8" t="n"/>
      <c r="DQ1" s="8" t="n"/>
      <c r="DR1" s="8" t="n"/>
      <c r="DS1" s="8" t="n"/>
      <c r="DT1" s="8" t="n"/>
      <c r="DU1" s="8" t="n"/>
      <c r="DV1" s="8" t="n"/>
      <c r="DW1" s="8" t="n"/>
      <c r="DX1" s="8" t="n"/>
      <c r="DY1" s="8" t="n"/>
      <c r="DZ1" s="8" t="n"/>
      <c r="EA1" s="8" t="n"/>
      <c r="EB1" s="8" t="n"/>
      <c r="EC1" s="8" t="n"/>
      <c r="ED1" s="8" t="n"/>
      <c r="EE1" s="8" t="n"/>
      <c r="EF1" s="8" t="n"/>
      <c r="EG1" s="8" t="n"/>
      <c r="EH1" s="8" t="n"/>
      <c r="EI1" s="8" t="n"/>
      <c r="EJ1" s="8" t="n"/>
      <c r="EK1" s="8" t="n"/>
      <c r="EL1" s="8" t="n"/>
      <c r="EM1" s="8" t="n"/>
      <c r="EN1" s="8" t="n"/>
      <c r="EO1" s="8" t="n"/>
      <c r="EP1" s="8" t="n"/>
      <c r="EQ1" s="8" t="n"/>
      <c r="ER1" s="8" t="n"/>
      <c r="ES1" s="8" t="n"/>
      <c r="ET1" s="8" t="n"/>
      <c r="EU1" s="8" t="n"/>
      <c r="EV1" s="8" t="n"/>
      <c r="EW1" s="8" t="n"/>
      <c r="EX1" s="8" t="n"/>
      <c r="EY1" s="8" t="n"/>
      <c r="EZ1" s="8" t="n"/>
      <c r="FA1" s="8" t="n"/>
      <c r="FB1" s="8" t="n"/>
      <c r="FC1" s="8" t="n"/>
      <c r="FD1" s="8" t="n"/>
      <c r="FE1" s="8" t="n"/>
      <c r="FF1" s="8" t="n"/>
      <c r="FG1" s="8" t="n"/>
      <c r="FH1" s="8" t="n"/>
      <c r="FI1" s="8" t="n"/>
      <c r="FJ1" s="8" t="n"/>
      <c r="FK1" s="8" t="n"/>
      <c r="FL1" s="8" t="n"/>
      <c r="FM1" s="8" t="n"/>
      <c r="FN1" s="8" t="n"/>
      <c r="FO1" s="8" t="n"/>
      <c r="FP1" s="8" t="n"/>
      <c r="FQ1" s="8" t="n"/>
      <c r="FR1" s="8" t="n"/>
      <c r="FS1" s="8" t="n"/>
      <c r="FT1" s="8" t="n"/>
      <c r="FU1" s="8" t="n"/>
      <c r="FV1" s="8" t="n"/>
      <c r="FW1" s="8" t="n"/>
      <c r="FX1" s="8" t="n"/>
      <c r="FY1" s="8" t="n"/>
      <c r="FZ1" s="8" t="n"/>
      <c r="GA1" s="8" t="n"/>
      <c r="GB1" s="8" t="n"/>
      <c r="GC1" s="8" t="n"/>
      <c r="GD1" s="8" t="n"/>
      <c r="GE1" s="8" t="n"/>
      <c r="GF1" s="8" t="n"/>
      <c r="GG1" s="8" t="n"/>
      <c r="GH1" s="8" t="n"/>
      <c r="GI1" s="8" t="n"/>
      <c r="GJ1" s="8" t="n"/>
      <c r="GK1" s="8" t="n"/>
      <c r="GL1" s="8" t="n"/>
      <c r="GM1" s="8" t="n"/>
      <c r="GN1" s="8" t="n"/>
      <c r="GO1" s="8" t="n"/>
      <c r="GP1" s="8" t="n"/>
      <c r="GQ1" s="8" t="n"/>
      <c r="GR1" s="8" t="n"/>
      <c r="GS1" s="8" t="n"/>
      <c r="GT1" s="8" t="n"/>
      <c r="GU1" s="8" t="n"/>
      <c r="GV1" s="8" t="n"/>
      <c r="GW1" s="8" t="n"/>
      <c r="GX1" s="8" t="n"/>
      <c r="GY1" s="8" t="n"/>
      <c r="GZ1" s="8" t="n"/>
      <c r="HA1" s="8" t="n"/>
      <c r="HB1" s="8" t="n"/>
      <c r="HC1" s="8" t="n"/>
      <c r="HD1" s="8" t="n"/>
      <c r="HE1" s="8" t="n"/>
      <c r="HF1" s="8" t="n"/>
      <c r="HG1" s="8" t="n"/>
      <c r="HH1" s="8" t="n"/>
      <c r="HI1" s="8" t="n"/>
      <c r="HJ1" s="8" t="n"/>
      <c r="HK1" s="8" t="n"/>
      <c r="HL1" s="8" t="n"/>
      <c r="HM1" s="8" t="n"/>
      <c r="HN1" s="8" t="n"/>
      <c r="HO1" s="8" t="n"/>
      <c r="HP1" s="8" t="n"/>
      <c r="HQ1" s="8" t="n"/>
      <c r="HR1" s="8" t="n"/>
      <c r="HS1" s="8" t="n"/>
      <c r="HT1" s="8" t="n"/>
      <c r="HU1" s="8" t="n"/>
      <c r="HV1" s="8" t="n"/>
      <c r="HW1" s="8" t="n"/>
      <c r="HX1" s="8" t="n"/>
      <c r="HY1" s="8" t="n"/>
      <c r="HZ1" s="8" t="n"/>
      <c r="IA1" s="8" t="n"/>
      <c r="IB1" s="8" t="n"/>
      <c r="IC1" s="8" t="n"/>
      <c r="ID1" s="8" t="n"/>
      <c r="IE1" s="8" t="n"/>
      <c r="IF1" s="8" t="n"/>
      <c r="IG1" s="8" t="n"/>
      <c r="IH1" s="8" t="n"/>
      <c r="II1" s="8" t="n"/>
      <c r="IJ1" s="8" t="n"/>
      <c r="IK1" s="8" t="n"/>
      <c r="IL1" s="8" t="n"/>
      <c r="IM1" s="8" t="n"/>
      <c r="IN1" s="8" t="n"/>
      <c r="IO1" s="8" t="n"/>
      <c r="IP1" s="8" t="n"/>
      <c r="IQ1" s="8" t="n"/>
      <c r="IR1" s="8" t="n"/>
      <c r="IS1" s="8" t="n"/>
      <c r="IT1" s="8" t="n"/>
      <c r="IU1" s="8" t="n"/>
      <c r="IV1" s="8" t="n"/>
    </row>
    <row r="2" ht="20.1" customFormat="1" customHeight="1" s="7">
      <c r="B2" s="59" t="inlineStr">
        <is>
          <t>LOCATION</t>
        </is>
      </c>
      <c r="C2" s="97" t="n"/>
      <c r="D2" s="98" t="n"/>
      <c r="E2" s="99" t="inlineStr">
        <is>
          <t>PREPARED BY</t>
        </is>
      </c>
      <c r="F2" s="98" t="n"/>
      <c r="G2" s="100" t="inlineStr">
        <is>
          <t>DATE</t>
        </is>
      </c>
      <c r="H2" s="101" t="n"/>
      <c r="L2" s="11" t="n"/>
      <c r="M2" s="11" t="n"/>
      <c r="N2" s="11" t="n"/>
      <c r="O2" s="11" t="n"/>
      <c r="P2" s="11" t="n"/>
      <c r="Q2" s="11" t="n"/>
      <c r="R2" s="11" t="n"/>
      <c r="S2" s="11" t="n"/>
      <c r="T2" s="11" t="n"/>
      <c r="U2" s="11" t="n"/>
      <c r="V2" s="11" t="n"/>
      <c r="W2" s="11" t="n"/>
      <c r="X2" s="11" t="n"/>
      <c r="Y2" s="11" t="n"/>
      <c r="Z2" s="11" t="n"/>
      <c r="AA2" s="11" t="n"/>
      <c r="AB2" s="11" t="n"/>
      <c r="AC2" s="11" t="n"/>
      <c r="AD2" s="11" t="n"/>
      <c r="AE2" s="11" t="n"/>
      <c r="AF2" s="11" t="n"/>
      <c r="AG2" s="11" t="n"/>
      <c r="AH2" s="11" t="n"/>
      <c r="AI2" s="11" t="n"/>
      <c r="AJ2" s="11" t="n"/>
      <c r="AK2" s="11" t="n"/>
      <c r="AL2" s="11" t="n"/>
      <c r="AM2" s="11" t="n"/>
      <c r="AN2" s="11" t="n"/>
      <c r="AO2" s="11" t="n"/>
      <c r="AP2" s="11" t="n"/>
      <c r="AQ2" s="11" t="n"/>
      <c r="AR2" s="11" t="n"/>
      <c r="AS2" s="11" t="n"/>
      <c r="AT2" s="11" t="n"/>
      <c r="AU2" s="11" t="n"/>
      <c r="AV2" s="11" t="n"/>
      <c r="AW2" s="11" t="n"/>
      <c r="AX2" s="11" t="n"/>
      <c r="AY2" s="11" t="n"/>
      <c r="AZ2" s="11" t="n"/>
      <c r="BA2" s="11" t="n"/>
      <c r="BB2" s="11" t="n"/>
      <c r="BC2" s="11" t="n"/>
      <c r="BD2" s="11" t="n"/>
      <c r="BE2" s="11" t="n"/>
      <c r="BF2" s="11" t="n"/>
      <c r="BG2" s="11" t="n"/>
      <c r="BH2" s="11" t="n"/>
      <c r="BI2" s="11" t="n"/>
      <c r="BJ2" s="11" t="n"/>
      <c r="BK2" s="11" t="n"/>
      <c r="BL2" s="11" t="n"/>
      <c r="BM2" s="11" t="n"/>
      <c r="BN2" s="11" t="n"/>
      <c r="BO2" s="11" t="n"/>
      <c r="BP2" s="11" t="n"/>
      <c r="BQ2" s="11" t="n"/>
      <c r="BR2" s="11" t="n"/>
      <c r="BS2" s="11" t="n"/>
      <c r="BT2" s="11" t="n"/>
      <c r="BU2" s="11" t="n"/>
      <c r="BV2" s="11" t="n"/>
      <c r="BW2" s="11" t="n"/>
      <c r="BX2" s="11" t="n"/>
      <c r="BY2" s="11" t="n"/>
      <c r="BZ2" s="11" t="n"/>
      <c r="CA2" s="11" t="n"/>
      <c r="CB2" s="11" t="n"/>
      <c r="CC2" s="11" t="n"/>
      <c r="CD2" s="11" t="n"/>
      <c r="CE2" s="11" t="n"/>
      <c r="CF2" s="11" t="n"/>
      <c r="CG2" s="11" t="n"/>
      <c r="CH2" s="11" t="n"/>
      <c r="CI2" s="11" t="n"/>
      <c r="CJ2" s="11" t="n"/>
      <c r="CK2" s="11" t="n"/>
      <c r="CL2" s="11" t="n"/>
      <c r="CM2" s="11" t="n"/>
      <c r="CN2" s="11" t="n"/>
      <c r="CO2" s="11" t="n"/>
      <c r="CP2" s="11" t="n"/>
      <c r="CQ2" s="11" t="n"/>
      <c r="CR2" s="11" t="n"/>
      <c r="CS2" s="11" t="n"/>
      <c r="CT2" s="11" t="n"/>
      <c r="CU2" s="11" t="n"/>
      <c r="CV2" s="11" t="n"/>
      <c r="CW2" s="11" t="n"/>
      <c r="CX2" s="11" t="n"/>
      <c r="CY2" s="11" t="n"/>
      <c r="CZ2" s="11" t="n"/>
      <c r="DA2" s="11" t="n"/>
      <c r="DB2" s="11" t="n"/>
      <c r="DC2" s="11" t="n"/>
      <c r="DD2" s="11" t="n"/>
      <c r="DE2" s="11" t="n"/>
      <c r="DF2" s="11" t="n"/>
      <c r="DG2" s="11" t="n"/>
      <c r="DH2" s="11" t="n"/>
      <c r="DI2" s="11" t="n"/>
      <c r="DJ2" s="11" t="n"/>
      <c r="DK2" s="11" t="n"/>
      <c r="DL2" s="11" t="n"/>
      <c r="DM2" s="11" t="n"/>
      <c r="DN2" s="11" t="n"/>
      <c r="DO2" s="11" t="n"/>
      <c r="DP2" s="11" t="n"/>
      <c r="DQ2" s="11" t="n"/>
      <c r="DR2" s="11" t="n"/>
      <c r="DS2" s="11" t="n"/>
      <c r="DT2" s="11" t="n"/>
      <c r="DU2" s="11" t="n"/>
      <c r="DV2" s="11" t="n"/>
      <c r="DW2" s="11" t="n"/>
      <c r="DX2" s="11" t="n"/>
      <c r="DY2" s="11" t="n"/>
      <c r="DZ2" s="11" t="n"/>
      <c r="EA2" s="11" t="n"/>
      <c r="EB2" s="11" t="n"/>
      <c r="EC2" s="11" t="n"/>
      <c r="ED2" s="11" t="n"/>
      <c r="EE2" s="11" t="n"/>
      <c r="EF2" s="11" t="n"/>
      <c r="EG2" s="11" t="n"/>
      <c r="EH2" s="11" t="n"/>
      <c r="EI2" s="11" t="n"/>
      <c r="EJ2" s="11" t="n"/>
      <c r="EK2" s="11" t="n"/>
      <c r="EL2" s="11" t="n"/>
      <c r="EM2" s="11" t="n"/>
      <c r="EN2" s="11" t="n"/>
      <c r="EO2" s="11" t="n"/>
      <c r="EP2" s="11" t="n"/>
      <c r="EQ2" s="11" t="n"/>
      <c r="ER2" s="11" t="n"/>
      <c r="ES2" s="11" t="n"/>
      <c r="ET2" s="11" t="n"/>
      <c r="EU2" s="11" t="n"/>
      <c r="EV2" s="11" t="n"/>
      <c r="EW2" s="11" t="n"/>
      <c r="EX2" s="11" t="n"/>
      <c r="EY2" s="11" t="n"/>
      <c r="EZ2" s="11" t="n"/>
      <c r="FA2" s="11" t="n"/>
      <c r="FB2" s="11" t="n"/>
      <c r="FC2" s="11" t="n"/>
      <c r="FD2" s="11" t="n"/>
      <c r="FE2" s="11" t="n"/>
      <c r="FF2" s="11" t="n"/>
      <c r="FG2" s="11" t="n"/>
      <c r="FH2" s="11" t="n"/>
      <c r="FI2" s="11" t="n"/>
      <c r="FJ2" s="11" t="n"/>
      <c r="FK2" s="11" t="n"/>
      <c r="FL2" s="11" t="n"/>
      <c r="FM2" s="11" t="n"/>
      <c r="FN2" s="11" t="n"/>
      <c r="FO2" s="11" t="n"/>
      <c r="FP2" s="11" t="n"/>
      <c r="FQ2" s="11" t="n"/>
      <c r="FR2" s="11" t="n"/>
      <c r="FS2" s="11" t="n"/>
      <c r="FT2" s="11" t="n"/>
      <c r="FU2" s="11" t="n"/>
      <c r="FV2" s="11" t="n"/>
      <c r="FW2" s="11" t="n"/>
      <c r="FX2" s="11" t="n"/>
      <c r="FY2" s="11" t="n"/>
      <c r="FZ2" s="11" t="n"/>
      <c r="GA2" s="11" t="n"/>
      <c r="GB2" s="11" t="n"/>
      <c r="GC2" s="11" t="n"/>
      <c r="GD2" s="11" t="n"/>
      <c r="GE2" s="11" t="n"/>
      <c r="GF2" s="11" t="n"/>
      <c r="GG2" s="11" t="n"/>
      <c r="GH2" s="11" t="n"/>
      <c r="GI2" s="11" t="n"/>
      <c r="GJ2" s="11" t="n"/>
      <c r="GK2" s="11" t="n"/>
      <c r="GL2" s="11" t="n"/>
      <c r="GM2" s="11" t="n"/>
      <c r="GN2" s="11" t="n"/>
      <c r="GO2" s="11" t="n"/>
      <c r="GP2" s="11" t="n"/>
      <c r="GQ2" s="11" t="n"/>
      <c r="GR2" s="11" t="n"/>
      <c r="GS2" s="11" t="n"/>
      <c r="GT2" s="11" t="n"/>
      <c r="GU2" s="11" t="n"/>
      <c r="GV2" s="11" t="n"/>
      <c r="GW2" s="11" t="n"/>
      <c r="GX2" s="11" t="n"/>
      <c r="GY2" s="11" t="n"/>
      <c r="GZ2" s="11" t="n"/>
      <c r="HA2" s="11" t="n"/>
      <c r="HB2" s="11" t="n"/>
      <c r="HC2" s="11" t="n"/>
      <c r="HD2" s="11" t="n"/>
      <c r="HE2" s="11" t="n"/>
      <c r="HF2" s="11" t="n"/>
      <c r="HG2" s="11" t="n"/>
      <c r="HH2" s="11" t="n"/>
      <c r="HI2" s="11" t="n"/>
      <c r="HJ2" s="11" t="n"/>
      <c r="HK2" s="11" t="n"/>
      <c r="HL2" s="11" t="n"/>
      <c r="HM2" s="11" t="n"/>
      <c r="HN2" s="11" t="n"/>
      <c r="HO2" s="11" t="n"/>
      <c r="HP2" s="11" t="n"/>
      <c r="HQ2" s="11" t="n"/>
      <c r="HR2" s="11" t="n"/>
      <c r="HS2" s="11" t="n"/>
      <c r="HT2" s="11" t="n"/>
      <c r="HU2" s="11" t="n"/>
      <c r="HV2" s="11" t="n"/>
      <c r="HW2" s="11" t="n"/>
      <c r="HX2" s="11" t="n"/>
      <c r="HY2" s="11" t="n"/>
      <c r="HZ2" s="11" t="n"/>
      <c r="IA2" s="11" t="n"/>
      <c r="IB2" s="11" t="n"/>
      <c r="IC2" s="11" t="n"/>
      <c r="ID2" s="11" t="n"/>
      <c r="IE2" s="11" t="n"/>
      <c r="IF2" s="11" t="n"/>
      <c r="IG2" s="11" t="n"/>
      <c r="IH2" s="11" t="n"/>
      <c r="II2" s="11" t="n"/>
      <c r="IJ2" s="11" t="n"/>
      <c r="IK2" s="11" t="n"/>
      <c r="IL2" s="11" t="n"/>
      <c r="IM2" s="11" t="n"/>
      <c r="IN2" s="11" t="n"/>
      <c r="IO2" s="11" t="n"/>
      <c r="IP2" s="11" t="n"/>
      <c r="IQ2" s="11" t="n"/>
      <c r="IR2" s="11" t="n"/>
      <c r="IS2" s="11" t="n"/>
      <c r="IT2" s="11" t="n"/>
      <c r="IU2" s="11" t="n"/>
      <c r="IV2" s="11" t="n"/>
      <c r="IW2" s="11" t="n"/>
      <c r="IX2" s="11" t="n"/>
      <c r="IY2" s="11" t="n"/>
      <c r="IZ2" s="11" t="n"/>
    </row>
    <row r="3" ht="35.1" customFormat="1" customHeight="1" s="7">
      <c r="B3" s="60" t="n"/>
      <c r="C3" s="102" t="n"/>
      <c r="D3" s="103" t="n"/>
      <c r="E3" s="104" t="n"/>
      <c r="F3" s="105" t="n"/>
      <c r="G3" s="106" t="n"/>
      <c r="H3" s="103" t="n"/>
      <c r="L3" s="11" t="n"/>
      <c r="M3" s="11" t="n"/>
      <c r="N3" s="11" t="n"/>
      <c r="O3" s="11" t="n"/>
      <c r="P3" s="11" t="n"/>
      <c r="Q3" s="11" t="n"/>
      <c r="R3" s="11" t="n"/>
      <c r="S3" s="11" t="n"/>
      <c r="T3" s="11" t="n"/>
      <c r="U3" s="11" t="n"/>
      <c r="V3" s="11" t="n"/>
      <c r="W3" s="11" t="n"/>
      <c r="X3" s="11" t="n"/>
      <c r="Y3" s="11" t="n"/>
      <c r="Z3" s="11" t="n"/>
      <c r="AA3" s="11" t="n"/>
      <c r="AB3" s="11" t="n"/>
      <c r="AC3" s="11" t="n"/>
      <c r="AD3" s="11" t="n"/>
      <c r="AE3" s="11" t="n"/>
      <c r="AF3" s="11" t="n"/>
      <c r="AG3" s="11" t="n"/>
      <c r="AH3" s="11" t="n"/>
      <c r="AI3" s="11" t="n"/>
      <c r="AJ3" s="11" t="n"/>
      <c r="AK3" s="11" t="n"/>
      <c r="AL3" s="11" t="n"/>
      <c r="AM3" s="11" t="n"/>
      <c r="AN3" s="11" t="n"/>
      <c r="AO3" s="11" t="n"/>
      <c r="AP3" s="11" t="n"/>
      <c r="AQ3" s="11" t="n"/>
      <c r="AR3" s="11" t="n"/>
      <c r="AS3" s="11" t="n"/>
      <c r="AT3" s="11" t="n"/>
      <c r="AU3" s="11" t="n"/>
      <c r="AV3" s="11" t="n"/>
      <c r="AW3" s="11" t="n"/>
      <c r="AX3" s="11" t="n"/>
      <c r="AY3" s="11" t="n"/>
      <c r="AZ3" s="11" t="n"/>
      <c r="BA3" s="11" t="n"/>
      <c r="BB3" s="11" t="n"/>
      <c r="BC3" s="11" t="n"/>
      <c r="BD3" s="11" t="n"/>
      <c r="BE3" s="11" t="n"/>
      <c r="BF3" s="11" t="n"/>
      <c r="BG3" s="11" t="n"/>
      <c r="BH3" s="11" t="n"/>
      <c r="BI3" s="11" t="n"/>
      <c r="BJ3" s="11" t="n"/>
      <c r="BK3" s="11" t="n"/>
      <c r="BL3" s="11" t="n"/>
      <c r="BM3" s="11" t="n"/>
      <c r="BN3" s="11" t="n"/>
      <c r="BO3" s="11" t="n"/>
      <c r="BP3" s="11" t="n"/>
      <c r="BQ3" s="11" t="n"/>
      <c r="BR3" s="11" t="n"/>
      <c r="BS3" s="11" t="n"/>
      <c r="BT3" s="11" t="n"/>
      <c r="BU3" s="11" t="n"/>
      <c r="BV3" s="11" t="n"/>
      <c r="BW3" s="11" t="n"/>
      <c r="BX3" s="11" t="n"/>
      <c r="BY3" s="11" t="n"/>
      <c r="BZ3" s="11" t="n"/>
      <c r="CA3" s="11" t="n"/>
      <c r="CB3" s="11" t="n"/>
      <c r="CC3" s="11" t="n"/>
      <c r="CD3" s="11" t="n"/>
      <c r="CE3" s="11" t="n"/>
      <c r="CF3" s="11" t="n"/>
      <c r="CG3" s="11" t="n"/>
      <c r="CH3" s="11" t="n"/>
      <c r="CI3" s="11" t="n"/>
      <c r="CJ3" s="11" t="n"/>
      <c r="CK3" s="11" t="n"/>
      <c r="CL3" s="11" t="n"/>
      <c r="CM3" s="11" t="n"/>
      <c r="CN3" s="11" t="n"/>
      <c r="CO3" s="11" t="n"/>
      <c r="CP3" s="11" t="n"/>
      <c r="CQ3" s="11" t="n"/>
      <c r="CR3" s="11" t="n"/>
      <c r="CS3" s="11" t="n"/>
      <c r="CT3" s="11" t="n"/>
      <c r="CU3" s="11" t="n"/>
      <c r="CV3" s="11" t="n"/>
      <c r="CW3" s="11" t="n"/>
      <c r="CX3" s="11" t="n"/>
      <c r="CY3" s="11" t="n"/>
      <c r="CZ3" s="11" t="n"/>
      <c r="DA3" s="11" t="n"/>
      <c r="DB3" s="11" t="n"/>
      <c r="DC3" s="11" t="n"/>
      <c r="DD3" s="11" t="n"/>
      <c r="DE3" s="11" t="n"/>
      <c r="DF3" s="11" t="n"/>
      <c r="DG3" s="11" t="n"/>
      <c r="DH3" s="11" t="n"/>
      <c r="DI3" s="11" t="n"/>
      <c r="DJ3" s="11" t="n"/>
      <c r="DK3" s="11" t="n"/>
      <c r="DL3" s="11" t="n"/>
      <c r="DM3" s="11" t="n"/>
      <c r="DN3" s="11" t="n"/>
      <c r="DO3" s="11" t="n"/>
      <c r="DP3" s="11" t="n"/>
      <c r="DQ3" s="11" t="n"/>
      <c r="DR3" s="11" t="n"/>
      <c r="DS3" s="11" t="n"/>
      <c r="DT3" s="11" t="n"/>
      <c r="DU3" s="11" t="n"/>
      <c r="DV3" s="11" t="n"/>
      <c r="DW3" s="11" t="n"/>
      <c r="DX3" s="11" t="n"/>
      <c r="DY3" s="11" t="n"/>
      <c r="DZ3" s="11" t="n"/>
      <c r="EA3" s="11" t="n"/>
      <c r="EB3" s="11" t="n"/>
      <c r="EC3" s="11" t="n"/>
      <c r="ED3" s="11" t="n"/>
      <c r="EE3" s="11" t="n"/>
      <c r="EF3" s="11" t="n"/>
      <c r="EG3" s="11" t="n"/>
      <c r="EH3" s="11" t="n"/>
      <c r="EI3" s="11" t="n"/>
      <c r="EJ3" s="11" t="n"/>
      <c r="EK3" s="11" t="n"/>
      <c r="EL3" s="11" t="n"/>
      <c r="EM3" s="11" t="n"/>
      <c r="EN3" s="11" t="n"/>
      <c r="EO3" s="11" t="n"/>
      <c r="EP3" s="11" t="n"/>
      <c r="EQ3" s="11" t="n"/>
      <c r="ER3" s="11" t="n"/>
      <c r="ES3" s="11" t="n"/>
      <c r="ET3" s="11" t="n"/>
      <c r="EU3" s="11" t="n"/>
      <c r="EV3" s="11" t="n"/>
      <c r="EW3" s="11" t="n"/>
      <c r="EX3" s="11" t="n"/>
      <c r="EY3" s="11" t="n"/>
      <c r="EZ3" s="11" t="n"/>
      <c r="FA3" s="11" t="n"/>
      <c r="FB3" s="11" t="n"/>
      <c r="FC3" s="11" t="n"/>
      <c r="FD3" s="11" t="n"/>
      <c r="FE3" s="11" t="n"/>
      <c r="FF3" s="11" t="n"/>
      <c r="FG3" s="11" t="n"/>
      <c r="FH3" s="11" t="n"/>
      <c r="FI3" s="11" t="n"/>
      <c r="FJ3" s="11" t="n"/>
      <c r="FK3" s="11" t="n"/>
      <c r="FL3" s="11" t="n"/>
      <c r="FM3" s="11" t="n"/>
      <c r="FN3" s="11" t="n"/>
      <c r="FO3" s="11" t="n"/>
      <c r="FP3" s="11" t="n"/>
      <c r="FQ3" s="11" t="n"/>
      <c r="FR3" s="11" t="n"/>
      <c r="FS3" s="11" t="n"/>
      <c r="FT3" s="11" t="n"/>
      <c r="FU3" s="11" t="n"/>
      <c r="FV3" s="11" t="n"/>
      <c r="FW3" s="11" t="n"/>
      <c r="FX3" s="11" t="n"/>
      <c r="FY3" s="11" t="n"/>
      <c r="FZ3" s="11" t="n"/>
      <c r="GA3" s="11" t="n"/>
      <c r="GB3" s="11" t="n"/>
      <c r="GC3" s="11" t="n"/>
      <c r="GD3" s="11" t="n"/>
      <c r="GE3" s="11" t="n"/>
      <c r="GF3" s="11" t="n"/>
      <c r="GG3" s="11" t="n"/>
      <c r="GH3" s="11" t="n"/>
      <c r="GI3" s="11" t="n"/>
      <c r="GJ3" s="11" t="n"/>
      <c r="GK3" s="11" t="n"/>
      <c r="GL3" s="11" t="n"/>
      <c r="GM3" s="11" t="n"/>
      <c r="GN3" s="11" t="n"/>
      <c r="GO3" s="11" t="n"/>
      <c r="GP3" s="11" t="n"/>
      <c r="GQ3" s="11" t="n"/>
      <c r="GR3" s="11" t="n"/>
      <c r="GS3" s="11" t="n"/>
      <c r="GT3" s="11" t="n"/>
      <c r="GU3" s="11" t="n"/>
      <c r="GV3" s="11" t="n"/>
      <c r="GW3" s="11" t="n"/>
      <c r="GX3" s="11" t="n"/>
      <c r="GY3" s="11" t="n"/>
      <c r="GZ3" s="11" t="n"/>
      <c r="HA3" s="11" t="n"/>
      <c r="HB3" s="11" t="n"/>
      <c r="HC3" s="11" t="n"/>
      <c r="HD3" s="11" t="n"/>
      <c r="HE3" s="11" t="n"/>
      <c r="HF3" s="11" t="n"/>
      <c r="HG3" s="11" t="n"/>
      <c r="HH3" s="11" t="n"/>
      <c r="HI3" s="11" t="n"/>
      <c r="HJ3" s="11" t="n"/>
      <c r="HK3" s="11" t="n"/>
      <c r="HL3" s="11" t="n"/>
      <c r="HM3" s="11" t="n"/>
      <c r="HN3" s="11" t="n"/>
      <c r="HO3" s="11" t="n"/>
      <c r="HP3" s="11" t="n"/>
      <c r="HQ3" s="11" t="n"/>
      <c r="HR3" s="11" t="n"/>
      <c r="HS3" s="11" t="n"/>
      <c r="HT3" s="11" t="n"/>
      <c r="HU3" s="11" t="n"/>
      <c r="HV3" s="11" t="n"/>
      <c r="HW3" s="11" t="n"/>
      <c r="HX3" s="11" t="n"/>
      <c r="HY3" s="11" t="n"/>
      <c r="HZ3" s="11" t="n"/>
      <c r="IA3" s="11" t="n"/>
      <c r="IB3" s="11" t="n"/>
      <c r="IC3" s="11" t="n"/>
      <c r="ID3" s="11" t="n"/>
      <c r="IE3" s="11" t="n"/>
      <c r="IF3" s="11" t="n"/>
      <c r="IG3" s="11" t="n"/>
      <c r="IH3" s="11" t="n"/>
      <c r="II3" s="11" t="n"/>
      <c r="IJ3" s="11" t="n"/>
      <c r="IK3" s="11" t="n"/>
      <c r="IL3" s="11" t="n"/>
      <c r="IM3" s="11" t="n"/>
      <c r="IN3" s="11" t="n"/>
      <c r="IO3" s="11" t="n"/>
      <c r="IP3" s="11" t="n"/>
      <c r="IQ3" s="11" t="n"/>
      <c r="IR3" s="11" t="n"/>
      <c r="IS3" s="11" t="n"/>
      <c r="IT3" s="11" t="n"/>
      <c r="IU3" s="11" t="n"/>
      <c r="IV3" s="11" t="n"/>
      <c r="IW3" s="11" t="n"/>
      <c r="IX3" s="11" t="n"/>
      <c r="IY3" s="11" t="n"/>
      <c r="IZ3" s="11" t="n"/>
    </row>
    <row r="4" ht="15" customHeight="1"/>
    <row r="5" ht="32.1" customFormat="1" customHeight="1" s="1">
      <c r="B5" s="70" t="inlineStr">
        <is>
          <t>LOCATION: FRONT BAR</t>
        </is>
      </c>
      <c r="C5" s="71" t="n"/>
      <c r="D5" s="71" t="n"/>
      <c r="E5" s="71" t="n"/>
      <c r="F5" s="71" t="n"/>
      <c r="G5" s="71" t="n"/>
      <c r="H5" s="71" t="n"/>
      <c r="I5" s="71" t="n"/>
      <c r="J5" s="71" t="n"/>
      <c r="K5" s="72" t="n"/>
    </row>
    <row r="6" ht="21.95" customHeight="1">
      <c r="B6" s="55" t="inlineStr">
        <is>
          <t>CATEGORY</t>
        </is>
      </c>
      <c r="C6" s="81" t="inlineStr">
        <is>
          <t>ORDER BY</t>
        </is>
      </c>
      <c r="D6" s="110" t="n"/>
      <c r="E6" s="20" t="inlineStr">
        <is>
          <t>ITEMS / UNIT DETAILS</t>
        </is>
      </c>
      <c r="F6" s="110" t="n"/>
      <c r="G6" s="79" t="inlineStr">
        <is>
          <t>COST 
PER ITEM</t>
        </is>
      </c>
      <c r="H6" s="57" t="inlineStr">
        <is>
          <t>STOCK QUANTITY</t>
        </is>
      </c>
      <c r="I6" s="73" t="inlineStr">
        <is>
          <t>REORDER LEVEL</t>
        </is>
      </c>
      <c r="J6" s="77" t="inlineStr">
        <is>
          <t>REORDER 
(auto-fill)</t>
        </is>
      </c>
      <c r="K6" s="75" t="inlineStr">
        <is>
          <t>ITEM REORDER QUANTITY</t>
        </is>
      </c>
    </row>
    <row r="7" ht="21.95" customHeight="1">
      <c r="B7" s="113" t="n"/>
      <c r="C7" s="28" t="inlineStr">
        <is>
          <t>UNIT</t>
        </is>
      </c>
      <c r="D7" s="28" t="inlineStr">
        <is>
          <t>COST</t>
        </is>
      </c>
      <c r="E7" s="14" t="inlineStr">
        <is>
          <t>QTY/UNIT</t>
        </is>
      </c>
      <c r="F7" s="14" t="inlineStr">
        <is>
          <t>ITEM SIZE</t>
        </is>
      </c>
      <c r="G7" s="113" t="n"/>
      <c r="H7" s="113" t="n"/>
      <c r="I7" s="113" t="n"/>
      <c r="J7" s="113" t="n"/>
      <c r="K7" s="113" t="n"/>
    </row>
    <row r="8" ht="21.95" customHeight="1">
      <c r="B8" s="82" t="inlineStr">
        <is>
          <t>BOTTLED BEER</t>
        </is>
      </c>
      <c r="C8" s="83" t="n"/>
      <c r="D8" s="83" t="n"/>
      <c r="E8" s="83" t="n"/>
      <c r="F8" s="83" t="n"/>
      <c r="G8" s="83" t="n"/>
      <c r="H8" s="83" t="n"/>
      <c r="I8" s="83" t="n"/>
      <c r="J8" s="83" t="n"/>
      <c r="K8" s="84" t="n"/>
    </row>
    <row r="9" ht="21.95" customHeight="1">
      <c r="B9" s="19" t="n"/>
      <c r="C9" s="29" t="n"/>
      <c r="D9" s="115" t="n"/>
      <c r="E9" s="20" t="n"/>
      <c r="F9" s="21" t="n"/>
      <c r="G9" s="116">
        <f>IFERROR(D9/E9,"")</f>
        <v/>
      </c>
      <c r="H9" s="23" t="n"/>
      <c r="I9" s="23" t="n"/>
      <c r="J9" s="24">
        <f>IF(I9="","",IF(H9&lt;=I9,"REORDER","OK"))</f>
        <v/>
      </c>
      <c r="K9" s="50" t="n"/>
    </row>
    <row r="10" ht="21.95" customHeight="1">
      <c r="B10" s="2" t="n"/>
      <c r="C10" s="31" t="n"/>
      <c r="D10" s="117" t="n"/>
      <c r="E10" s="4" t="n"/>
      <c r="F10" s="3" t="n"/>
      <c r="G10" s="118">
        <f>IFERROR(D10/E10,"")</f>
        <v/>
      </c>
      <c r="H10" s="5" t="n"/>
      <c r="I10" s="5" t="n"/>
      <c r="J10" s="6">
        <f>IF(I10="","",IF(H10&lt;=I10,"REORDER","OK"))</f>
        <v/>
      </c>
      <c r="K10" s="51" t="n"/>
    </row>
    <row r="11" ht="21.95" customHeight="1">
      <c r="B11" s="2" t="n"/>
      <c r="C11" s="31" t="n"/>
      <c r="D11" s="117" t="n"/>
      <c r="E11" s="4" t="n"/>
      <c r="F11" s="3" t="n"/>
      <c r="G11" s="118">
        <f>IFERROR(D11/E11,"")</f>
        <v/>
      </c>
      <c r="H11" s="5" t="n"/>
      <c r="I11" s="5" t="n"/>
      <c r="J11" s="6">
        <f>IF(I11="","",IF(H11&lt;=I11,"REORDER","OK"))</f>
        <v/>
      </c>
      <c r="K11" s="51" t="n"/>
    </row>
    <row r="12" ht="21.95" customHeight="1">
      <c r="B12" s="2" t="n"/>
      <c r="C12" s="31" t="n"/>
      <c r="D12" s="117" t="n"/>
      <c r="E12" s="4" t="n"/>
      <c r="F12" s="3" t="n"/>
      <c r="G12" s="118">
        <f>IFERROR(D12/E12,"")</f>
        <v/>
      </c>
      <c r="H12" s="5" t="n"/>
      <c r="I12" s="5" t="n"/>
      <c r="J12" s="6">
        <f>IF(I12="","",IF(H12&lt;=I12,"REORDER","OK"))</f>
        <v/>
      </c>
      <c r="K12" s="51" t="n"/>
    </row>
    <row r="13" ht="21.95" customHeight="1">
      <c r="B13" s="2" t="n"/>
      <c r="C13" s="31" t="n"/>
      <c r="D13" s="117" t="n"/>
      <c r="E13" s="4" t="n"/>
      <c r="F13" s="3" t="n"/>
      <c r="G13" s="118">
        <f>IFERROR(D13/E13,"")</f>
        <v/>
      </c>
      <c r="H13" s="5" t="n"/>
      <c r="I13" s="5" t="n"/>
      <c r="J13" s="6">
        <f>IF(I13="","",IF(H13&lt;=I13,"REORDER","OK"))</f>
        <v/>
      </c>
      <c r="K13" s="51" t="n"/>
    </row>
    <row r="14" ht="21.95" customHeight="1">
      <c r="B14" s="2" t="n"/>
      <c r="C14" s="31" t="n"/>
      <c r="D14" s="117" t="n"/>
      <c r="E14" s="4" t="n"/>
      <c r="F14" s="3" t="n"/>
      <c r="G14" s="118">
        <f>IFERROR(D14/E14,"")</f>
        <v/>
      </c>
      <c r="H14" s="5" t="n"/>
      <c r="I14" s="5" t="n"/>
      <c r="J14" s="6">
        <f>IF(I14="","",IF(H14&lt;=I14,"REORDER","OK"))</f>
        <v/>
      </c>
      <c r="K14" s="51" t="n"/>
    </row>
    <row r="15" ht="21.95" customHeight="1">
      <c r="B15" s="2" t="n"/>
      <c r="C15" s="31" t="n"/>
      <c r="D15" s="117" t="n"/>
      <c r="E15" s="4" t="n"/>
      <c r="F15" s="3" t="n"/>
      <c r="G15" s="118">
        <f>IFERROR(D15/E15,"")</f>
        <v/>
      </c>
      <c r="H15" s="5" t="n"/>
      <c r="I15" s="5" t="n"/>
      <c r="J15" s="6">
        <f>IF(I15="","",IF(H15&lt;=I15,"REORDER","OK"))</f>
        <v/>
      </c>
      <c r="K15" s="51" t="n"/>
    </row>
    <row r="16" ht="21.95" customHeight="1">
      <c r="B16" s="13" t="n"/>
      <c r="C16" s="33" t="n"/>
      <c r="D16" s="128" t="n"/>
      <c r="E16" s="14" t="n"/>
      <c r="F16" s="15" t="n"/>
      <c r="G16" s="129">
        <f>IFERROR(D16/E16,"")</f>
        <v/>
      </c>
      <c r="H16" s="17" t="n"/>
      <c r="I16" s="17" t="n"/>
      <c r="J16" s="18">
        <f>IF(I16="","",IF(H16&lt;=I16,"REORDER","OK"))</f>
        <v/>
      </c>
      <c r="K16" s="52" t="n"/>
    </row>
    <row r="17" ht="21.95" customHeight="1">
      <c r="B17" s="82" t="inlineStr">
        <is>
          <t>KEG BEER</t>
        </is>
      </c>
      <c r="C17" s="83" t="n"/>
      <c r="D17" s="83" t="n"/>
      <c r="E17" s="83" t="n"/>
      <c r="F17" s="83" t="n"/>
      <c r="G17" s="83" t="n"/>
      <c r="H17" s="83" t="n"/>
      <c r="I17" s="83" t="n"/>
      <c r="J17" s="83" t="n"/>
      <c r="K17" s="84" t="n"/>
    </row>
    <row r="18" ht="21.95" customHeight="1">
      <c r="B18" s="19" t="n"/>
      <c r="C18" s="29" t="n"/>
      <c r="D18" s="122" t="n"/>
      <c r="E18" s="20" t="n"/>
      <c r="F18" s="21" t="n"/>
      <c r="G18" s="116">
        <f>IFERROR(D18/E18,"")</f>
        <v/>
      </c>
      <c r="H18" s="23" t="n"/>
      <c r="I18" s="23" t="n"/>
      <c r="J18" s="24">
        <f>IF(I18="","",IF(H18&lt;=I18,"REORDER","OK"))</f>
        <v/>
      </c>
      <c r="K18" s="50" t="n"/>
    </row>
    <row r="19" ht="21.95" customHeight="1">
      <c r="B19" s="2" t="n"/>
      <c r="C19" s="31" t="n"/>
      <c r="D19" s="123" t="n"/>
      <c r="E19" s="4" t="n"/>
      <c r="F19" s="3" t="n"/>
      <c r="G19" s="118">
        <f>IFERROR(D19/E19,"")</f>
        <v/>
      </c>
      <c r="H19" s="5" t="n"/>
      <c r="I19" s="5" t="n"/>
      <c r="J19" s="6">
        <f>IF(I19="","",IF(H19&lt;=I19,"REORDER","OK"))</f>
        <v/>
      </c>
      <c r="K19" s="51" t="n"/>
    </row>
    <row r="20" ht="21.95" customHeight="1">
      <c r="B20" s="2" t="n"/>
      <c r="C20" s="31" t="n"/>
      <c r="D20" s="123" t="n"/>
      <c r="E20" s="4" t="n"/>
      <c r="F20" s="3" t="n"/>
      <c r="G20" s="118">
        <f>IFERROR(D20/E20,"")</f>
        <v/>
      </c>
      <c r="H20" s="5" t="n"/>
      <c r="I20" s="5" t="n"/>
      <c r="J20" s="6">
        <f>IF(I20="","",IF(H20&lt;=I20,"REORDER","OK"))</f>
        <v/>
      </c>
      <c r="K20" s="51" t="n"/>
    </row>
    <row r="21" ht="21.95" customHeight="1">
      <c r="B21" s="2" t="n"/>
      <c r="C21" s="31" t="n"/>
      <c r="D21" s="123" t="n"/>
      <c r="E21" s="4" t="n"/>
      <c r="F21" s="3" t="n"/>
      <c r="G21" s="118">
        <f>IFERROR(D21/E21,"")</f>
        <v/>
      </c>
      <c r="H21" s="5" t="n"/>
      <c r="I21" s="5" t="n"/>
      <c r="J21" s="6">
        <f>IF(I21="","",IF(H21&lt;=I21,"REORDER","OK"))</f>
        <v/>
      </c>
      <c r="K21" s="51" t="n"/>
    </row>
    <row r="22" ht="21.95" customHeight="1">
      <c r="B22" s="2" t="n"/>
      <c r="C22" s="31" t="n"/>
      <c r="D22" s="123" t="n"/>
      <c r="E22" s="4" t="n"/>
      <c r="F22" s="3" t="n"/>
      <c r="G22" s="118">
        <f>IFERROR(D22/E22,"")</f>
        <v/>
      </c>
      <c r="H22" s="5" t="n"/>
      <c r="I22" s="5" t="n"/>
      <c r="J22" s="6">
        <f>IF(I22="","",IF(H22&lt;=I22,"REORDER","OK"))</f>
        <v/>
      </c>
      <c r="K22" s="51" t="n"/>
    </row>
    <row r="23" ht="21.95" customHeight="1">
      <c r="B23" s="2" t="n"/>
      <c r="C23" s="31" t="n"/>
      <c r="D23" s="123" t="n"/>
      <c r="E23" s="4" t="n"/>
      <c r="F23" s="3" t="n"/>
      <c r="G23" s="118">
        <f>IFERROR(D23/E23,"")</f>
        <v/>
      </c>
      <c r="H23" s="5" t="n"/>
      <c r="I23" s="5" t="n"/>
      <c r="J23" s="6">
        <f>IF(I23="","",IF(H23&lt;=I23,"REORDER","OK"))</f>
        <v/>
      </c>
      <c r="K23" s="51" t="n"/>
    </row>
    <row r="24" ht="21.95" customHeight="1">
      <c r="B24" s="2" t="n"/>
      <c r="C24" s="31" t="n"/>
      <c r="D24" s="123" t="n"/>
      <c r="E24" s="4" t="n"/>
      <c r="F24" s="3" t="n"/>
      <c r="G24" s="118">
        <f>IFERROR(D24/E24,"")</f>
        <v/>
      </c>
      <c r="H24" s="5" t="n"/>
      <c r="I24" s="5" t="n"/>
      <c r="J24" s="6">
        <f>IF(I24="","",IF(H24&lt;=I24,"REORDER","OK"))</f>
        <v/>
      </c>
      <c r="K24" s="51" t="n"/>
    </row>
    <row r="25" ht="21.95" customHeight="1">
      <c r="B25" s="13" t="n"/>
      <c r="C25" s="33" t="n"/>
      <c r="D25" s="130" t="n"/>
      <c r="E25" s="14" t="n"/>
      <c r="F25" s="15" t="n"/>
      <c r="G25" s="129">
        <f>IFERROR(D25/E25,"")</f>
        <v/>
      </c>
      <c r="H25" s="17" t="n"/>
      <c r="I25" s="17" t="n"/>
      <c r="J25" s="18">
        <f>IF(I25="","",IF(H25&lt;=I25,"REORDER","OK"))</f>
        <v/>
      </c>
      <c r="K25" s="52" t="n"/>
    </row>
    <row r="26" ht="21.95" customHeight="1">
      <c r="B26" s="82" t="inlineStr">
        <is>
          <t>WINE</t>
        </is>
      </c>
      <c r="C26" s="83" t="n"/>
      <c r="D26" s="83" t="n"/>
      <c r="E26" s="83" t="n"/>
      <c r="F26" s="83" t="n"/>
      <c r="G26" s="83" t="n"/>
      <c r="H26" s="83" t="n"/>
      <c r="I26" s="83" t="n"/>
      <c r="J26" s="83" t="n"/>
      <c r="K26" s="84" t="n"/>
    </row>
    <row r="27" ht="21.95" customHeight="1">
      <c r="B27" s="19" t="n"/>
      <c r="C27" s="29" t="n"/>
      <c r="D27" s="122" t="n"/>
      <c r="E27" s="20" t="n"/>
      <c r="F27" s="21" t="n"/>
      <c r="G27" s="116">
        <f>IFERROR(D27/E27,"")</f>
        <v/>
      </c>
      <c r="H27" s="23" t="n"/>
      <c r="I27" s="23" t="n"/>
      <c r="J27" s="24">
        <f>IF(I27="","",IF(H27&lt;=I27,"REORDER","OK"))</f>
        <v/>
      </c>
      <c r="K27" s="50" t="n"/>
    </row>
    <row r="28" ht="21.95" customHeight="1">
      <c r="B28" s="2" t="n"/>
      <c r="C28" s="31" t="n"/>
      <c r="D28" s="123" t="n"/>
      <c r="E28" s="4" t="n"/>
      <c r="F28" s="3" t="n"/>
      <c r="G28" s="118">
        <f>IFERROR(D28/E28,"")</f>
        <v/>
      </c>
      <c r="H28" s="5" t="n"/>
      <c r="I28" s="5" t="n"/>
      <c r="J28" s="6">
        <f>IF(I28="","",IF(H28&lt;=I28,"REORDER","OK"))</f>
        <v/>
      </c>
      <c r="K28" s="51" t="n"/>
    </row>
    <row r="29" ht="21.95" customHeight="1">
      <c r="B29" s="2" t="n"/>
      <c r="C29" s="31" t="n"/>
      <c r="D29" s="123" t="n"/>
      <c r="E29" s="4" t="n"/>
      <c r="F29" s="3" t="n"/>
      <c r="G29" s="118">
        <f>IFERROR(D29/E29,"")</f>
        <v/>
      </c>
      <c r="H29" s="5" t="n"/>
      <c r="I29" s="5" t="n"/>
      <c r="J29" s="6">
        <f>IF(I29="","",IF(H29&lt;=I29,"REORDER","OK"))</f>
        <v/>
      </c>
      <c r="K29" s="51" t="n"/>
    </row>
    <row r="30" ht="21.95" customHeight="1">
      <c r="B30" s="2" t="n"/>
      <c r="C30" s="31" t="n"/>
      <c r="D30" s="123" t="n"/>
      <c r="E30" s="4" t="n"/>
      <c r="F30" s="3" t="n"/>
      <c r="G30" s="118">
        <f>IFERROR(D30/E30,"")</f>
        <v/>
      </c>
      <c r="H30" s="5" t="n"/>
      <c r="I30" s="5" t="n"/>
      <c r="J30" s="6">
        <f>IF(I30="","",IF(H30&lt;=I30,"REORDER","OK"))</f>
        <v/>
      </c>
      <c r="K30" s="51" t="n"/>
    </row>
    <row r="31" ht="21.95" customHeight="1">
      <c r="B31" s="2" t="n"/>
      <c r="C31" s="31" t="n"/>
      <c r="D31" s="123" t="n"/>
      <c r="E31" s="4" t="n"/>
      <c r="F31" s="3" t="n"/>
      <c r="G31" s="118">
        <f>IFERROR(D31/E31,"")</f>
        <v/>
      </c>
      <c r="H31" s="5" t="n"/>
      <c r="I31" s="5" t="n"/>
      <c r="J31" s="6">
        <f>IF(I31="","",IF(H31&lt;=I31,"REORDER","OK"))</f>
        <v/>
      </c>
      <c r="K31" s="51" t="n"/>
    </row>
    <row r="32" ht="21.95" customHeight="1">
      <c r="B32" s="2" t="n"/>
      <c r="C32" s="31" t="n"/>
      <c r="D32" s="123" t="n"/>
      <c r="E32" s="4" t="n"/>
      <c r="F32" s="3" t="n"/>
      <c r="G32" s="118">
        <f>IFERROR(D32/E32,"")</f>
        <v/>
      </c>
      <c r="H32" s="5" t="n"/>
      <c r="I32" s="5" t="n"/>
      <c r="J32" s="6">
        <f>IF(I32="","",IF(H32&lt;=I32,"REORDER","OK"))</f>
        <v/>
      </c>
      <c r="K32" s="51" t="n"/>
    </row>
    <row r="33" ht="21.95" customHeight="1">
      <c r="B33" s="2" t="n"/>
      <c r="C33" s="31" t="n"/>
      <c r="D33" s="123" t="n"/>
      <c r="E33" s="4" t="n"/>
      <c r="F33" s="3" t="n"/>
      <c r="G33" s="118">
        <f>IFERROR(D33/E33,"")</f>
        <v/>
      </c>
      <c r="H33" s="5" t="n"/>
      <c r="I33" s="5" t="n"/>
      <c r="J33" s="6">
        <f>IF(I33="","",IF(H33&lt;=I33,"REORDER","OK"))</f>
        <v/>
      </c>
      <c r="K33" s="51" t="n"/>
    </row>
    <row r="34" ht="21.95" customHeight="1">
      <c r="B34" s="13" t="n"/>
      <c r="C34" s="33" t="n"/>
      <c r="D34" s="130" t="n"/>
      <c r="E34" s="14" t="n"/>
      <c r="F34" s="15" t="n"/>
      <c r="G34" s="129">
        <f>IFERROR(D34/E34,"")</f>
        <v/>
      </c>
      <c r="H34" s="17" t="n"/>
      <c r="I34" s="17" t="n"/>
      <c r="J34" s="18">
        <f>IF(I34="","",IF(H34&lt;=I34,"REORDER","OK"))</f>
        <v/>
      </c>
      <c r="K34" s="52" t="n"/>
    </row>
    <row r="35" ht="21.95" customHeight="1">
      <c r="B35" s="82" t="inlineStr">
        <is>
          <t>LIQUOR</t>
        </is>
      </c>
      <c r="C35" s="83" t="n"/>
      <c r="D35" s="83" t="n"/>
      <c r="E35" s="83" t="n"/>
      <c r="F35" s="83" t="n"/>
      <c r="G35" s="83" t="n"/>
      <c r="H35" s="83" t="n"/>
      <c r="I35" s="83" t="n"/>
      <c r="J35" s="83" t="n"/>
      <c r="K35" s="84" t="n"/>
    </row>
    <row r="36" ht="21.95" customHeight="1">
      <c r="B36" s="19" t="n"/>
      <c r="C36" s="29" t="n"/>
      <c r="D36" s="122" t="n"/>
      <c r="E36" s="20" t="n"/>
      <c r="F36" s="21" t="n"/>
      <c r="G36" s="116">
        <f>IFERROR(D36/E36,"")</f>
        <v/>
      </c>
      <c r="H36" s="23" t="n"/>
      <c r="I36" s="23" t="n"/>
      <c r="J36" s="24">
        <f>IF(I36="","",IF(H36&lt;=I36,"REORDER","OK"))</f>
        <v/>
      </c>
      <c r="K36" s="50" t="n"/>
    </row>
    <row r="37" ht="21.95" customHeight="1">
      <c r="B37" s="2" t="n"/>
      <c r="C37" s="31" t="n"/>
      <c r="D37" s="123" t="n"/>
      <c r="E37" s="4" t="n"/>
      <c r="F37" s="3" t="n"/>
      <c r="G37" s="118">
        <f>IFERROR(D37/E37,"")</f>
        <v/>
      </c>
      <c r="H37" s="5" t="n"/>
      <c r="I37" s="5" t="n"/>
      <c r="J37" s="6">
        <f>IF(I37="","",IF(H37&lt;=I37,"REORDER","OK"))</f>
        <v/>
      </c>
      <c r="K37" s="51" t="n"/>
    </row>
    <row r="38" ht="21.95" customHeight="1">
      <c r="B38" s="2" t="n"/>
      <c r="C38" s="31" t="n"/>
      <c r="D38" s="123" t="n"/>
      <c r="E38" s="4" t="n"/>
      <c r="F38" s="3" t="n"/>
      <c r="G38" s="118">
        <f>IFERROR(D38/E38,"")</f>
        <v/>
      </c>
      <c r="H38" s="5" t="n"/>
      <c r="I38" s="5" t="n"/>
      <c r="J38" s="6">
        <f>IF(I38="","",IF(H38&lt;=I38,"REORDER","OK"))</f>
        <v/>
      </c>
      <c r="K38" s="51" t="n"/>
    </row>
    <row r="39" ht="21.95" customHeight="1">
      <c r="B39" s="2" t="n"/>
      <c r="C39" s="31" t="n"/>
      <c r="D39" s="123" t="n"/>
      <c r="E39" s="4" t="n"/>
      <c r="F39" s="3" t="n"/>
      <c r="G39" s="118">
        <f>IFERROR(D39/E39,"")</f>
        <v/>
      </c>
      <c r="H39" s="5" t="n"/>
      <c r="I39" s="5" t="n"/>
      <c r="J39" s="6">
        <f>IF(I39="","",IF(H39&lt;=I39,"REORDER","OK"))</f>
        <v/>
      </c>
      <c r="K39" s="51" t="n"/>
    </row>
    <row r="40" ht="21.95" customHeight="1">
      <c r="B40" s="2" t="n"/>
      <c r="C40" s="31" t="n"/>
      <c r="D40" s="123" t="n"/>
      <c r="E40" s="4" t="n"/>
      <c r="F40" s="3" t="n"/>
      <c r="G40" s="118">
        <f>IFERROR(D40/E40,"")</f>
        <v/>
      </c>
      <c r="H40" s="5" t="n"/>
      <c r="I40" s="5" t="n"/>
      <c r="J40" s="6">
        <f>IF(I40="","",IF(H40&lt;=I40,"REORDER","OK"))</f>
        <v/>
      </c>
      <c r="K40" s="51" t="n"/>
    </row>
    <row r="41" ht="21.95" customHeight="1">
      <c r="B41" s="2" t="n"/>
      <c r="C41" s="31" t="n"/>
      <c r="D41" s="123" t="n"/>
      <c r="E41" s="4" t="n"/>
      <c r="F41" s="3" t="n"/>
      <c r="G41" s="118">
        <f>IFERROR(D41/E41,"")</f>
        <v/>
      </c>
      <c r="H41" s="5" t="n"/>
      <c r="I41" s="5" t="n"/>
      <c r="J41" s="6">
        <f>IF(I41="","",IF(H41&lt;=I41,"REORDER","OK"))</f>
        <v/>
      </c>
      <c r="K41" s="51" t="n"/>
    </row>
    <row r="42" ht="21.95" customHeight="1">
      <c r="B42" s="2" t="n"/>
      <c r="C42" s="31" t="n"/>
      <c r="D42" s="123" t="n"/>
      <c r="E42" s="4" t="n"/>
      <c r="F42" s="3" t="n"/>
      <c r="G42" s="118">
        <f>IFERROR(D42/E42,"")</f>
        <v/>
      </c>
      <c r="H42" s="5" t="n"/>
      <c r="I42" s="5" t="n"/>
      <c r="J42" s="6">
        <f>IF(I42="","",IF(H42&lt;=I42,"REORDER","OK"))</f>
        <v/>
      </c>
      <c r="K42" s="51" t="n"/>
    </row>
    <row r="43" ht="21.95" customHeight="1">
      <c r="B43" s="13" t="n"/>
      <c r="C43" s="33" t="n"/>
      <c r="D43" s="130" t="n"/>
      <c r="E43" s="14" t="n"/>
      <c r="F43" s="15" t="n"/>
      <c r="G43" s="129">
        <f>IFERROR(D43/E43,"")</f>
        <v/>
      </c>
      <c r="H43" s="17" t="n"/>
      <c r="I43" s="17" t="n"/>
      <c r="J43" s="18">
        <f>IF(I43="","",IF(H43&lt;=I43,"REORDER","OK"))</f>
        <v/>
      </c>
      <c r="K43" s="52" t="n"/>
    </row>
    <row r="44" ht="21.95" customHeight="1">
      <c r="B44" s="82" t="inlineStr">
        <is>
          <t>Other</t>
        </is>
      </c>
      <c r="C44" s="83" t="n"/>
      <c r="D44" s="83" t="n"/>
      <c r="E44" s="83" t="n"/>
      <c r="F44" s="83" t="n"/>
      <c r="G44" s="83" t="n"/>
      <c r="H44" s="83" t="n"/>
      <c r="I44" s="83" t="n"/>
      <c r="J44" s="83" t="n"/>
      <c r="K44" s="84" t="n"/>
    </row>
    <row r="45" ht="21.95" customHeight="1">
      <c r="B45" s="19" t="n"/>
      <c r="C45" s="29" t="n"/>
      <c r="D45" s="122" t="n"/>
      <c r="E45" s="20" t="n"/>
      <c r="F45" s="21" t="n"/>
      <c r="G45" s="116">
        <f>IFERROR(D45/E45,"")</f>
        <v/>
      </c>
      <c r="H45" s="23" t="n"/>
      <c r="I45" s="23" t="n"/>
      <c r="J45" s="24">
        <f>IF(I45="","",IF(H45&lt;=I45,"REORDER","OK"))</f>
        <v/>
      </c>
      <c r="K45" s="50" t="n"/>
    </row>
    <row r="46" ht="21.95" customHeight="1">
      <c r="B46" s="2" t="n"/>
      <c r="C46" s="31" t="n"/>
      <c r="D46" s="123" t="n"/>
      <c r="E46" s="4" t="n"/>
      <c r="F46" s="3" t="n"/>
      <c r="G46" s="118">
        <f>IFERROR(D46/E46,"")</f>
        <v/>
      </c>
      <c r="H46" s="5" t="n"/>
      <c r="I46" s="5" t="n"/>
      <c r="J46" s="6">
        <f>IF(I46="","",IF(H46&lt;=I46,"REORDER","OK"))</f>
        <v/>
      </c>
      <c r="K46" s="51" t="n"/>
    </row>
    <row r="47" ht="21.95" customHeight="1">
      <c r="B47" s="2" t="n"/>
      <c r="C47" s="31" t="n"/>
      <c r="D47" s="123" t="n"/>
      <c r="E47" s="4" t="n"/>
      <c r="F47" s="3" t="n"/>
      <c r="G47" s="118">
        <f>IFERROR(D47/E47,"")</f>
        <v/>
      </c>
      <c r="H47" s="5" t="n"/>
      <c r="I47" s="5" t="n"/>
      <c r="J47" s="6">
        <f>IF(I47="","",IF(H47&lt;=I47,"REORDER","OK"))</f>
        <v/>
      </c>
      <c r="K47" s="51" t="n"/>
    </row>
    <row r="48" ht="21.95" customHeight="1">
      <c r="B48" s="2" t="n"/>
      <c r="C48" s="31" t="n"/>
      <c r="D48" s="123" t="n"/>
      <c r="E48" s="4" t="n"/>
      <c r="F48" s="3" t="n"/>
      <c r="G48" s="118">
        <f>IFERROR(D48/E48,"")</f>
        <v/>
      </c>
      <c r="H48" s="5" t="n"/>
      <c r="I48" s="5" t="n"/>
      <c r="J48" s="6">
        <f>IF(I48="","",IF(H48&lt;=I48,"REORDER","OK"))</f>
        <v/>
      </c>
      <c r="K48" s="51" t="n"/>
    </row>
    <row r="49" ht="21.95" customHeight="1">
      <c r="B49" s="2" t="n"/>
      <c r="C49" s="31" t="n"/>
      <c r="D49" s="123" t="n"/>
      <c r="E49" s="4" t="n"/>
      <c r="F49" s="3" t="n"/>
      <c r="G49" s="118">
        <f>IFERROR(D49/E49,"")</f>
        <v/>
      </c>
      <c r="H49" s="5" t="n"/>
      <c r="I49" s="5" t="n"/>
      <c r="J49" s="6">
        <f>IF(I49="","",IF(H49&lt;=I49,"REORDER","OK"))</f>
        <v/>
      </c>
      <c r="K49" s="51" t="n"/>
    </row>
    <row r="50" ht="21.95" customHeight="1">
      <c r="B50" s="2" t="n"/>
      <c r="C50" s="31" t="n"/>
      <c r="D50" s="123" t="n"/>
      <c r="E50" s="4" t="n"/>
      <c r="F50" s="3" t="n"/>
      <c r="G50" s="118">
        <f>IFERROR(D50/E50,"")</f>
        <v/>
      </c>
      <c r="H50" s="5" t="n"/>
      <c r="I50" s="5" t="n"/>
      <c r="J50" s="6">
        <f>IF(I50="","",IF(H50&lt;=I50,"REORDER","OK"))</f>
        <v/>
      </c>
      <c r="K50" s="51" t="n"/>
    </row>
    <row r="51" ht="21.95" customHeight="1">
      <c r="B51" s="2" t="n"/>
      <c r="C51" s="31" t="n"/>
      <c r="D51" s="123" t="n"/>
      <c r="E51" s="4" t="n"/>
      <c r="F51" s="3" t="n"/>
      <c r="G51" s="118">
        <f>IFERROR(D51/E51,"")</f>
        <v/>
      </c>
      <c r="H51" s="5" t="n"/>
      <c r="I51" s="5" t="n"/>
      <c r="J51" s="6">
        <f>IF(I51="","",IF(H51&lt;=I51,"REORDER","OK"))</f>
        <v/>
      </c>
      <c r="K51" s="51" t="n"/>
    </row>
    <row r="52" ht="21.95" customHeight="1">
      <c r="B52" s="2" t="n"/>
      <c r="C52" s="31" t="n"/>
      <c r="D52" s="123" t="n"/>
      <c r="E52" s="4" t="n"/>
      <c r="F52" s="3" t="n"/>
      <c r="G52" s="118">
        <f>IFERROR(D52/E52,"")</f>
        <v/>
      </c>
      <c r="H52" s="5" t="n"/>
      <c r="I52" s="5" t="n"/>
      <c r="J52" s="6">
        <f>IF(I52="","",IF(H52&lt;=I52,"REORDER","OK"))</f>
        <v/>
      </c>
      <c r="K52" s="51" t="n"/>
    </row>
    <row r="53" ht="15" customHeight="1"/>
    <row r="54" ht="32.1" customHeight="1">
      <c r="B54" s="88" t="inlineStr">
        <is>
          <t>LOCATION: BACK BAR</t>
        </is>
      </c>
      <c r="C54" s="89" t="n"/>
      <c r="D54" s="89" t="n"/>
      <c r="E54" s="89" t="n"/>
      <c r="F54" s="89" t="n"/>
      <c r="G54" s="89" t="n"/>
      <c r="H54" s="89" t="n"/>
      <c r="I54" s="89" t="n"/>
      <c r="J54" s="89" t="n"/>
      <c r="K54" s="90" t="n"/>
    </row>
    <row r="55" ht="21.95" customHeight="1">
      <c r="B55" s="55" t="inlineStr">
        <is>
          <t>CATEGORY</t>
        </is>
      </c>
      <c r="C55" s="81" t="inlineStr">
        <is>
          <t>ORDER BY</t>
        </is>
      </c>
      <c r="D55" s="110" t="n"/>
      <c r="E55" s="20" t="inlineStr">
        <is>
          <t>ITEMS / UNIT DETAILS</t>
        </is>
      </c>
      <c r="F55" s="110" t="n"/>
      <c r="G55" s="79" t="inlineStr">
        <is>
          <t>COST 
PER ITEM</t>
        </is>
      </c>
      <c r="H55" s="57" t="inlineStr">
        <is>
          <t>STOCK QUANTITY</t>
        </is>
      </c>
      <c r="I55" s="73" t="inlineStr">
        <is>
          <t>REORDER LEVEL</t>
        </is>
      </c>
      <c r="J55" s="77" t="inlineStr">
        <is>
          <t>REORDER 
(auto-fill)</t>
        </is>
      </c>
      <c r="K55" s="75" t="inlineStr">
        <is>
          <t>ITEM REORDER QUANTITY</t>
        </is>
      </c>
    </row>
    <row r="56" ht="21.95" customHeight="1">
      <c r="B56" s="113" t="n"/>
      <c r="C56" s="28" t="inlineStr">
        <is>
          <t>UNIT</t>
        </is>
      </c>
      <c r="D56" s="28" t="inlineStr">
        <is>
          <t>COST</t>
        </is>
      </c>
      <c r="E56" s="14" t="inlineStr">
        <is>
          <t>QTY/UNIT</t>
        </is>
      </c>
      <c r="F56" s="14" t="inlineStr">
        <is>
          <t>ITEM SIZE</t>
        </is>
      </c>
      <c r="G56" s="113" t="n"/>
      <c r="H56" s="113" t="n"/>
      <c r="I56" s="113" t="n"/>
      <c r="J56" s="113" t="n"/>
      <c r="K56" s="113" t="n"/>
    </row>
    <row r="57" ht="21.95" customHeight="1">
      <c r="B57" s="82" t="inlineStr">
        <is>
          <t>BOTTLED BEER</t>
        </is>
      </c>
      <c r="C57" s="83" t="n"/>
      <c r="D57" s="83" t="n"/>
      <c r="E57" s="83" t="n"/>
      <c r="F57" s="83" t="n"/>
      <c r="G57" s="83" t="n"/>
      <c r="H57" s="83" t="n"/>
      <c r="I57" s="83" t="n"/>
      <c r="J57" s="83" t="n"/>
      <c r="K57" s="84" t="n"/>
    </row>
    <row r="58" ht="21.95" customHeight="1">
      <c r="B58" s="19" t="n"/>
      <c r="C58" s="29" t="n"/>
      <c r="D58" s="115" t="n"/>
      <c r="E58" s="20" t="n"/>
      <c r="F58" s="21" t="n"/>
      <c r="G58" s="116">
        <f>IFERROR(D58/E58,"")</f>
        <v/>
      </c>
      <c r="H58" s="23" t="n"/>
      <c r="I58" s="23" t="n"/>
      <c r="J58" s="24">
        <f>IF(I58="","",IF(H58&lt;=I58,"REORDER","OK"))</f>
        <v/>
      </c>
      <c r="K58" s="50" t="n"/>
    </row>
    <row r="59" ht="21.95" customHeight="1">
      <c r="B59" s="2" t="n"/>
      <c r="C59" s="31" t="n"/>
      <c r="D59" s="117" t="n"/>
      <c r="E59" s="4" t="n"/>
      <c r="F59" s="3" t="n"/>
      <c r="G59" s="118">
        <f>IFERROR(D59/E59,"")</f>
        <v/>
      </c>
      <c r="H59" s="5" t="n"/>
      <c r="I59" s="5" t="n"/>
      <c r="J59" s="6">
        <f>IF(I59="","",IF(H59&lt;=I59,"REORDER","OK"))</f>
        <v/>
      </c>
      <c r="K59" s="51" t="n"/>
    </row>
    <row r="60" ht="21.95" customHeight="1">
      <c r="B60" s="2" t="n"/>
      <c r="C60" s="31" t="n"/>
      <c r="D60" s="117" t="n"/>
      <c r="E60" s="4" t="n"/>
      <c r="F60" s="3" t="n"/>
      <c r="G60" s="118">
        <f>IFERROR(D60/E60,"")</f>
        <v/>
      </c>
      <c r="H60" s="5" t="n"/>
      <c r="I60" s="5" t="n"/>
      <c r="J60" s="6">
        <f>IF(I60="","",IF(H60&lt;=I60,"REORDER","OK"))</f>
        <v/>
      </c>
      <c r="K60" s="51" t="n"/>
    </row>
    <row r="61" ht="21.95" customHeight="1">
      <c r="B61" s="2" t="n"/>
      <c r="C61" s="31" t="n"/>
      <c r="D61" s="117" t="n"/>
      <c r="E61" s="4" t="n"/>
      <c r="F61" s="3" t="n"/>
      <c r="G61" s="118">
        <f>IFERROR(D61/E61,"")</f>
        <v/>
      </c>
      <c r="H61" s="5" t="n"/>
      <c r="I61" s="5" t="n"/>
      <c r="J61" s="6">
        <f>IF(I61="","",IF(H61&lt;=I61,"REORDER","OK"))</f>
        <v/>
      </c>
      <c r="K61" s="51" t="n"/>
    </row>
    <row r="62" ht="21.95" customHeight="1">
      <c r="B62" s="2" t="n"/>
      <c r="C62" s="31" t="n"/>
      <c r="D62" s="117" t="n"/>
      <c r="E62" s="4" t="n"/>
      <c r="F62" s="3" t="n"/>
      <c r="G62" s="118">
        <f>IFERROR(D62/E62,"")</f>
        <v/>
      </c>
      <c r="H62" s="5" t="n"/>
      <c r="I62" s="5" t="n"/>
      <c r="J62" s="6">
        <f>IF(I62="","",IF(H62&lt;=I62,"REORDER","OK"))</f>
        <v/>
      </c>
      <c r="K62" s="51" t="n"/>
    </row>
    <row r="63" ht="21.95" customHeight="1">
      <c r="B63" s="2" t="n"/>
      <c r="C63" s="31" t="n"/>
      <c r="D63" s="117" t="n"/>
      <c r="E63" s="4" t="n"/>
      <c r="F63" s="3" t="n"/>
      <c r="G63" s="118">
        <f>IFERROR(D63/E63,"")</f>
        <v/>
      </c>
      <c r="H63" s="5" t="n"/>
      <c r="I63" s="5" t="n"/>
      <c r="J63" s="6">
        <f>IF(I63="","",IF(H63&lt;=I63,"REORDER","OK"))</f>
        <v/>
      </c>
      <c r="K63" s="51" t="n"/>
    </row>
    <row r="64" ht="21.95" customHeight="1">
      <c r="B64" s="2" t="n"/>
      <c r="C64" s="31" t="n"/>
      <c r="D64" s="117" t="n"/>
      <c r="E64" s="4" t="n"/>
      <c r="F64" s="3" t="n"/>
      <c r="G64" s="118">
        <f>IFERROR(D64/E64,"")</f>
        <v/>
      </c>
      <c r="H64" s="5" t="n"/>
      <c r="I64" s="5" t="n"/>
      <c r="J64" s="6">
        <f>IF(I64="","",IF(H64&lt;=I64,"REORDER","OK"))</f>
        <v/>
      </c>
      <c r="K64" s="51" t="n"/>
    </row>
    <row r="65" ht="21.95" customHeight="1">
      <c r="B65" s="13" t="n"/>
      <c r="C65" s="33" t="n"/>
      <c r="D65" s="128" t="n"/>
      <c r="E65" s="14" t="n"/>
      <c r="F65" s="15" t="n"/>
      <c r="G65" s="129">
        <f>IFERROR(D65/E65,"")</f>
        <v/>
      </c>
      <c r="H65" s="17" t="n"/>
      <c r="I65" s="17" t="n"/>
      <c r="J65" s="18">
        <f>IF(I65="","",IF(H65&lt;=I65,"REORDER","OK"))</f>
        <v/>
      </c>
      <c r="K65" s="52" t="n"/>
    </row>
    <row r="66" ht="21.95" customHeight="1">
      <c r="B66" s="82" t="inlineStr">
        <is>
          <t>KEG BEER</t>
        </is>
      </c>
      <c r="C66" s="83" t="n"/>
      <c r="D66" s="83" t="n"/>
      <c r="E66" s="83" t="n"/>
      <c r="F66" s="83" t="n"/>
      <c r="G66" s="83" t="n"/>
      <c r="H66" s="83" t="n"/>
      <c r="I66" s="83" t="n"/>
      <c r="J66" s="83" t="n"/>
      <c r="K66" s="84" t="n"/>
    </row>
    <row r="67" ht="21.95" customHeight="1">
      <c r="B67" s="19" t="n"/>
      <c r="C67" s="29" t="n"/>
      <c r="D67" s="122" t="n"/>
      <c r="E67" s="20" t="n"/>
      <c r="F67" s="21" t="n"/>
      <c r="G67" s="116">
        <f>IFERROR(D67/E67,"")</f>
        <v/>
      </c>
      <c r="H67" s="23" t="n"/>
      <c r="I67" s="23" t="n"/>
      <c r="J67" s="24">
        <f>IF(I67="","",IF(H67&lt;=I67,"REORDER","OK"))</f>
        <v/>
      </c>
      <c r="K67" s="50" t="n"/>
    </row>
    <row r="68" ht="21.95" customHeight="1">
      <c r="B68" s="2" t="n"/>
      <c r="C68" s="31" t="n"/>
      <c r="D68" s="123" t="n"/>
      <c r="E68" s="4" t="n"/>
      <c r="F68" s="3" t="n"/>
      <c r="G68" s="118">
        <f>IFERROR(D68/E68,"")</f>
        <v/>
      </c>
      <c r="H68" s="5" t="n"/>
      <c r="I68" s="5" t="n"/>
      <c r="J68" s="6">
        <f>IF(I68="","",IF(H68&lt;=I68,"REORDER","OK"))</f>
        <v/>
      </c>
      <c r="K68" s="51" t="n"/>
    </row>
    <row r="69" ht="21.95" customHeight="1">
      <c r="B69" s="2" t="n"/>
      <c r="C69" s="31" t="n"/>
      <c r="D69" s="123" t="n"/>
      <c r="E69" s="4" t="n"/>
      <c r="F69" s="3" t="n"/>
      <c r="G69" s="118">
        <f>IFERROR(D69/E69,"")</f>
        <v/>
      </c>
      <c r="H69" s="5" t="n"/>
      <c r="I69" s="5" t="n"/>
      <c r="J69" s="6">
        <f>IF(I69="","",IF(H69&lt;=I69,"REORDER","OK"))</f>
        <v/>
      </c>
      <c r="K69" s="51" t="n"/>
    </row>
    <row r="70" ht="21.95" customHeight="1">
      <c r="B70" s="2" t="n"/>
      <c r="C70" s="31" t="n"/>
      <c r="D70" s="123" t="n"/>
      <c r="E70" s="4" t="n"/>
      <c r="F70" s="3" t="n"/>
      <c r="G70" s="118">
        <f>IFERROR(D70/E70,"")</f>
        <v/>
      </c>
      <c r="H70" s="5" t="n"/>
      <c r="I70" s="5" t="n"/>
      <c r="J70" s="6">
        <f>IF(I70="","",IF(H70&lt;=I70,"REORDER","OK"))</f>
        <v/>
      </c>
      <c r="K70" s="51" t="n"/>
    </row>
    <row r="71" ht="21.95" customHeight="1">
      <c r="B71" s="2" t="n"/>
      <c r="C71" s="31" t="n"/>
      <c r="D71" s="123" t="n"/>
      <c r="E71" s="4" t="n"/>
      <c r="F71" s="3" t="n"/>
      <c r="G71" s="118">
        <f>IFERROR(D71/E71,"")</f>
        <v/>
      </c>
      <c r="H71" s="5" t="n"/>
      <c r="I71" s="5" t="n"/>
      <c r="J71" s="6">
        <f>IF(I71="","",IF(H71&lt;=I71,"REORDER","OK"))</f>
        <v/>
      </c>
      <c r="K71" s="51" t="n"/>
    </row>
    <row r="72" ht="21.95" customHeight="1">
      <c r="B72" s="2" t="n"/>
      <c r="C72" s="31" t="n"/>
      <c r="D72" s="123" t="n"/>
      <c r="E72" s="4" t="n"/>
      <c r="F72" s="3" t="n"/>
      <c r="G72" s="118">
        <f>IFERROR(D72/E72,"")</f>
        <v/>
      </c>
      <c r="H72" s="5" t="n"/>
      <c r="I72" s="5" t="n"/>
      <c r="J72" s="6">
        <f>IF(I72="","",IF(H72&lt;=I72,"REORDER","OK"))</f>
        <v/>
      </c>
      <c r="K72" s="51" t="n"/>
    </row>
    <row r="73" ht="21.95" customHeight="1">
      <c r="B73" s="2" t="n"/>
      <c r="C73" s="31" t="n"/>
      <c r="D73" s="123" t="n"/>
      <c r="E73" s="4" t="n"/>
      <c r="F73" s="3" t="n"/>
      <c r="G73" s="118">
        <f>IFERROR(D73/E73,"")</f>
        <v/>
      </c>
      <c r="H73" s="5" t="n"/>
      <c r="I73" s="5" t="n"/>
      <c r="J73" s="6">
        <f>IF(I73="","",IF(H73&lt;=I73,"REORDER","OK"))</f>
        <v/>
      </c>
      <c r="K73" s="51" t="n"/>
    </row>
    <row r="74" ht="21.95" customHeight="1">
      <c r="B74" s="13" t="n"/>
      <c r="C74" s="33" t="n"/>
      <c r="D74" s="130" t="n"/>
      <c r="E74" s="14" t="n"/>
      <c r="F74" s="15" t="n"/>
      <c r="G74" s="129">
        <f>IFERROR(D74/E74,"")</f>
        <v/>
      </c>
      <c r="H74" s="17" t="n"/>
      <c r="I74" s="17" t="n"/>
      <c r="J74" s="18">
        <f>IF(I74="","",IF(H74&lt;=I74,"REORDER","OK"))</f>
        <v/>
      </c>
      <c r="K74" s="52" t="n"/>
    </row>
    <row r="75" ht="21.95" customHeight="1">
      <c r="B75" s="82" t="inlineStr">
        <is>
          <t>WINE</t>
        </is>
      </c>
      <c r="C75" s="83" t="n"/>
      <c r="D75" s="83" t="n"/>
      <c r="E75" s="83" t="n"/>
      <c r="F75" s="83" t="n"/>
      <c r="G75" s="83" t="n"/>
      <c r="H75" s="83" t="n"/>
      <c r="I75" s="83" t="n"/>
      <c r="J75" s="83" t="n"/>
      <c r="K75" s="84" t="n"/>
    </row>
    <row r="76" ht="21.95" customHeight="1">
      <c r="B76" s="19" t="n"/>
      <c r="C76" s="29" t="n"/>
      <c r="D76" s="122" t="n"/>
      <c r="E76" s="20" t="n"/>
      <c r="F76" s="21" t="n"/>
      <c r="G76" s="116">
        <f>IFERROR(D76/E76,"")</f>
        <v/>
      </c>
      <c r="H76" s="23" t="n"/>
      <c r="I76" s="23" t="n"/>
      <c r="J76" s="24">
        <f>IF(I76="","",IF(H76&lt;=I76,"REORDER","OK"))</f>
        <v/>
      </c>
      <c r="K76" s="50" t="n"/>
    </row>
    <row r="77" ht="21.95" customHeight="1">
      <c r="B77" s="2" t="n"/>
      <c r="C77" s="31" t="n"/>
      <c r="D77" s="123" t="n"/>
      <c r="E77" s="4" t="n"/>
      <c r="F77" s="3" t="n"/>
      <c r="G77" s="118">
        <f>IFERROR(D77/E77,"")</f>
        <v/>
      </c>
      <c r="H77" s="5" t="n"/>
      <c r="I77" s="5" t="n"/>
      <c r="J77" s="6">
        <f>IF(I77="","",IF(H77&lt;=I77,"REORDER","OK"))</f>
        <v/>
      </c>
      <c r="K77" s="51" t="n"/>
    </row>
    <row r="78" ht="21.95" customHeight="1">
      <c r="B78" s="2" t="n"/>
      <c r="C78" s="31" t="n"/>
      <c r="D78" s="123" t="n"/>
      <c r="E78" s="4" t="n"/>
      <c r="F78" s="3" t="n"/>
      <c r="G78" s="118">
        <f>IFERROR(D78/E78,"")</f>
        <v/>
      </c>
      <c r="H78" s="5" t="n"/>
      <c r="I78" s="5" t="n"/>
      <c r="J78" s="6">
        <f>IF(I78="","",IF(H78&lt;=I78,"REORDER","OK"))</f>
        <v/>
      </c>
      <c r="K78" s="51" t="n"/>
    </row>
    <row r="79" ht="21.95" customHeight="1">
      <c r="B79" s="2" t="n"/>
      <c r="C79" s="31" t="n"/>
      <c r="D79" s="123" t="n"/>
      <c r="E79" s="4" t="n"/>
      <c r="F79" s="3" t="n"/>
      <c r="G79" s="118">
        <f>IFERROR(D79/E79,"")</f>
        <v/>
      </c>
      <c r="H79" s="5" t="n"/>
      <c r="I79" s="5" t="n"/>
      <c r="J79" s="6">
        <f>IF(I79="","",IF(H79&lt;=I79,"REORDER","OK"))</f>
        <v/>
      </c>
      <c r="K79" s="51" t="n"/>
    </row>
    <row r="80" ht="21.95" customHeight="1">
      <c r="B80" s="2" t="n"/>
      <c r="C80" s="31" t="n"/>
      <c r="D80" s="123" t="n"/>
      <c r="E80" s="4" t="n"/>
      <c r="F80" s="3" t="n"/>
      <c r="G80" s="118">
        <f>IFERROR(D80/E80,"")</f>
        <v/>
      </c>
      <c r="H80" s="5" t="n"/>
      <c r="I80" s="5" t="n"/>
      <c r="J80" s="6">
        <f>IF(I80="","",IF(H80&lt;=I80,"REORDER","OK"))</f>
        <v/>
      </c>
      <c r="K80" s="51" t="n"/>
    </row>
    <row r="81" ht="21.95" customHeight="1">
      <c r="B81" s="2" t="n"/>
      <c r="C81" s="31" t="n"/>
      <c r="D81" s="123" t="n"/>
      <c r="E81" s="4" t="n"/>
      <c r="F81" s="3" t="n"/>
      <c r="G81" s="118">
        <f>IFERROR(D81/E81,"")</f>
        <v/>
      </c>
      <c r="H81" s="5" t="n"/>
      <c r="I81" s="5" t="n"/>
      <c r="J81" s="6">
        <f>IF(I81="","",IF(H81&lt;=I81,"REORDER","OK"))</f>
        <v/>
      </c>
      <c r="K81" s="51" t="n"/>
    </row>
    <row r="82" ht="21.95" customHeight="1">
      <c r="B82" s="2" t="n"/>
      <c r="C82" s="31" t="n"/>
      <c r="D82" s="123" t="n"/>
      <c r="E82" s="4" t="n"/>
      <c r="F82" s="3" t="n"/>
      <c r="G82" s="118">
        <f>IFERROR(D82/E82,"")</f>
        <v/>
      </c>
      <c r="H82" s="5" t="n"/>
      <c r="I82" s="5" t="n"/>
      <c r="J82" s="6">
        <f>IF(I82="","",IF(H82&lt;=I82,"REORDER","OK"))</f>
        <v/>
      </c>
      <c r="K82" s="51" t="n"/>
    </row>
    <row r="83" ht="21.95" customHeight="1">
      <c r="B83" s="13" t="n"/>
      <c r="C83" s="33" t="n"/>
      <c r="D83" s="130" t="n"/>
      <c r="E83" s="14" t="n"/>
      <c r="F83" s="15" t="n"/>
      <c r="G83" s="129">
        <f>IFERROR(D83/E83,"")</f>
        <v/>
      </c>
      <c r="H83" s="17" t="n"/>
      <c r="I83" s="17" t="n"/>
      <c r="J83" s="18">
        <f>IF(I83="","",IF(H83&lt;=I83,"REORDER","OK"))</f>
        <v/>
      </c>
      <c r="K83" s="52" t="n"/>
    </row>
    <row r="84" ht="21.95" customHeight="1">
      <c r="B84" s="82" t="inlineStr">
        <is>
          <t>LIQUOR</t>
        </is>
      </c>
      <c r="C84" s="83" t="n"/>
      <c r="D84" s="83" t="n"/>
      <c r="E84" s="83" t="n"/>
      <c r="F84" s="83" t="n"/>
      <c r="G84" s="83" t="n"/>
      <c r="H84" s="83" t="n"/>
      <c r="I84" s="83" t="n"/>
      <c r="J84" s="83" t="n"/>
      <c r="K84" s="84" t="n"/>
    </row>
    <row r="85" ht="21.95" customHeight="1">
      <c r="B85" s="19" t="n"/>
      <c r="C85" s="29" t="n"/>
      <c r="D85" s="122" t="n"/>
      <c r="E85" s="20" t="n"/>
      <c r="F85" s="21" t="n"/>
      <c r="G85" s="116">
        <f>IFERROR(D85/E85,"")</f>
        <v/>
      </c>
      <c r="H85" s="23" t="n"/>
      <c r="I85" s="23" t="n"/>
      <c r="J85" s="24">
        <f>IF(I85="","",IF(H85&lt;=I85,"REORDER","OK"))</f>
        <v/>
      </c>
      <c r="K85" s="50" t="n"/>
    </row>
    <row r="86" ht="21.95" customHeight="1">
      <c r="B86" s="2" t="n"/>
      <c r="C86" s="31" t="n"/>
      <c r="D86" s="123" t="n"/>
      <c r="E86" s="4" t="n"/>
      <c r="F86" s="3" t="n"/>
      <c r="G86" s="118">
        <f>IFERROR(D86/E86,"")</f>
        <v/>
      </c>
      <c r="H86" s="5" t="n"/>
      <c r="I86" s="5" t="n"/>
      <c r="J86" s="6">
        <f>IF(I86="","",IF(H86&lt;=I86,"REORDER","OK"))</f>
        <v/>
      </c>
      <c r="K86" s="51" t="n"/>
    </row>
    <row r="87" ht="21.95" customHeight="1">
      <c r="B87" s="2" t="n"/>
      <c r="C87" s="31" t="n"/>
      <c r="D87" s="123" t="n"/>
      <c r="E87" s="4" t="n"/>
      <c r="F87" s="3" t="n"/>
      <c r="G87" s="118">
        <f>IFERROR(D87/E87,"")</f>
        <v/>
      </c>
      <c r="H87" s="5" t="n"/>
      <c r="I87" s="5" t="n"/>
      <c r="J87" s="6">
        <f>IF(I87="","",IF(H87&lt;=I87,"REORDER","OK"))</f>
        <v/>
      </c>
      <c r="K87" s="51" t="n"/>
    </row>
    <row r="88" ht="21.95" customHeight="1">
      <c r="B88" s="2" t="n"/>
      <c r="C88" s="31" t="n"/>
      <c r="D88" s="123" t="n"/>
      <c r="E88" s="4" t="n"/>
      <c r="F88" s="3" t="n"/>
      <c r="G88" s="118">
        <f>IFERROR(D88/E88,"")</f>
        <v/>
      </c>
      <c r="H88" s="5" t="n"/>
      <c r="I88" s="5" t="n"/>
      <c r="J88" s="6">
        <f>IF(I88="","",IF(H88&lt;=I88,"REORDER","OK"))</f>
        <v/>
      </c>
      <c r="K88" s="51" t="n"/>
    </row>
    <row r="89" ht="21.95" customHeight="1">
      <c r="B89" s="2" t="n"/>
      <c r="C89" s="31" t="n"/>
      <c r="D89" s="123" t="n"/>
      <c r="E89" s="4" t="n"/>
      <c r="F89" s="3" t="n"/>
      <c r="G89" s="118">
        <f>IFERROR(D89/E89,"")</f>
        <v/>
      </c>
      <c r="H89" s="5" t="n"/>
      <c r="I89" s="5" t="n"/>
      <c r="J89" s="6">
        <f>IF(I89="","",IF(H89&lt;=I89,"REORDER","OK"))</f>
        <v/>
      </c>
      <c r="K89" s="51" t="n"/>
    </row>
    <row r="90" ht="21.95" customHeight="1">
      <c r="B90" s="2" t="n"/>
      <c r="C90" s="31" t="n"/>
      <c r="D90" s="123" t="n"/>
      <c r="E90" s="4" t="n"/>
      <c r="F90" s="3" t="n"/>
      <c r="G90" s="118">
        <f>IFERROR(D90/E90,"")</f>
        <v/>
      </c>
      <c r="H90" s="5" t="n"/>
      <c r="I90" s="5" t="n"/>
      <c r="J90" s="6">
        <f>IF(I90="","",IF(H90&lt;=I90,"REORDER","OK"))</f>
        <v/>
      </c>
      <c r="K90" s="51" t="n"/>
    </row>
    <row r="91" ht="21.95" customHeight="1">
      <c r="B91" s="2" t="n"/>
      <c r="C91" s="31" t="n"/>
      <c r="D91" s="123" t="n"/>
      <c r="E91" s="4" t="n"/>
      <c r="F91" s="3" t="n"/>
      <c r="G91" s="118">
        <f>IFERROR(D91/E91,"")</f>
        <v/>
      </c>
      <c r="H91" s="5" t="n"/>
      <c r="I91" s="5" t="n"/>
      <c r="J91" s="6">
        <f>IF(I91="","",IF(H91&lt;=I91,"REORDER","OK"))</f>
        <v/>
      </c>
      <c r="K91" s="51" t="n"/>
    </row>
    <row r="92" ht="21.95" customHeight="1">
      <c r="B92" s="13" t="n"/>
      <c r="C92" s="33" t="n"/>
      <c r="D92" s="130" t="n"/>
      <c r="E92" s="14" t="n"/>
      <c r="F92" s="15" t="n"/>
      <c r="G92" s="129">
        <f>IFERROR(D92/E92,"")</f>
        <v/>
      </c>
      <c r="H92" s="17" t="n"/>
      <c r="I92" s="17" t="n"/>
      <c r="J92" s="18">
        <f>IF(I92="","",IF(H92&lt;=I92,"REORDER","OK"))</f>
        <v/>
      </c>
      <c r="K92" s="52" t="n"/>
    </row>
    <row r="93" ht="21.95" customHeight="1">
      <c r="B93" s="82" t="inlineStr">
        <is>
          <t>Other</t>
        </is>
      </c>
      <c r="C93" s="83" t="n"/>
      <c r="D93" s="83" t="n"/>
      <c r="E93" s="83" t="n"/>
      <c r="F93" s="83" t="n"/>
      <c r="G93" s="83" t="n"/>
      <c r="H93" s="83" t="n"/>
      <c r="I93" s="83" t="n"/>
      <c r="J93" s="83" t="n"/>
      <c r="K93" s="84" t="n"/>
    </row>
    <row r="94" ht="21.95" customHeight="1">
      <c r="B94" s="19" t="n"/>
      <c r="C94" s="29" t="n"/>
      <c r="D94" s="122" t="n"/>
      <c r="E94" s="20" t="n"/>
      <c r="F94" s="21" t="n"/>
      <c r="G94" s="116">
        <f>IFERROR(D94/E94,"")</f>
        <v/>
      </c>
      <c r="H94" s="23" t="n"/>
      <c r="I94" s="23" t="n"/>
      <c r="J94" s="24">
        <f>IF(I94="","",IF(H94&lt;=I94,"REORDER","OK"))</f>
        <v/>
      </c>
      <c r="K94" s="50" t="n"/>
    </row>
    <row r="95" ht="21.95" customHeight="1">
      <c r="B95" s="2" t="n"/>
      <c r="C95" s="31" t="n"/>
      <c r="D95" s="123" t="n"/>
      <c r="E95" s="4" t="n"/>
      <c r="F95" s="3" t="n"/>
      <c r="G95" s="118">
        <f>IFERROR(D95/E95,"")</f>
        <v/>
      </c>
      <c r="H95" s="5" t="n"/>
      <c r="I95" s="5" t="n"/>
      <c r="J95" s="6">
        <f>IF(I95="","",IF(H95&lt;=I95,"REORDER","OK"))</f>
        <v/>
      </c>
      <c r="K95" s="51" t="n"/>
    </row>
    <row r="96" ht="21.95" customHeight="1">
      <c r="B96" s="2" t="n"/>
      <c r="C96" s="31" t="n"/>
      <c r="D96" s="123" t="n"/>
      <c r="E96" s="4" t="n"/>
      <c r="F96" s="3" t="n"/>
      <c r="G96" s="118">
        <f>IFERROR(D96/E96,"")</f>
        <v/>
      </c>
      <c r="H96" s="5" t="n"/>
      <c r="I96" s="5" t="n"/>
      <c r="J96" s="6">
        <f>IF(I96="","",IF(H96&lt;=I96,"REORDER","OK"))</f>
        <v/>
      </c>
      <c r="K96" s="51" t="n"/>
    </row>
    <row r="97" ht="21.95" customHeight="1">
      <c r="B97" s="2" t="n"/>
      <c r="C97" s="31" t="n"/>
      <c r="D97" s="123" t="n"/>
      <c r="E97" s="4" t="n"/>
      <c r="F97" s="3" t="n"/>
      <c r="G97" s="118">
        <f>IFERROR(D97/E97,"")</f>
        <v/>
      </c>
      <c r="H97" s="5" t="n"/>
      <c r="I97" s="5" t="n"/>
      <c r="J97" s="6">
        <f>IF(I97="","",IF(H97&lt;=I97,"REORDER","OK"))</f>
        <v/>
      </c>
      <c r="K97" s="51" t="n"/>
    </row>
    <row r="98" ht="21.95" customHeight="1">
      <c r="B98" s="2" t="n"/>
      <c r="C98" s="31" t="n"/>
      <c r="D98" s="123" t="n"/>
      <c r="E98" s="4" t="n"/>
      <c r="F98" s="3" t="n"/>
      <c r="G98" s="118">
        <f>IFERROR(D98/E98,"")</f>
        <v/>
      </c>
      <c r="H98" s="5" t="n"/>
      <c r="I98" s="5" t="n"/>
      <c r="J98" s="6">
        <f>IF(I98="","",IF(H98&lt;=I98,"REORDER","OK"))</f>
        <v/>
      </c>
      <c r="K98" s="51" t="n"/>
    </row>
    <row r="99" ht="21.95" customHeight="1">
      <c r="B99" s="2" t="n"/>
      <c r="C99" s="31" t="n"/>
      <c r="D99" s="123" t="n"/>
      <c r="E99" s="4" t="n"/>
      <c r="F99" s="3" t="n"/>
      <c r="G99" s="118">
        <f>IFERROR(D99/E99,"")</f>
        <v/>
      </c>
      <c r="H99" s="5" t="n"/>
      <c r="I99" s="5" t="n"/>
      <c r="J99" s="6">
        <f>IF(I99="","",IF(H99&lt;=I99,"REORDER","OK"))</f>
        <v/>
      </c>
      <c r="K99" s="51" t="n"/>
    </row>
    <row r="100" ht="21.95" customHeight="1">
      <c r="B100" s="2" t="n"/>
      <c r="C100" s="31" t="n"/>
      <c r="D100" s="123" t="n"/>
      <c r="E100" s="4" t="n"/>
      <c r="F100" s="3" t="n"/>
      <c r="G100" s="118">
        <f>IFERROR(D100/E100,"")</f>
        <v/>
      </c>
      <c r="H100" s="5" t="n"/>
      <c r="I100" s="5" t="n"/>
      <c r="J100" s="6">
        <f>IF(I100="","",IF(H100&lt;=I100,"REORDER","OK"))</f>
        <v/>
      </c>
      <c r="K100" s="51" t="n"/>
    </row>
    <row r="101" ht="21.95" customHeight="1">
      <c r="B101" s="2" t="n"/>
      <c r="C101" s="31" t="n"/>
      <c r="D101" s="123" t="n"/>
      <c r="E101" s="4" t="n"/>
      <c r="F101" s="3" t="n"/>
      <c r="G101" s="118">
        <f>IFERROR(D101/E101,"")</f>
        <v/>
      </c>
      <c r="H101" s="5" t="n"/>
      <c r="I101" s="5" t="n"/>
      <c r="J101" s="6">
        <f>IF(I101="","",IF(H101&lt;=I101,"REORDER","OK"))</f>
        <v/>
      </c>
      <c r="K101" s="51" t="n"/>
    </row>
    <row r="103" ht="32.1" customHeight="1">
      <c r="B103" s="91" t="inlineStr">
        <is>
          <t>LOCATION: BEER FRIDGE</t>
        </is>
      </c>
      <c r="C103" s="92" t="n"/>
      <c r="D103" s="92" t="n"/>
      <c r="E103" s="92" t="n"/>
      <c r="F103" s="92" t="n"/>
      <c r="G103" s="92" t="n"/>
      <c r="H103" s="92" t="n"/>
      <c r="I103" s="92" t="n"/>
      <c r="J103" s="92" t="n"/>
      <c r="K103" s="93" t="n"/>
    </row>
    <row r="104" ht="21.95" customHeight="1">
      <c r="B104" s="55" t="inlineStr">
        <is>
          <t>CATEGORY</t>
        </is>
      </c>
      <c r="C104" s="81" t="inlineStr">
        <is>
          <t>ORDER BY</t>
        </is>
      </c>
      <c r="D104" s="110" t="n"/>
      <c r="E104" s="20" t="inlineStr">
        <is>
          <t>ITEMS / UNIT DETAILS</t>
        </is>
      </c>
      <c r="F104" s="110" t="n"/>
      <c r="G104" s="79" t="inlineStr">
        <is>
          <t>COST 
PER ITEM</t>
        </is>
      </c>
      <c r="H104" s="57" t="inlineStr">
        <is>
          <t>STOCK QUANTITY</t>
        </is>
      </c>
      <c r="I104" s="73" t="inlineStr">
        <is>
          <t>REORDER LEVEL</t>
        </is>
      </c>
      <c r="J104" s="77" t="inlineStr">
        <is>
          <t>REORDER 
(auto-fill)</t>
        </is>
      </c>
      <c r="K104" s="75" t="inlineStr">
        <is>
          <t>ITEM REORDER QUANTITY</t>
        </is>
      </c>
    </row>
    <row r="105" ht="21.95" customHeight="1">
      <c r="B105" s="113" t="n"/>
      <c r="C105" s="28" t="inlineStr">
        <is>
          <t>UNIT</t>
        </is>
      </c>
      <c r="D105" s="28" t="inlineStr">
        <is>
          <t>COST</t>
        </is>
      </c>
      <c r="E105" s="14" t="inlineStr">
        <is>
          <t>QTY/UNIT</t>
        </is>
      </c>
      <c r="F105" s="14" t="inlineStr">
        <is>
          <t>ITEM SIZE</t>
        </is>
      </c>
      <c r="G105" s="113" t="n"/>
      <c r="H105" s="113" t="n"/>
      <c r="I105" s="113" t="n"/>
      <c r="J105" s="113" t="n"/>
      <c r="K105" s="113" t="n"/>
    </row>
    <row r="106" ht="21.95" customHeight="1">
      <c r="B106" s="82" t="inlineStr">
        <is>
          <t>BOTTLED BEER</t>
        </is>
      </c>
      <c r="C106" s="83" t="n"/>
      <c r="D106" s="83" t="n"/>
      <c r="E106" s="83" t="n"/>
      <c r="F106" s="83" t="n"/>
      <c r="G106" s="83" t="n"/>
      <c r="H106" s="83" t="n"/>
      <c r="I106" s="83" t="n"/>
      <c r="J106" s="83" t="n"/>
      <c r="K106" s="84" t="n"/>
    </row>
    <row r="107" ht="21.95" customHeight="1">
      <c r="B107" s="19" t="n"/>
      <c r="C107" s="29" t="n"/>
      <c r="D107" s="115" t="n"/>
      <c r="E107" s="20" t="n"/>
      <c r="F107" s="21" t="n"/>
      <c r="G107" s="116">
        <f>IFERROR(D107/E107,"")</f>
        <v/>
      </c>
      <c r="H107" s="23" t="n"/>
      <c r="I107" s="23" t="n"/>
      <c r="J107" s="24">
        <f>IF(I107="","",IF(H107&lt;=I107,"REORDER","OK"))</f>
        <v/>
      </c>
      <c r="K107" s="50" t="n"/>
    </row>
    <row r="108" ht="21.95" customHeight="1">
      <c r="B108" s="2" t="n"/>
      <c r="C108" s="31" t="n"/>
      <c r="D108" s="117" t="n"/>
      <c r="E108" s="4" t="n"/>
      <c r="F108" s="3" t="n"/>
      <c r="G108" s="118">
        <f>IFERROR(D108/E108,"")</f>
        <v/>
      </c>
      <c r="H108" s="5" t="n"/>
      <c r="I108" s="5" t="n"/>
      <c r="J108" s="6">
        <f>IF(I108="","",IF(H108&lt;=I108,"REORDER","OK"))</f>
        <v/>
      </c>
      <c r="K108" s="51" t="n"/>
    </row>
    <row r="109" ht="21.95" customHeight="1">
      <c r="B109" s="2" t="n"/>
      <c r="C109" s="31" t="n"/>
      <c r="D109" s="117" t="n"/>
      <c r="E109" s="4" t="n"/>
      <c r="F109" s="3" t="n"/>
      <c r="G109" s="118">
        <f>IFERROR(D109/E109,"")</f>
        <v/>
      </c>
      <c r="H109" s="5" t="n"/>
      <c r="I109" s="5" t="n"/>
      <c r="J109" s="6">
        <f>IF(I109="","",IF(H109&lt;=I109,"REORDER","OK"))</f>
        <v/>
      </c>
      <c r="K109" s="51" t="n"/>
    </row>
    <row r="110" ht="21.95" customHeight="1">
      <c r="B110" s="2" t="n"/>
      <c r="C110" s="31" t="n"/>
      <c r="D110" s="117" t="n"/>
      <c r="E110" s="4" t="n"/>
      <c r="F110" s="3" t="n"/>
      <c r="G110" s="118">
        <f>IFERROR(D110/E110,"")</f>
        <v/>
      </c>
      <c r="H110" s="5" t="n"/>
      <c r="I110" s="5" t="n"/>
      <c r="J110" s="6">
        <f>IF(I110="","",IF(H110&lt;=I110,"REORDER","OK"))</f>
        <v/>
      </c>
      <c r="K110" s="51" t="n"/>
    </row>
    <row r="111" ht="21.95" customHeight="1">
      <c r="B111" s="2" t="n"/>
      <c r="C111" s="31" t="n"/>
      <c r="D111" s="117" t="n"/>
      <c r="E111" s="4" t="n"/>
      <c r="F111" s="3" t="n"/>
      <c r="G111" s="118">
        <f>IFERROR(D111/E111,"")</f>
        <v/>
      </c>
      <c r="H111" s="5" t="n"/>
      <c r="I111" s="5" t="n"/>
      <c r="J111" s="6">
        <f>IF(I111="","",IF(H111&lt;=I111,"REORDER","OK"))</f>
        <v/>
      </c>
      <c r="K111" s="51" t="n"/>
    </row>
    <row r="112" ht="21.95" customHeight="1">
      <c r="B112" s="2" t="n"/>
      <c r="C112" s="31" t="n"/>
      <c r="D112" s="117" t="n"/>
      <c r="E112" s="4" t="n"/>
      <c r="F112" s="3" t="n"/>
      <c r="G112" s="118">
        <f>IFERROR(D112/E112,"")</f>
        <v/>
      </c>
      <c r="H112" s="5" t="n"/>
      <c r="I112" s="5" t="n"/>
      <c r="J112" s="6">
        <f>IF(I112="","",IF(H112&lt;=I112,"REORDER","OK"))</f>
        <v/>
      </c>
      <c r="K112" s="51" t="n"/>
    </row>
    <row r="113" ht="21.95" customHeight="1">
      <c r="B113" s="2" t="n"/>
      <c r="C113" s="31" t="n"/>
      <c r="D113" s="117" t="n"/>
      <c r="E113" s="4" t="n"/>
      <c r="F113" s="3" t="n"/>
      <c r="G113" s="118">
        <f>IFERROR(D113/E113,"")</f>
        <v/>
      </c>
      <c r="H113" s="5" t="n"/>
      <c r="I113" s="5" t="n"/>
      <c r="J113" s="6">
        <f>IF(I113="","",IF(H113&lt;=I113,"REORDER","OK"))</f>
        <v/>
      </c>
      <c r="K113" s="51" t="n"/>
    </row>
    <row r="114" ht="21.95" customHeight="1">
      <c r="B114" s="13" t="n"/>
      <c r="C114" s="33" t="n"/>
      <c r="D114" s="128" t="n"/>
      <c r="E114" s="14" t="n"/>
      <c r="F114" s="15" t="n"/>
      <c r="G114" s="129">
        <f>IFERROR(D114/E114,"")</f>
        <v/>
      </c>
      <c r="H114" s="17" t="n"/>
      <c r="I114" s="17" t="n"/>
      <c r="J114" s="18">
        <f>IF(I114="","",IF(H114&lt;=I114,"REORDER","OK"))</f>
        <v/>
      </c>
      <c r="K114" s="52" t="n"/>
    </row>
    <row r="115" ht="21.95" customHeight="1">
      <c r="B115" s="82" t="inlineStr">
        <is>
          <t>KEG BEER</t>
        </is>
      </c>
      <c r="C115" s="83" t="n"/>
      <c r="D115" s="83" t="n"/>
      <c r="E115" s="83" t="n"/>
      <c r="F115" s="83" t="n"/>
      <c r="G115" s="83" t="n"/>
      <c r="H115" s="83" t="n"/>
      <c r="I115" s="83" t="n"/>
      <c r="J115" s="83" t="n"/>
      <c r="K115" s="84" t="n"/>
    </row>
    <row r="116" ht="21.95" customHeight="1">
      <c r="B116" s="19" t="n"/>
      <c r="C116" s="29" t="n"/>
      <c r="D116" s="122" t="n"/>
      <c r="E116" s="20" t="n"/>
      <c r="F116" s="21" t="n"/>
      <c r="G116" s="116">
        <f>IFERROR(D116/E116,"")</f>
        <v/>
      </c>
      <c r="H116" s="23" t="n"/>
      <c r="I116" s="23" t="n"/>
      <c r="J116" s="24">
        <f>IF(I116="","",IF(H116&lt;=I116,"REORDER","OK"))</f>
        <v/>
      </c>
      <c r="K116" s="50" t="n"/>
    </row>
    <row r="117" ht="21.95" customHeight="1">
      <c r="B117" s="2" t="n"/>
      <c r="C117" s="31" t="n"/>
      <c r="D117" s="123" t="n"/>
      <c r="E117" s="4" t="n"/>
      <c r="F117" s="3" t="n"/>
      <c r="G117" s="118">
        <f>IFERROR(D117/E117,"")</f>
        <v/>
      </c>
      <c r="H117" s="5" t="n"/>
      <c r="I117" s="5" t="n"/>
      <c r="J117" s="6">
        <f>IF(I117="","",IF(H117&lt;=I117,"REORDER","OK"))</f>
        <v/>
      </c>
      <c r="K117" s="51" t="n"/>
    </row>
    <row r="118" ht="21.95" customHeight="1">
      <c r="B118" s="2" t="n"/>
      <c r="C118" s="31" t="n"/>
      <c r="D118" s="123" t="n"/>
      <c r="E118" s="4" t="n"/>
      <c r="F118" s="3" t="n"/>
      <c r="G118" s="118">
        <f>IFERROR(D118/E118,"")</f>
        <v/>
      </c>
      <c r="H118" s="5" t="n"/>
      <c r="I118" s="5" t="n"/>
      <c r="J118" s="6">
        <f>IF(I118="","",IF(H118&lt;=I118,"REORDER","OK"))</f>
        <v/>
      </c>
      <c r="K118" s="51" t="n"/>
    </row>
    <row r="119" ht="21.95" customHeight="1">
      <c r="B119" s="2" t="n"/>
      <c r="C119" s="31" t="n"/>
      <c r="D119" s="123" t="n"/>
      <c r="E119" s="4" t="n"/>
      <c r="F119" s="3" t="n"/>
      <c r="G119" s="118">
        <f>IFERROR(D119/E119,"")</f>
        <v/>
      </c>
      <c r="H119" s="5" t="n"/>
      <c r="I119" s="5" t="n"/>
      <c r="J119" s="6">
        <f>IF(I119="","",IF(H119&lt;=I119,"REORDER","OK"))</f>
        <v/>
      </c>
      <c r="K119" s="51" t="n"/>
    </row>
    <row r="120" ht="21.95" customHeight="1">
      <c r="B120" s="2" t="n"/>
      <c r="C120" s="31" t="n"/>
      <c r="D120" s="123" t="n"/>
      <c r="E120" s="4" t="n"/>
      <c r="F120" s="3" t="n"/>
      <c r="G120" s="118">
        <f>IFERROR(D120/E120,"")</f>
        <v/>
      </c>
      <c r="H120" s="5" t="n"/>
      <c r="I120" s="5" t="n"/>
      <c r="J120" s="6">
        <f>IF(I120="","",IF(H120&lt;=I120,"REORDER","OK"))</f>
        <v/>
      </c>
      <c r="K120" s="51" t="n"/>
    </row>
    <row r="121" ht="21.95" customHeight="1">
      <c r="B121" s="2" t="n"/>
      <c r="C121" s="31" t="n"/>
      <c r="D121" s="123" t="n"/>
      <c r="E121" s="4" t="n"/>
      <c r="F121" s="3" t="n"/>
      <c r="G121" s="118">
        <f>IFERROR(D121/E121,"")</f>
        <v/>
      </c>
      <c r="H121" s="5" t="n"/>
      <c r="I121" s="5" t="n"/>
      <c r="J121" s="6">
        <f>IF(I121="","",IF(H121&lt;=I121,"REORDER","OK"))</f>
        <v/>
      </c>
      <c r="K121" s="51" t="n"/>
    </row>
    <row r="122" ht="21.95" customHeight="1">
      <c r="B122" s="2" t="n"/>
      <c r="C122" s="31" t="n"/>
      <c r="D122" s="123" t="n"/>
      <c r="E122" s="4" t="n"/>
      <c r="F122" s="3" t="n"/>
      <c r="G122" s="118">
        <f>IFERROR(D122/E122,"")</f>
        <v/>
      </c>
      <c r="H122" s="5" t="n"/>
      <c r="I122" s="5" t="n"/>
      <c r="J122" s="6">
        <f>IF(I122="","",IF(H122&lt;=I122,"REORDER","OK"))</f>
        <v/>
      </c>
      <c r="K122" s="51" t="n"/>
    </row>
    <row r="123" ht="21.95" customHeight="1">
      <c r="B123" s="13" t="n"/>
      <c r="C123" s="33" t="n"/>
      <c r="D123" s="130" t="n"/>
      <c r="E123" s="14" t="n"/>
      <c r="F123" s="15" t="n"/>
      <c r="G123" s="129">
        <f>IFERROR(D123/E123,"")</f>
        <v/>
      </c>
      <c r="H123" s="17" t="n"/>
      <c r="I123" s="17" t="n"/>
      <c r="J123" s="18">
        <f>IF(I123="","",IF(H123&lt;=I123,"REORDER","OK"))</f>
        <v/>
      </c>
      <c r="K123" s="52" t="n"/>
    </row>
    <row r="124" ht="21.95" customHeight="1">
      <c r="B124" s="82" t="inlineStr">
        <is>
          <t>WINE</t>
        </is>
      </c>
      <c r="C124" s="83" t="n"/>
      <c r="D124" s="83" t="n"/>
      <c r="E124" s="83" t="n"/>
      <c r="F124" s="83" t="n"/>
      <c r="G124" s="83" t="n"/>
      <c r="H124" s="83" t="n"/>
      <c r="I124" s="83" t="n"/>
      <c r="J124" s="83" t="n"/>
      <c r="K124" s="84" t="n"/>
    </row>
    <row r="125" ht="21.95" customHeight="1">
      <c r="B125" s="19" t="n"/>
      <c r="C125" s="29" t="n"/>
      <c r="D125" s="122" t="n"/>
      <c r="E125" s="20" t="n"/>
      <c r="F125" s="21" t="n"/>
      <c r="G125" s="116">
        <f>IFERROR(D125/E125,"")</f>
        <v/>
      </c>
      <c r="H125" s="23" t="n"/>
      <c r="I125" s="23" t="n"/>
      <c r="J125" s="24">
        <f>IF(I125="","",IF(H125&lt;=I125,"REORDER","OK"))</f>
        <v/>
      </c>
      <c r="K125" s="50" t="n"/>
    </row>
    <row r="126" ht="21.95" customHeight="1">
      <c r="B126" s="2" t="n"/>
      <c r="C126" s="31" t="n"/>
      <c r="D126" s="123" t="n"/>
      <c r="E126" s="4" t="n"/>
      <c r="F126" s="3" t="n"/>
      <c r="G126" s="118">
        <f>IFERROR(D126/E126,"")</f>
        <v/>
      </c>
      <c r="H126" s="5" t="n"/>
      <c r="I126" s="5" t="n"/>
      <c r="J126" s="6">
        <f>IF(I126="","",IF(H126&lt;=I126,"REORDER","OK"))</f>
        <v/>
      </c>
      <c r="K126" s="51" t="n"/>
    </row>
    <row r="127" ht="21.95" customHeight="1">
      <c r="B127" s="2" t="n"/>
      <c r="C127" s="31" t="n"/>
      <c r="D127" s="123" t="n"/>
      <c r="E127" s="4" t="n"/>
      <c r="F127" s="3" t="n"/>
      <c r="G127" s="118">
        <f>IFERROR(D127/E127,"")</f>
        <v/>
      </c>
      <c r="H127" s="5" t="n"/>
      <c r="I127" s="5" t="n"/>
      <c r="J127" s="6">
        <f>IF(I127="","",IF(H127&lt;=I127,"REORDER","OK"))</f>
        <v/>
      </c>
      <c r="K127" s="51" t="n"/>
    </row>
    <row r="128" ht="21.95" customHeight="1">
      <c r="B128" s="2" t="n"/>
      <c r="C128" s="31" t="n"/>
      <c r="D128" s="123" t="n"/>
      <c r="E128" s="4" t="n"/>
      <c r="F128" s="3" t="n"/>
      <c r="G128" s="118">
        <f>IFERROR(D128/E128,"")</f>
        <v/>
      </c>
      <c r="H128" s="5" t="n"/>
      <c r="I128" s="5" t="n"/>
      <c r="J128" s="6">
        <f>IF(I128="","",IF(H128&lt;=I128,"REORDER","OK"))</f>
        <v/>
      </c>
      <c r="K128" s="51" t="n"/>
    </row>
    <row r="129" ht="21.95" customHeight="1">
      <c r="B129" s="2" t="n"/>
      <c r="C129" s="31" t="n"/>
      <c r="D129" s="123" t="n"/>
      <c r="E129" s="4" t="n"/>
      <c r="F129" s="3" t="n"/>
      <c r="G129" s="118">
        <f>IFERROR(D129/E129,"")</f>
        <v/>
      </c>
      <c r="H129" s="5" t="n"/>
      <c r="I129" s="5" t="n"/>
      <c r="J129" s="6">
        <f>IF(I129="","",IF(H129&lt;=I129,"REORDER","OK"))</f>
        <v/>
      </c>
      <c r="K129" s="51" t="n"/>
    </row>
    <row r="130" ht="21.95" customHeight="1">
      <c r="B130" s="2" t="n"/>
      <c r="C130" s="31" t="n"/>
      <c r="D130" s="123" t="n"/>
      <c r="E130" s="4" t="n"/>
      <c r="F130" s="3" t="n"/>
      <c r="G130" s="118">
        <f>IFERROR(D130/E130,"")</f>
        <v/>
      </c>
      <c r="H130" s="5" t="n"/>
      <c r="I130" s="5" t="n"/>
      <c r="J130" s="6">
        <f>IF(I130="","",IF(H130&lt;=I130,"REORDER","OK"))</f>
        <v/>
      </c>
      <c r="K130" s="51" t="n"/>
    </row>
    <row r="131" ht="21.95" customHeight="1">
      <c r="B131" s="2" t="n"/>
      <c r="C131" s="31" t="n"/>
      <c r="D131" s="123" t="n"/>
      <c r="E131" s="4" t="n"/>
      <c r="F131" s="3" t="n"/>
      <c r="G131" s="118">
        <f>IFERROR(D131/E131,"")</f>
        <v/>
      </c>
      <c r="H131" s="5" t="n"/>
      <c r="I131" s="5" t="n"/>
      <c r="J131" s="6">
        <f>IF(I131="","",IF(H131&lt;=I131,"REORDER","OK"))</f>
        <v/>
      </c>
      <c r="K131" s="51" t="n"/>
    </row>
    <row r="132" ht="21.95" customHeight="1">
      <c r="B132" s="13" t="n"/>
      <c r="C132" s="33" t="n"/>
      <c r="D132" s="130" t="n"/>
      <c r="E132" s="14" t="n"/>
      <c r="F132" s="15" t="n"/>
      <c r="G132" s="129">
        <f>IFERROR(D132/E132,"")</f>
        <v/>
      </c>
      <c r="H132" s="17" t="n"/>
      <c r="I132" s="17" t="n"/>
      <c r="J132" s="18">
        <f>IF(I132="","",IF(H132&lt;=I132,"REORDER","OK"))</f>
        <v/>
      </c>
      <c r="K132" s="52" t="n"/>
    </row>
    <row r="133" ht="21.95" customHeight="1">
      <c r="B133" s="82" t="inlineStr">
        <is>
          <t>LIQUOR</t>
        </is>
      </c>
      <c r="C133" s="83" t="n"/>
      <c r="D133" s="83" t="n"/>
      <c r="E133" s="83" t="n"/>
      <c r="F133" s="83" t="n"/>
      <c r="G133" s="83" t="n"/>
      <c r="H133" s="83" t="n"/>
      <c r="I133" s="83" t="n"/>
      <c r="J133" s="83" t="n"/>
      <c r="K133" s="84" t="n"/>
    </row>
    <row r="134" ht="21.95" customHeight="1">
      <c r="B134" s="19" t="n"/>
      <c r="C134" s="29" t="n"/>
      <c r="D134" s="122" t="n"/>
      <c r="E134" s="20" t="n"/>
      <c r="F134" s="21" t="n"/>
      <c r="G134" s="116">
        <f>IFERROR(D134/E134,"")</f>
        <v/>
      </c>
      <c r="H134" s="23" t="n"/>
      <c r="I134" s="23" t="n"/>
      <c r="J134" s="24">
        <f>IF(I134="","",IF(H134&lt;=I134,"REORDER","OK"))</f>
        <v/>
      </c>
      <c r="K134" s="50" t="n"/>
    </row>
    <row r="135" ht="21.95" customHeight="1">
      <c r="B135" s="2" t="n"/>
      <c r="C135" s="31" t="n"/>
      <c r="D135" s="123" t="n"/>
      <c r="E135" s="4" t="n"/>
      <c r="F135" s="3" t="n"/>
      <c r="G135" s="118">
        <f>IFERROR(D135/E135,"")</f>
        <v/>
      </c>
      <c r="H135" s="5" t="n"/>
      <c r="I135" s="5" t="n"/>
      <c r="J135" s="6">
        <f>IF(I135="","",IF(H135&lt;=I135,"REORDER","OK"))</f>
        <v/>
      </c>
      <c r="K135" s="51" t="n"/>
    </row>
    <row r="136" ht="21.95" customHeight="1">
      <c r="B136" s="2" t="n"/>
      <c r="C136" s="31" t="n"/>
      <c r="D136" s="123" t="n"/>
      <c r="E136" s="4" t="n"/>
      <c r="F136" s="3" t="n"/>
      <c r="G136" s="118">
        <f>IFERROR(D136/E136,"")</f>
        <v/>
      </c>
      <c r="H136" s="5" t="n"/>
      <c r="I136" s="5" t="n"/>
      <c r="J136" s="6">
        <f>IF(I136="","",IF(H136&lt;=I136,"REORDER","OK"))</f>
        <v/>
      </c>
      <c r="K136" s="51" t="n"/>
    </row>
    <row r="137" ht="21.95" customHeight="1">
      <c r="B137" s="2" t="n"/>
      <c r="C137" s="31" t="n"/>
      <c r="D137" s="123" t="n"/>
      <c r="E137" s="4" t="n"/>
      <c r="F137" s="3" t="n"/>
      <c r="G137" s="118">
        <f>IFERROR(D137/E137,"")</f>
        <v/>
      </c>
      <c r="H137" s="5" t="n"/>
      <c r="I137" s="5" t="n"/>
      <c r="J137" s="6">
        <f>IF(I137="","",IF(H137&lt;=I137,"REORDER","OK"))</f>
        <v/>
      </c>
      <c r="K137" s="51" t="n"/>
    </row>
    <row r="138" ht="21.95" customHeight="1">
      <c r="B138" s="2" t="n"/>
      <c r="C138" s="31" t="n"/>
      <c r="D138" s="123" t="n"/>
      <c r="E138" s="4" t="n"/>
      <c r="F138" s="3" t="n"/>
      <c r="G138" s="118">
        <f>IFERROR(D138/E138,"")</f>
        <v/>
      </c>
      <c r="H138" s="5" t="n"/>
      <c r="I138" s="5" t="n"/>
      <c r="J138" s="6">
        <f>IF(I138="","",IF(H138&lt;=I138,"REORDER","OK"))</f>
        <v/>
      </c>
      <c r="K138" s="51" t="n"/>
    </row>
    <row r="139" ht="21.95" customHeight="1">
      <c r="B139" s="2" t="n"/>
      <c r="C139" s="31" t="n"/>
      <c r="D139" s="123" t="n"/>
      <c r="E139" s="4" t="n"/>
      <c r="F139" s="3" t="n"/>
      <c r="G139" s="118">
        <f>IFERROR(D139/E139,"")</f>
        <v/>
      </c>
      <c r="H139" s="5" t="n"/>
      <c r="I139" s="5" t="n"/>
      <c r="J139" s="6">
        <f>IF(I139="","",IF(H139&lt;=I139,"REORDER","OK"))</f>
        <v/>
      </c>
      <c r="K139" s="51" t="n"/>
    </row>
    <row r="140" ht="21.95" customHeight="1">
      <c r="B140" s="2" t="n"/>
      <c r="C140" s="31" t="n"/>
      <c r="D140" s="123" t="n"/>
      <c r="E140" s="4" t="n"/>
      <c r="F140" s="3" t="n"/>
      <c r="G140" s="118">
        <f>IFERROR(D140/E140,"")</f>
        <v/>
      </c>
      <c r="H140" s="5" t="n"/>
      <c r="I140" s="5" t="n"/>
      <c r="J140" s="6">
        <f>IF(I140="","",IF(H140&lt;=I140,"REORDER","OK"))</f>
        <v/>
      </c>
      <c r="K140" s="51" t="n"/>
    </row>
    <row r="141" ht="21.95" customHeight="1">
      <c r="B141" s="13" t="n"/>
      <c r="C141" s="33" t="n"/>
      <c r="D141" s="130" t="n"/>
      <c r="E141" s="14" t="n"/>
      <c r="F141" s="15" t="n"/>
      <c r="G141" s="129">
        <f>IFERROR(D141/E141,"")</f>
        <v/>
      </c>
      <c r="H141" s="17" t="n"/>
      <c r="I141" s="17" t="n"/>
      <c r="J141" s="18">
        <f>IF(I141="","",IF(H141&lt;=I141,"REORDER","OK"))</f>
        <v/>
      </c>
      <c r="K141" s="52" t="n"/>
    </row>
    <row r="142" ht="21.95" customHeight="1">
      <c r="B142" s="82" t="inlineStr">
        <is>
          <t>Other</t>
        </is>
      </c>
      <c r="C142" s="83" t="n"/>
      <c r="D142" s="83" t="n"/>
      <c r="E142" s="83" t="n"/>
      <c r="F142" s="83" t="n"/>
      <c r="G142" s="83" t="n"/>
      <c r="H142" s="83" t="n"/>
      <c r="I142" s="83" t="n"/>
      <c r="J142" s="83" t="n"/>
      <c r="K142" s="84" t="n"/>
    </row>
    <row r="143" ht="21.95" customHeight="1">
      <c r="B143" s="19" t="n"/>
      <c r="C143" s="29" t="n"/>
      <c r="D143" s="122" t="n"/>
      <c r="E143" s="20" t="n"/>
      <c r="F143" s="21" t="n"/>
      <c r="G143" s="116">
        <f>IFERROR(D143/E143,"")</f>
        <v/>
      </c>
      <c r="H143" s="23" t="n"/>
      <c r="I143" s="23" t="n"/>
      <c r="J143" s="24">
        <f>IF(I143="","",IF(H143&lt;=I143,"REORDER","OK"))</f>
        <v/>
      </c>
      <c r="K143" s="50" t="n"/>
    </row>
    <row r="144" ht="21.95" customHeight="1">
      <c r="B144" s="2" t="n"/>
      <c r="C144" s="31" t="n"/>
      <c r="D144" s="123" t="n"/>
      <c r="E144" s="4" t="n"/>
      <c r="F144" s="3" t="n"/>
      <c r="G144" s="118">
        <f>IFERROR(D144/E144,"")</f>
        <v/>
      </c>
      <c r="H144" s="5" t="n"/>
      <c r="I144" s="5" t="n"/>
      <c r="J144" s="6">
        <f>IF(I144="","",IF(H144&lt;=I144,"REORDER","OK"))</f>
        <v/>
      </c>
      <c r="K144" s="51" t="n"/>
    </row>
    <row r="145" ht="21.95" customHeight="1">
      <c r="B145" s="2" t="n"/>
      <c r="C145" s="31" t="n"/>
      <c r="D145" s="123" t="n"/>
      <c r="E145" s="4" t="n"/>
      <c r="F145" s="3" t="n"/>
      <c r="G145" s="118">
        <f>IFERROR(D145/E145,"")</f>
        <v/>
      </c>
      <c r="H145" s="5" t="n"/>
      <c r="I145" s="5" t="n"/>
      <c r="J145" s="6">
        <f>IF(I145="","",IF(H145&lt;=I145,"REORDER","OK"))</f>
        <v/>
      </c>
      <c r="K145" s="51" t="n"/>
    </row>
    <row r="146" ht="21.95" customHeight="1">
      <c r="B146" s="2" t="n"/>
      <c r="C146" s="31" t="n"/>
      <c r="D146" s="123" t="n"/>
      <c r="E146" s="4" t="n"/>
      <c r="F146" s="3" t="n"/>
      <c r="G146" s="118">
        <f>IFERROR(D146/E146,"")</f>
        <v/>
      </c>
      <c r="H146" s="5" t="n"/>
      <c r="I146" s="5" t="n"/>
      <c r="J146" s="6">
        <f>IF(I146="","",IF(H146&lt;=I146,"REORDER","OK"))</f>
        <v/>
      </c>
      <c r="K146" s="51" t="n"/>
    </row>
    <row r="147" ht="21.95" customHeight="1">
      <c r="B147" s="2" t="n"/>
      <c r="C147" s="31" t="n"/>
      <c r="D147" s="123" t="n"/>
      <c r="E147" s="4" t="n"/>
      <c r="F147" s="3" t="n"/>
      <c r="G147" s="118">
        <f>IFERROR(D147/E147,"")</f>
        <v/>
      </c>
      <c r="H147" s="5" t="n"/>
      <c r="I147" s="5" t="n"/>
      <c r="J147" s="6">
        <f>IF(I147="","",IF(H147&lt;=I147,"REORDER","OK"))</f>
        <v/>
      </c>
      <c r="K147" s="51" t="n"/>
    </row>
    <row r="148" ht="21.95" customHeight="1">
      <c r="B148" s="2" t="n"/>
      <c r="C148" s="31" t="n"/>
      <c r="D148" s="123" t="n"/>
      <c r="E148" s="4" t="n"/>
      <c r="F148" s="3" t="n"/>
      <c r="G148" s="118">
        <f>IFERROR(D148/E148,"")</f>
        <v/>
      </c>
      <c r="H148" s="5" t="n"/>
      <c r="I148" s="5" t="n"/>
      <c r="J148" s="6">
        <f>IF(I148="","",IF(H148&lt;=I148,"REORDER","OK"))</f>
        <v/>
      </c>
      <c r="K148" s="51" t="n"/>
    </row>
    <row r="149" ht="21.95" customHeight="1">
      <c r="B149" s="2" t="n"/>
      <c r="C149" s="31" t="n"/>
      <c r="D149" s="123" t="n"/>
      <c r="E149" s="4" t="n"/>
      <c r="F149" s="3" t="n"/>
      <c r="G149" s="118">
        <f>IFERROR(D149/E149,"")</f>
        <v/>
      </c>
      <c r="H149" s="5" t="n"/>
      <c r="I149" s="5" t="n"/>
      <c r="J149" s="6">
        <f>IF(I149="","",IF(H149&lt;=I149,"REORDER","OK"))</f>
        <v/>
      </c>
      <c r="K149" s="51" t="n"/>
    </row>
    <row r="150" ht="21.95" customHeight="1">
      <c r="B150" s="2" t="n"/>
      <c r="C150" s="31" t="n"/>
      <c r="D150" s="123" t="n"/>
      <c r="E150" s="4" t="n"/>
      <c r="F150" s="3" t="n"/>
      <c r="G150" s="118">
        <f>IFERROR(D150/E150,"")</f>
        <v/>
      </c>
      <c r="H150" s="5" t="n"/>
      <c r="I150" s="5" t="n"/>
      <c r="J150" s="6">
        <f>IF(I150="","",IF(H150&lt;=I150,"REORDER","OK"))</f>
        <v/>
      </c>
      <c r="K150" s="51" t="n"/>
    </row>
    <row r="152" ht="32.1" customHeight="1">
      <c r="B152" s="94" t="inlineStr">
        <is>
          <t>LOCATION: LIQUOR STORAGE</t>
        </is>
      </c>
      <c r="C152" s="95" t="n"/>
      <c r="D152" s="95" t="n"/>
      <c r="E152" s="95" t="n"/>
      <c r="F152" s="95" t="n"/>
      <c r="G152" s="95" t="n"/>
      <c r="H152" s="95" t="n"/>
      <c r="I152" s="95" t="n"/>
      <c r="J152" s="95" t="n"/>
      <c r="K152" s="96" t="n"/>
    </row>
    <row r="153" ht="21.95" customHeight="1">
      <c r="B153" s="55" t="inlineStr">
        <is>
          <t>CATEGORY</t>
        </is>
      </c>
      <c r="C153" s="81" t="inlineStr">
        <is>
          <t>ORDER BY</t>
        </is>
      </c>
      <c r="D153" s="110" t="n"/>
      <c r="E153" s="20" t="inlineStr">
        <is>
          <t>ITEMS / UNIT DETAILS</t>
        </is>
      </c>
      <c r="F153" s="110" t="n"/>
      <c r="G153" s="79" t="inlineStr">
        <is>
          <t>COST 
PER ITEM</t>
        </is>
      </c>
      <c r="H153" s="57" t="inlineStr">
        <is>
          <t>STOCK QUANTITY</t>
        </is>
      </c>
      <c r="I153" s="73" t="inlineStr">
        <is>
          <t>REORDER LEVEL</t>
        </is>
      </c>
      <c r="J153" s="77" t="inlineStr">
        <is>
          <t>REORDER 
(auto-fill)</t>
        </is>
      </c>
      <c r="K153" s="75" t="inlineStr">
        <is>
          <t>ITEM REORDER QUANTITY</t>
        </is>
      </c>
    </row>
    <row r="154" ht="21.95" customHeight="1">
      <c r="B154" s="113" t="n"/>
      <c r="C154" s="28" t="inlineStr">
        <is>
          <t>UNIT</t>
        </is>
      </c>
      <c r="D154" s="28" t="inlineStr">
        <is>
          <t>COST</t>
        </is>
      </c>
      <c r="E154" s="14" t="inlineStr">
        <is>
          <t>QTY/UNIT</t>
        </is>
      </c>
      <c r="F154" s="14" t="inlineStr">
        <is>
          <t>ITEM SIZE</t>
        </is>
      </c>
      <c r="G154" s="113" t="n"/>
      <c r="H154" s="113" t="n"/>
      <c r="I154" s="113" t="n"/>
      <c r="J154" s="113" t="n"/>
      <c r="K154" s="113" t="n"/>
    </row>
    <row r="155" ht="21.95" customHeight="1">
      <c r="B155" s="82" t="inlineStr">
        <is>
          <t>BOTTLED BEER</t>
        </is>
      </c>
      <c r="C155" s="83" t="n"/>
      <c r="D155" s="83" t="n"/>
      <c r="E155" s="83" t="n"/>
      <c r="F155" s="83" t="n"/>
      <c r="G155" s="83" t="n"/>
      <c r="H155" s="83" t="n"/>
      <c r="I155" s="83" t="n"/>
      <c r="J155" s="83" t="n"/>
      <c r="K155" s="84" t="n"/>
    </row>
    <row r="156" ht="21.95" customHeight="1">
      <c r="B156" s="19" t="n"/>
      <c r="C156" s="29" t="n"/>
      <c r="D156" s="115" t="n"/>
      <c r="E156" s="20" t="n"/>
      <c r="F156" s="21" t="n"/>
      <c r="G156" s="116">
        <f>IFERROR(D156/E156,"")</f>
        <v/>
      </c>
      <c r="H156" s="23" t="n"/>
      <c r="I156" s="23" t="n"/>
      <c r="J156" s="24">
        <f>IF(I156="","",IF(H156&lt;=I156,"REORDER","OK"))</f>
        <v/>
      </c>
      <c r="K156" s="50" t="n"/>
    </row>
    <row r="157" ht="21.95" customHeight="1">
      <c r="B157" s="2" t="n"/>
      <c r="C157" s="31" t="n"/>
      <c r="D157" s="117" t="n"/>
      <c r="E157" s="4" t="n"/>
      <c r="F157" s="3" t="n"/>
      <c r="G157" s="118">
        <f>IFERROR(D157/E157,"")</f>
        <v/>
      </c>
      <c r="H157" s="5" t="n"/>
      <c r="I157" s="5" t="n"/>
      <c r="J157" s="6">
        <f>IF(I157="","",IF(H157&lt;=I157,"REORDER","OK"))</f>
        <v/>
      </c>
      <c r="K157" s="51" t="n"/>
    </row>
    <row r="158" ht="21.95" customHeight="1">
      <c r="B158" s="2" t="n"/>
      <c r="C158" s="31" t="n"/>
      <c r="D158" s="117" t="n"/>
      <c r="E158" s="4" t="n"/>
      <c r="F158" s="3" t="n"/>
      <c r="G158" s="118">
        <f>IFERROR(D158/E158,"")</f>
        <v/>
      </c>
      <c r="H158" s="5" t="n"/>
      <c r="I158" s="5" t="n"/>
      <c r="J158" s="6">
        <f>IF(I158="","",IF(H158&lt;=I158,"REORDER","OK"))</f>
        <v/>
      </c>
      <c r="K158" s="51" t="n"/>
    </row>
    <row r="159" ht="21.95" customHeight="1">
      <c r="B159" s="2" t="n"/>
      <c r="C159" s="31" t="n"/>
      <c r="D159" s="117" t="n"/>
      <c r="E159" s="4" t="n"/>
      <c r="F159" s="3" t="n"/>
      <c r="G159" s="118">
        <f>IFERROR(D159/E159,"")</f>
        <v/>
      </c>
      <c r="H159" s="5" t="n"/>
      <c r="I159" s="5" t="n"/>
      <c r="J159" s="6">
        <f>IF(I159="","",IF(H159&lt;=I159,"REORDER","OK"))</f>
        <v/>
      </c>
      <c r="K159" s="51" t="n"/>
    </row>
    <row r="160" ht="21.95" customHeight="1">
      <c r="B160" s="2" t="n"/>
      <c r="C160" s="31" t="n"/>
      <c r="D160" s="117" t="n"/>
      <c r="E160" s="4" t="n"/>
      <c r="F160" s="3" t="n"/>
      <c r="G160" s="118">
        <f>IFERROR(D160/E160,"")</f>
        <v/>
      </c>
      <c r="H160" s="5" t="n"/>
      <c r="I160" s="5" t="n"/>
      <c r="J160" s="6">
        <f>IF(I160="","",IF(H160&lt;=I160,"REORDER","OK"))</f>
        <v/>
      </c>
      <c r="K160" s="51" t="n"/>
    </row>
    <row r="161" ht="21.95" customHeight="1">
      <c r="B161" s="2" t="n"/>
      <c r="C161" s="31" t="n"/>
      <c r="D161" s="117" t="n"/>
      <c r="E161" s="4" t="n"/>
      <c r="F161" s="3" t="n"/>
      <c r="G161" s="118">
        <f>IFERROR(D161/E161,"")</f>
        <v/>
      </c>
      <c r="H161" s="5" t="n"/>
      <c r="I161" s="5" t="n"/>
      <c r="J161" s="6">
        <f>IF(I161="","",IF(H161&lt;=I161,"REORDER","OK"))</f>
        <v/>
      </c>
      <c r="K161" s="51" t="n"/>
    </row>
    <row r="162" ht="21.95" customHeight="1">
      <c r="B162" s="2" t="n"/>
      <c r="C162" s="31" t="n"/>
      <c r="D162" s="117" t="n"/>
      <c r="E162" s="4" t="n"/>
      <c r="F162" s="3" t="n"/>
      <c r="G162" s="118">
        <f>IFERROR(D162/E162,"")</f>
        <v/>
      </c>
      <c r="H162" s="5" t="n"/>
      <c r="I162" s="5" t="n"/>
      <c r="J162" s="6">
        <f>IF(I162="","",IF(H162&lt;=I162,"REORDER","OK"))</f>
        <v/>
      </c>
      <c r="K162" s="51" t="n"/>
    </row>
    <row r="163" ht="21.95" customHeight="1">
      <c r="B163" s="13" t="n"/>
      <c r="C163" s="33" t="n"/>
      <c r="D163" s="128" t="n"/>
      <c r="E163" s="14" t="n"/>
      <c r="F163" s="15" t="n"/>
      <c r="G163" s="129">
        <f>IFERROR(D163/E163,"")</f>
        <v/>
      </c>
      <c r="H163" s="17" t="n"/>
      <c r="I163" s="17" t="n"/>
      <c r="J163" s="18">
        <f>IF(I163="","",IF(H163&lt;=I163,"REORDER","OK"))</f>
        <v/>
      </c>
      <c r="K163" s="52" t="n"/>
    </row>
    <row r="164" ht="21.95" customHeight="1">
      <c r="B164" s="82" t="inlineStr">
        <is>
          <t>KEG BEER</t>
        </is>
      </c>
      <c r="C164" s="83" t="n"/>
      <c r="D164" s="83" t="n"/>
      <c r="E164" s="83" t="n"/>
      <c r="F164" s="83" t="n"/>
      <c r="G164" s="83" t="n"/>
      <c r="H164" s="83" t="n"/>
      <c r="I164" s="83" t="n"/>
      <c r="J164" s="83" t="n"/>
      <c r="K164" s="84" t="n"/>
    </row>
    <row r="165" ht="21.95" customHeight="1">
      <c r="B165" s="19" t="n"/>
      <c r="C165" s="29" t="n"/>
      <c r="D165" s="122" t="n"/>
      <c r="E165" s="20" t="n"/>
      <c r="F165" s="21" t="n"/>
      <c r="G165" s="116">
        <f>IFERROR(D165/E165,"")</f>
        <v/>
      </c>
      <c r="H165" s="23" t="n"/>
      <c r="I165" s="23" t="n"/>
      <c r="J165" s="24">
        <f>IF(I165="","",IF(H165&lt;=I165,"REORDER","OK"))</f>
        <v/>
      </c>
      <c r="K165" s="50" t="n"/>
    </row>
    <row r="166" ht="21.95" customHeight="1">
      <c r="B166" s="2" t="n"/>
      <c r="C166" s="31" t="n"/>
      <c r="D166" s="123" t="n"/>
      <c r="E166" s="4" t="n"/>
      <c r="F166" s="3" t="n"/>
      <c r="G166" s="118">
        <f>IFERROR(D166/E166,"")</f>
        <v/>
      </c>
      <c r="H166" s="5" t="n"/>
      <c r="I166" s="5" t="n"/>
      <c r="J166" s="6">
        <f>IF(I166="","",IF(H166&lt;=I166,"REORDER","OK"))</f>
        <v/>
      </c>
      <c r="K166" s="51" t="n"/>
    </row>
    <row r="167" ht="21.95" customHeight="1">
      <c r="B167" s="2" t="n"/>
      <c r="C167" s="31" t="n"/>
      <c r="D167" s="123" t="n"/>
      <c r="E167" s="4" t="n"/>
      <c r="F167" s="3" t="n"/>
      <c r="G167" s="118">
        <f>IFERROR(D167/E167,"")</f>
        <v/>
      </c>
      <c r="H167" s="5" t="n"/>
      <c r="I167" s="5" t="n"/>
      <c r="J167" s="6">
        <f>IF(I167="","",IF(H167&lt;=I167,"REORDER","OK"))</f>
        <v/>
      </c>
      <c r="K167" s="51" t="n"/>
    </row>
    <row r="168" ht="21.95" customHeight="1">
      <c r="B168" s="2" t="n"/>
      <c r="C168" s="31" t="n"/>
      <c r="D168" s="123" t="n"/>
      <c r="E168" s="4" t="n"/>
      <c r="F168" s="3" t="n"/>
      <c r="G168" s="118">
        <f>IFERROR(D168/E168,"")</f>
        <v/>
      </c>
      <c r="H168" s="5" t="n"/>
      <c r="I168" s="5" t="n"/>
      <c r="J168" s="6">
        <f>IF(I168="","",IF(H168&lt;=I168,"REORDER","OK"))</f>
        <v/>
      </c>
      <c r="K168" s="51" t="n"/>
    </row>
    <row r="169" ht="21.95" customHeight="1">
      <c r="B169" s="2" t="n"/>
      <c r="C169" s="31" t="n"/>
      <c r="D169" s="123" t="n"/>
      <c r="E169" s="4" t="n"/>
      <c r="F169" s="3" t="n"/>
      <c r="G169" s="118">
        <f>IFERROR(D169/E169,"")</f>
        <v/>
      </c>
      <c r="H169" s="5" t="n"/>
      <c r="I169" s="5" t="n"/>
      <c r="J169" s="6">
        <f>IF(I169="","",IF(H169&lt;=I169,"REORDER","OK"))</f>
        <v/>
      </c>
      <c r="K169" s="51" t="n"/>
    </row>
    <row r="170" ht="21.95" customHeight="1">
      <c r="B170" s="2" t="n"/>
      <c r="C170" s="31" t="n"/>
      <c r="D170" s="123" t="n"/>
      <c r="E170" s="4" t="n"/>
      <c r="F170" s="3" t="n"/>
      <c r="G170" s="118">
        <f>IFERROR(D170/E170,"")</f>
        <v/>
      </c>
      <c r="H170" s="5" t="n"/>
      <c r="I170" s="5" t="n"/>
      <c r="J170" s="6">
        <f>IF(I170="","",IF(H170&lt;=I170,"REORDER","OK"))</f>
        <v/>
      </c>
      <c r="K170" s="51" t="n"/>
    </row>
    <row r="171" ht="21.95" customHeight="1">
      <c r="B171" s="2" t="n"/>
      <c r="C171" s="31" t="n"/>
      <c r="D171" s="123" t="n"/>
      <c r="E171" s="4" t="n"/>
      <c r="F171" s="3" t="n"/>
      <c r="G171" s="118">
        <f>IFERROR(D171/E171,"")</f>
        <v/>
      </c>
      <c r="H171" s="5" t="n"/>
      <c r="I171" s="5" t="n"/>
      <c r="J171" s="6">
        <f>IF(I171="","",IF(H171&lt;=I171,"REORDER","OK"))</f>
        <v/>
      </c>
      <c r="K171" s="51" t="n"/>
    </row>
    <row r="172" ht="21.95" customHeight="1">
      <c r="B172" s="13" t="n"/>
      <c r="C172" s="33" t="n"/>
      <c r="D172" s="130" t="n"/>
      <c r="E172" s="14" t="n"/>
      <c r="F172" s="15" t="n"/>
      <c r="G172" s="129">
        <f>IFERROR(D172/E172,"")</f>
        <v/>
      </c>
      <c r="H172" s="17" t="n"/>
      <c r="I172" s="17" t="n"/>
      <c r="J172" s="18">
        <f>IF(I172="","",IF(H172&lt;=I172,"REORDER","OK"))</f>
        <v/>
      </c>
      <c r="K172" s="52" t="n"/>
    </row>
    <row r="173" ht="21.95" customHeight="1">
      <c r="B173" s="82" t="inlineStr">
        <is>
          <t>WINE</t>
        </is>
      </c>
      <c r="C173" s="83" t="n"/>
      <c r="D173" s="83" t="n"/>
      <c r="E173" s="83" t="n"/>
      <c r="F173" s="83" t="n"/>
      <c r="G173" s="83" t="n"/>
      <c r="H173" s="83" t="n"/>
      <c r="I173" s="83" t="n"/>
      <c r="J173" s="83" t="n"/>
      <c r="K173" s="84" t="n"/>
    </row>
    <row r="174" ht="21.95" customHeight="1">
      <c r="B174" s="19" t="n"/>
      <c r="C174" s="29" t="n"/>
      <c r="D174" s="122" t="n"/>
      <c r="E174" s="20" t="n"/>
      <c r="F174" s="21" t="n"/>
      <c r="G174" s="116">
        <f>IFERROR(D174/E174,"")</f>
        <v/>
      </c>
      <c r="H174" s="23" t="n"/>
      <c r="I174" s="23" t="n"/>
      <c r="J174" s="24">
        <f>IF(I174="","",IF(H174&lt;=I174,"REORDER","OK"))</f>
        <v/>
      </c>
      <c r="K174" s="50" t="n"/>
    </row>
    <row r="175" ht="21.95" customHeight="1">
      <c r="B175" s="2" t="n"/>
      <c r="C175" s="31" t="n"/>
      <c r="D175" s="123" t="n"/>
      <c r="E175" s="4" t="n"/>
      <c r="F175" s="3" t="n"/>
      <c r="G175" s="118">
        <f>IFERROR(D175/E175,"")</f>
        <v/>
      </c>
      <c r="H175" s="5" t="n"/>
      <c r="I175" s="5" t="n"/>
      <c r="J175" s="6">
        <f>IF(I175="","",IF(H175&lt;=I175,"REORDER","OK"))</f>
        <v/>
      </c>
      <c r="K175" s="51" t="n"/>
    </row>
    <row r="176" ht="21.95" customHeight="1">
      <c r="B176" s="2" t="n"/>
      <c r="C176" s="31" t="n"/>
      <c r="D176" s="123" t="n"/>
      <c r="E176" s="4" t="n"/>
      <c r="F176" s="3" t="n"/>
      <c r="G176" s="118">
        <f>IFERROR(D176/E176,"")</f>
        <v/>
      </c>
      <c r="H176" s="5" t="n"/>
      <c r="I176" s="5" t="n"/>
      <c r="J176" s="6">
        <f>IF(I176="","",IF(H176&lt;=I176,"REORDER","OK"))</f>
        <v/>
      </c>
      <c r="K176" s="51" t="n"/>
    </row>
    <row r="177" ht="21.95" customHeight="1">
      <c r="B177" s="2" t="n"/>
      <c r="C177" s="31" t="n"/>
      <c r="D177" s="123" t="n"/>
      <c r="E177" s="4" t="n"/>
      <c r="F177" s="3" t="n"/>
      <c r="G177" s="118">
        <f>IFERROR(D177/E177,"")</f>
        <v/>
      </c>
      <c r="H177" s="5" t="n"/>
      <c r="I177" s="5" t="n"/>
      <c r="J177" s="6">
        <f>IF(I177="","",IF(H177&lt;=I177,"REORDER","OK"))</f>
        <v/>
      </c>
      <c r="K177" s="51" t="n"/>
    </row>
    <row r="178" ht="21.95" customHeight="1">
      <c r="B178" s="2" t="n"/>
      <c r="C178" s="31" t="n"/>
      <c r="D178" s="123" t="n"/>
      <c r="E178" s="4" t="n"/>
      <c r="F178" s="3" t="n"/>
      <c r="G178" s="118">
        <f>IFERROR(D178/E178,"")</f>
        <v/>
      </c>
      <c r="H178" s="5" t="n"/>
      <c r="I178" s="5" t="n"/>
      <c r="J178" s="6">
        <f>IF(I178="","",IF(H178&lt;=I178,"REORDER","OK"))</f>
        <v/>
      </c>
      <c r="K178" s="51" t="n"/>
    </row>
    <row r="179" ht="21.95" customHeight="1">
      <c r="B179" s="2" t="n"/>
      <c r="C179" s="31" t="n"/>
      <c r="D179" s="123" t="n"/>
      <c r="E179" s="4" t="n"/>
      <c r="F179" s="3" t="n"/>
      <c r="G179" s="118">
        <f>IFERROR(D179/E179,"")</f>
        <v/>
      </c>
      <c r="H179" s="5" t="n"/>
      <c r="I179" s="5" t="n"/>
      <c r="J179" s="6">
        <f>IF(I179="","",IF(H179&lt;=I179,"REORDER","OK"))</f>
        <v/>
      </c>
      <c r="K179" s="51" t="n"/>
    </row>
    <row r="180" ht="21.95" customHeight="1">
      <c r="B180" s="2" t="n"/>
      <c r="C180" s="31" t="n"/>
      <c r="D180" s="123" t="n"/>
      <c r="E180" s="4" t="n"/>
      <c r="F180" s="3" t="n"/>
      <c r="G180" s="118">
        <f>IFERROR(D180/E180,"")</f>
        <v/>
      </c>
      <c r="H180" s="5" t="n"/>
      <c r="I180" s="5" t="n"/>
      <c r="J180" s="6">
        <f>IF(I180="","",IF(H180&lt;=I180,"REORDER","OK"))</f>
        <v/>
      </c>
      <c r="K180" s="51" t="n"/>
    </row>
    <row r="181" ht="21.95" customHeight="1">
      <c r="B181" s="13" t="n"/>
      <c r="C181" s="33" t="n"/>
      <c r="D181" s="130" t="n"/>
      <c r="E181" s="14" t="n"/>
      <c r="F181" s="15" t="n"/>
      <c r="G181" s="129">
        <f>IFERROR(D181/E181,"")</f>
        <v/>
      </c>
      <c r="H181" s="17" t="n"/>
      <c r="I181" s="17" t="n"/>
      <c r="J181" s="18">
        <f>IF(I181="","",IF(H181&lt;=I181,"REORDER","OK"))</f>
        <v/>
      </c>
      <c r="K181" s="52" t="n"/>
    </row>
    <row r="182" ht="21.95" customHeight="1">
      <c r="B182" s="82" t="inlineStr">
        <is>
          <t>LIQUOR</t>
        </is>
      </c>
      <c r="C182" s="83" t="n"/>
      <c r="D182" s="83" t="n"/>
      <c r="E182" s="83" t="n"/>
      <c r="F182" s="83" t="n"/>
      <c r="G182" s="83" t="n"/>
      <c r="H182" s="83" t="n"/>
      <c r="I182" s="83" t="n"/>
      <c r="J182" s="83" t="n"/>
      <c r="K182" s="84" t="n"/>
    </row>
    <row r="183" ht="21.95" customHeight="1">
      <c r="B183" s="19" t="n"/>
      <c r="C183" s="29" t="n"/>
      <c r="D183" s="122" t="n"/>
      <c r="E183" s="20" t="n"/>
      <c r="F183" s="21" t="n"/>
      <c r="G183" s="116">
        <f>IFERROR(D183/E183,"")</f>
        <v/>
      </c>
      <c r="H183" s="23" t="n"/>
      <c r="I183" s="23" t="n"/>
      <c r="J183" s="24">
        <f>IF(I183="","",IF(H183&lt;=I183,"REORDER","OK"))</f>
        <v/>
      </c>
      <c r="K183" s="50" t="n"/>
    </row>
    <row r="184" ht="21.95" customHeight="1">
      <c r="B184" s="2" t="n"/>
      <c r="C184" s="31" t="n"/>
      <c r="D184" s="123" t="n"/>
      <c r="E184" s="4" t="n"/>
      <c r="F184" s="3" t="n"/>
      <c r="G184" s="118">
        <f>IFERROR(D184/E184,"")</f>
        <v/>
      </c>
      <c r="H184" s="5" t="n"/>
      <c r="I184" s="5" t="n"/>
      <c r="J184" s="6">
        <f>IF(I184="","",IF(H184&lt;=I184,"REORDER","OK"))</f>
        <v/>
      </c>
      <c r="K184" s="51" t="n"/>
    </row>
    <row r="185" ht="21.95" customHeight="1">
      <c r="B185" s="2" t="n"/>
      <c r="C185" s="31" t="n"/>
      <c r="D185" s="123" t="n"/>
      <c r="E185" s="4" t="n"/>
      <c r="F185" s="3" t="n"/>
      <c r="G185" s="118">
        <f>IFERROR(D185/E185,"")</f>
        <v/>
      </c>
      <c r="H185" s="5" t="n"/>
      <c r="I185" s="5" t="n"/>
      <c r="J185" s="6">
        <f>IF(I185="","",IF(H185&lt;=I185,"REORDER","OK"))</f>
        <v/>
      </c>
      <c r="K185" s="51" t="n"/>
    </row>
    <row r="186" ht="21.95" customHeight="1">
      <c r="B186" s="2" t="n"/>
      <c r="C186" s="31" t="n"/>
      <c r="D186" s="123" t="n"/>
      <c r="E186" s="4" t="n"/>
      <c r="F186" s="3" t="n"/>
      <c r="G186" s="118">
        <f>IFERROR(D186/E186,"")</f>
        <v/>
      </c>
      <c r="H186" s="5" t="n"/>
      <c r="I186" s="5" t="n"/>
      <c r="J186" s="6">
        <f>IF(I186="","",IF(H186&lt;=I186,"REORDER","OK"))</f>
        <v/>
      </c>
      <c r="K186" s="51" t="n"/>
    </row>
    <row r="187" ht="21.95" customHeight="1">
      <c r="B187" s="2" t="n"/>
      <c r="C187" s="31" t="n"/>
      <c r="D187" s="123" t="n"/>
      <c r="E187" s="4" t="n"/>
      <c r="F187" s="3" t="n"/>
      <c r="G187" s="118">
        <f>IFERROR(D187/E187,"")</f>
        <v/>
      </c>
      <c r="H187" s="5" t="n"/>
      <c r="I187" s="5" t="n"/>
      <c r="J187" s="6">
        <f>IF(I187="","",IF(H187&lt;=I187,"REORDER","OK"))</f>
        <v/>
      </c>
      <c r="K187" s="51" t="n"/>
    </row>
    <row r="188" ht="21.95" customHeight="1">
      <c r="B188" s="2" t="n"/>
      <c r="C188" s="31" t="n"/>
      <c r="D188" s="123" t="n"/>
      <c r="E188" s="4" t="n"/>
      <c r="F188" s="3" t="n"/>
      <c r="G188" s="118">
        <f>IFERROR(D188/E188,"")</f>
        <v/>
      </c>
      <c r="H188" s="5" t="n"/>
      <c r="I188" s="5" t="n"/>
      <c r="J188" s="6">
        <f>IF(I188="","",IF(H188&lt;=I188,"REORDER","OK"))</f>
        <v/>
      </c>
      <c r="K188" s="51" t="n"/>
    </row>
    <row r="189" ht="21.95" customHeight="1">
      <c r="B189" s="2" t="n"/>
      <c r="C189" s="31" t="n"/>
      <c r="D189" s="123" t="n"/>
      <c r="E189" s="4" t="n"/>
      <c r="F189" s="3" t="n"/>
      <c r="G189" s="118">
        <f>IFERROR(D189/E189,"")</f>
        <v/>
      </c>
      <c r="H189" s="5" t="n"/>
      <c r="I189" s="5" t="n"/>
      <c r="J189" s="6">
        <f>IF(I189="","",IF(H189&lt;=I189,"REORDER","OK"))</f>
        <v/>
      </c>
      <c r="K189" s="51" t="n"/>
    </row>
    <row r="190" ht="21.95" customHeight="1">
      <c r="B190" s="13" t="n"/>
      <c r="C190" s="33" t="n"/>
      <c r="D190" s="130" t="n"/>
      <c r="E190" s="14" t="n"/>
      <c r="F190" s="15" t="n"/>
      <c r="G190" s="129">
        <f>IFERROR(D190/E190,"")</f>
        <v/>
      </c>
      <c r="H190" s="17" t="n"/>
      <c r="I190" s="17" t="n"/>
      <c r="J190" s="18">
        <f>IF(I190="","",IF(H190&lt;=I190,"REORDER","OK"))</f>
        <v/>
      </c>
      <c r="K190" s="52" t="n"/>
    </row>
    <row r="191" ht="21.95" customHeight="1">
      <c r="B191" s="82" t="inlineStr">
        <is>
          <t>Other</t>
        </is>
      </c>
      <c r="C191" s="83" t="n"/>
      <c r="D191" s="83" t="n"/>
      <c r="E191" s="83" t="n"/>
      <c r="F191" s="83" t="n"/>
      <c r="G191" s="83" t="n"/>
      <c r="H191" s="83" t="n"/>
      <c r="I191" s="83" t="n"/>
      <c r="J191" s="83" t="n"/>
      <c r="K191" s="84" t="n"/>
    </row>
    <row r="192" ht="21.95" customHeight="1">
      <c r="B192" s="19" t="n"/>
      <c r="C192" s="29" t="n"/>
      <c r="D192" s="122" t="n"/>
      <c r="E192" s="20" t="n"/>
      <c r="F192" s="21" t="n"/>
      <c r="G192" s="116">
        <f>IFERROR(D192/E192,"")</f>
        <v/>
      </c>
      <c r="H192" s="23" t="n"/>
      <c r="I192" s="23" t="n"/>
      <c r="J192" s="24">
        <f>IF(I192="","",IF(H192&lt;=I192,"REORDER","OK"))</f>
        <v/>
      </c>
      <c r="K192" s="50" t="n"/>
    </row>
    <row r="193" ht="21.95" customHeight="1">
      <c r="B193" s="2" t="n"/>
      <c r="C193" s="31" t="n"/>
      <c r="D193" s="123" t="n"/>
      <c r="E193" s="4" t="n"/>
      <c r="F193" s="3" t="n"/>
      <c r="G193" s="118">
        <f>IFERROR(D193/E193,"")</f>
        <v/>
      </c>
      <c r="H193" s="5" t="n"/>
      <c r="I193" s="5" t="n"/>
      <c r="J193" s="6">
        <f>IF(I193="","",IF(H193&lt;=I193,"REORDER","OK"))</f>
        <v/>
      </c>
      <c r="K193" s="51" t="n"/>
    </row>
    <row r="194" ht="21.95" customHeight="1">
      <c r="B194" s="2" t="n"/>
      <c r="C194" s="31" t="n"/>
      <c r="D194" s="123" t="n"/>
      <c r="E194" s="4" t="n"/>
      <c r="F194" s="3" t="n"/>
      <c r="G194" s="118">
        <f>IFERROR(D194/E194,"")</f>
        <v/>
      </c>
      <c r="H194" s="5" t="n"/>
      <c r="I194" s="5" t="n"/>
      <c r="J194" s="6">
        <f>IF(I194="","",IF(H194&lt;=I194,"REORDER","OK"))</f>
        <v/>
      </c>
      <c r="K194" s="51" t="n"/>
    </row>
    <row r="195" ht="21.95" customHeight="1">
      <c r="B195" s="2" t="n"/>
      <c r="C195" s="31" t="n"/>
      <c r="D195" s="123" t="n"/>
      <c r="E195" s="4" t="n"/>
      <c r="F195" s="3" t="n"/>
      <c r="G195" s="118">
        <f>IFERROR(D195/E195,"")</f>
        <v/>
      </c>
      <c r="H195" s="5" t="n"/>
      <c r="I195" s="5" t="n"/>
      <c r="J195" s="6">
        <f>IF(I195="","",IF(H195&lt;=I195,"REORDER","OK"))</f>
        <v/>
      </c>
      <c r="K195" s="51" t="n"/>
    </row>
    <row r="196" ht="21.95" customHeight="1">
      <c r="B196" s="2" t="n"/>
      <c r="C196" s="31" t="n"/>
      <c r="D196" s="123" t="n"/>
      <c r="E196" s="4" t="n"/>
      <c r="F196" s="3" t="n"/>
      <c r="G196" s="118">
        <f>IFERROR(D196/E196,"")</f>
        <v/>
      </c>
      <c r="H196" s="5" t="n"/>
      <c r="I196" s="5" t="n"/>
      <c r="J196" s="6">
        <f>IF(I196="","",IF(H196&lt;=I196,"REORDER","OK"))</f>
        <v/>
      </c>
      <c r="K196" s="51" t="n"/>
    </row>
    <row r="197" ht="21.95" customHeight="1">
      <c r="B197" s="2" t="n"/>
      <c r="C197" s="31" t="n"/>
      <c r="D197" s="123" t="n"/>
      <c r="E197" s="4" t="n"/>
      <c r="F197" s="3" t="n"/>
      <c r="G197" s="118">
        <f>IFERROR(D197/E197,"")</f>
        <v/>
      </c>
      <c r="H197" s="5" t="n"/>
      <c r="I197" s="5" t="n"/>
      <c r="J197" s="6">
        <f>IF(I197="","",IF(H197&lt;=I197,"REORDER","OK"))</f>
        <v/>
      </c>
      <c r="K197" s="51" t="n"/>
    </row>
    <row r="198" ht="21.95" customHeight="1">
      <c r="B198" s="2" t="n"/>
      <c r="C198" s="31" t="n"/>
      <c r="D198" s="123" t="n"/>
      <c r="E198" s="4" t="n"/>
      <c r="F198" s="3" t="n"/>
      <c r="G198" s="118">
        <f>IFERROR(D198/E198,"")</f>
        <v/>
      </c>
      <c r="H198" s="5" t="n"/>
      <c r="I198" s="5" t="n"/>
      <c r="J198" s="6">
        <f>IF(I198="","",IF(H198&lt;=I198,"REORDER","OK"))</f>
        <v/>
      </c>
      <c r="K198" s="51" t="n"/>
    </row>
    <row r="199" ht="21.95" customHeight="1">
      <c r="B199" s="2" t="n"/>
      <c r="C199" s="31" t="n"/>
      <c r="D199" s="123" t="n"/>
      <c r="E199" s="4" t="n"/>
      <c r="F199" s="3" t="n"/>
      <c r="G199" s="118">
        <f>IFERROR(D199/E199,"")</f>
        <v/>
      </c>
      <c r="H199" s="5" t="n"/>
      <c r="I199" s="5" t="n"/>
      <c r="J199" s="6">
        <f>IF(I199="","",IF(H199&lt;=I199,"REORDER","OK"))</f>
        <v/>
      </c>
      <c r="K199" s="51" t="n"/>
    </row>
  </sheetData>
  <mergeCells count="38">
    <mergeCell ref="J153:J154"/>
    <mergeCell ref="C6:D6"/>
    <mergeCell ref="E55:F55"/>
    <mergeCell ref="G2:H2"/>
    <mergeCell ref="C104:D104"/>
    <mergeCell ref="I104:I105"/>
    <mergeCell ref="H6:H7"/>
    <mergeCell ref="K104:K105"/>
    <mergeCell ref="J6:J7"/>
    <mergeCell ref="H55:H56"/>
    <mergeCell ref="K153:K154"/>
    <mergeCell ref="E153:F153"/>
    <mergeCell ref="J55:J56"/>
    <mergeCell ref="C55:D55"/>
    <mergeCell ref="G6:G7"/>
    <mergeCell ref="J104:J105"/>
    <mergeCell ref="B2:D2"/>
    <mergeCell ref="G55:G56"/>
    <mergeCell ref="B6:B7"/>
    <mergeCell ref="G3:H3"/>
    <mergeCell ref="H153:H154"/>
    <mergeCell ref="E6:F6"/>
    <mergeCell ref="E2:F2"/>
    <mergeCell ref="E104:F104"/>
    <mergeCell ref="I55:I56"/>
    <mergeCell ref="G104:G105"/>
    <mergeCell ref="B55:B56"/>
    <mergeCell ref="C153:D153"/>
    <mergeCell ref="G153:G154"/>
    <mergeCell ref="B3:D3"/>
    <mergeCell ref="I153:I154"/>
    <mergeCell ref="B104:B105"/>
    <mergeCell ref="H104:H105"/>
    <mergeCell ref="I6:I7"/>
    <mergeCell ref="K6:K7"/>
    <mergeCell ref="K55:K56"/>
    <mergeCell ref="B153:B154"/>
    <mergeCell ref="E3:F3"/>
  </mergeCells>
  <conditionalFormatting sqref="J9:K16 J18:K25 J27:K34 J36:K43 J45:K52">
    <cfRule type="containsText" priority="7" operator="containsText" dxfId="0" text="REORDER">
      <formula>NOT(ISERROR(SEARCH("REORDER",J9)))</formula>
    </cfRule>
  </conditionalFormatting>
  <conditionalFormatting sqref="J58:K65 J67:K74 J76:K83 J85:K92 J94:K101">
    <cfRule type="containsText" priority="3" operator="containsText" dxfId="0" text="REORDER">
      <formula>NOT(ISERROR(SEARCH("REORDER",J58)))</formula>
    </cfRule>
  </conditionalFormatting>
  <conditionalFormatting sqref="J107:K114 J116:K123 J125:K132 J134:K141 J143:K150">
    <cfRule type="containsText" priority="2" operator="containsText" dxfId="0" text="REORDER">
      <formula>NOT(ISERROR(SEARCH("REORDER",J107)))</formula>
    </cfRule>
  </conditionalFormatting>
  <conditionalFormatting sqref="J156:K163 J165:K172 J174:K181 J183:K190 J192:K199">
    <cfRule type="containsText" priority="1" operator="containsText" dxfId="0" text="REORDER">
      <formula>NOT(ISERROR(SEARCH("REORDER",J156)))</formula>
    </cfRule>
  </conditionalFormatting>
  <pageMargins left="0.4" right="0.4" top="0.4" bottom="0.4" header="0" footer="0"/>
  <pageSetup orientation="landscape" scale="91" fitToHeight="0" horizontalDpi="1200" verticalDpi="1200"/>
</worksheet>
</file>

<file path=xl/worksheets/sheet3.xml><?xml version="1.0" encoding="utf-8"?>
<worksheet xmlns="http://schemas.openxmlformats.org/spreadsheetml/2006/main">
  <sheetPr>
    <tabColor theme="1" tint="0.3499862666707358"/>
    <outlinePr summaryBelow="1" summaryRight="1"/>
    <pageSetUpPr/>
  </sheetPr>
  <dimension ref="B2:B2"/>
  <sheetViews>
    <sheetView showGridLines="0" workbookViewId="0">
      <selection activeCell="B56" sqref="B56"/>
    </sheetView>
  </sheetViews>
  <sheetFormatPr baseColWidth="8" defaultColWidth="8.85546875" defaultRowHeight="15"/>
  <cols>
    <col width="3.28515625" customWidth="1" min="1" max="1"/>
    <col width="92.140625" customWidth="1" min="2" max="2"/>
  </cols>
  <sheetData>
    <row r="2" ht="105" customFormat="1" customHeight="1" s="53">
      <c r="B2" s="54" t="inlineStr">
        <is>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is>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Bess</dc:creator>
  <dcterms:created xsi:type="dcterms:W3CDTF">2022-12-14T02:20:08Z</dcterms:created>
  <dcterms:modified xsi:type="dcterms:W3CDTF">2025-06-15T12:44:45Z</dcterms:modified>
  <cp:lastModifiedBy>Ipshita Tandon</cp:lastModifiedBy>
</cp:coreProperties>
</file>