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kes\Downloads\analyst assigments\"/>
    </mc:Choice>
  </mc:AlternateContent>
  <xr:revisionPtr revIDLastSave="0" documentId="13_ncr:1_{4DFA73A4-A7E9-41FF-BC2F-8D09700C36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column">Source!$E$6:$F$6</definedName>
    <definedName name="column2">Source!$D$6:$F$6</definedName>
    <definedName name="column3">Source!$C$6:$F$6</definedName>
    <definedName name="department">Source!$E$7:$E$41</definedName>
    <definedName name="region">Source!$D$7:$D$41</definedName>
    <definedName name="salary">Source!$F$7:$F$41</definedName>
    <definedName name="table">Source!$C$7:$F$41</definedName>
  </definedName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N10" i="2"/>
  <c r="N11" i="2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<sst xmlns="http://schemas.openxmlformats.org/spreadsheetml/2006/main" count="480" uniqueCount="104">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</sst>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tabSelected="1" topLeftCell="H19" zoomScale="38" workbookViewId="0"/>
  </sheetViews>
  <sheetFormatPr defaultColWidth="14.453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H1" workbookViewId="0">
      <selection activeCell="O11" sqref="O11"/>
    </sheetView>
  </sheetViews>
  <sheetFormatPr defaultColWidth="14.453125" defaultRowHeight="15" customHeight="1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INDEX($D$5:$D$42,MATCH(N10,$K$5:$K$42,0))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INDEX($D$5:$D$42,MATCH(N11,$K$5:$K$42,0))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1000"/>
  <sheetViews>
    <sheetView topLeftCell="A19" workbookViewId="0">
      <selection activeCell="N15" sqref="N15"/>
    </sheetView>
  </sheetViews>
  <sheetFormatPr defaultColWidth="14.453125" defaultRowHeight="15" customHeight="1"/>
  <cols>
    <col min="1" max="5" width="8.7265625" customWidth="1"/>
    <col min="6" max="6" width="9.81640625" customWidth="1"/>
    <col min="7" max="8" width="8.7265625" customWidth="1"/>
    <col min="9" max="9" width="22.90625" customWidth="1"/>
    <col min="10" max="10" width="21.81640625" customWidth="1"/>
    <col min="11" max="11" width="13.1796875" customWidth="1"/>
    <col min="12" max="26" width="8.7265625" customWidth="1"/>
  </cols>
  <sheetData>
    <row r="1" spans="3:12" ht="14.25" customHeight="1"/>
    <row r="2" spans="3:12" ht="14.25" customHeight="1">
      <c r="D2" s="9" t="s">
        <v>101</v>
      </c>
    </row>
    <row r="3" spans="3:12" ht="14.25" customHeight="1">
      <c r="D3" s="9" t="s">
        <v>102</v>
      </c>
    </row>
    <row r="4" spans="3:12" ht="14.25" customHeight="1">
      <c r="D4" s="9" t="s">
        <v>103</v>
      </c>
    </row>
    <row r="5" spans="3:12" ht="14.25" customHeight="1"/>
    <row r="6" spans="3:12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2" t="s">
        <v>8</v>
      </c>
    </row>
    <row r="7" spans="3:12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IFERROR(VLOOKUP($C7,table,MATCH(I$6,column3,0),0),"Retired")</f>
        <v>North</v>
      </c>
      <c r="J7" s="6" t="str">
        <f>IFERROR(VLOOKUP($C7,table,MATCH(J$6,column3,0),0),"Retired")</f>
        <v>FLM</v>
      </c>
      <c r="K7" s="6">
        <f>IFERROR(VLOOKUP($C7,table,MATCH(K$6,column3,0),0),"Retired")</f>
        <v>48000</v>
      </c>
      <c r="L7" s="6"/>
    </row>
    <row r="8" spans="3:12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IFERROR(VLOOKUP($C8,table,MATCH(I$6,column3,0),0),"Retired")</f>
        <v>North</v>
      </c>
      <c r="J8" s="6" t="str">
        <f>IFERROR(VLOOKUP($C8,table,MATCH(J$6,column3,0),0),"Retired")</f>
        <v>Digital Marketing</v>
      </c>
      <c r="K8" s="6">
        <f>IFERROR(VLOOKUP($C8,table,MATCH(K$6,column3,0),0),"Retired")</f>
        <v>35000</v>
      </c>
      <c r="L8" s="6"/>
    </row>
    <row r="9" spans="3:12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IFERROR(VLOOKUP($C9,table,MATCH(I$6,column3,0),0),"Retired")</f>
        <v>North</v>
      </c>
      <c r="J9" s="6" t="str">
        <f>IFERROR(VLOOKUP($C9,table,MATCH(J$6,column3,0),0),"Retired")</f>
        <v>Digital Marketing</v>
      </c>
      <c r="K9" s="6">
        <f>IFERROR(VLOOKUP($C9,table,MATCH(K$6,column3,0),0),"Retired")</f>
        <v>67000</v>
      </c>
      <c r="L9" s="6"/>
    </row>
    <row r="10" spans="3:12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IFERROR(VLOOKUP($C10,table,MATCH(I$6,column3,0),0),"Retired")</f>
        <v>South</v>
      </c>
      <c r="J10" s="6" t="str">
        <f>IFERROR(VLOOKUP($C10,table,MATCH(J$6,column3,0),0),"Retired")</f>
        <v>Inside Sales</v>
      </c>
      <c r="K10" s="6">
        <f>IFERROR(VLOOKUP($C10,table,MATCH(K$6,column3,0),0),"Retired")</f>
        <v>87000</v>
      </c>
      <c r="L10" s="6"/>
    </row>
    <row r="11" spans="3:12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IFERROR(VLOOKUP($C11,table,MATCH(I$6,column3,0),0),"Retired")</f>
        <v>North</v>
      </c>
      <c r="J11" s="6" t="str">
        <f>IFERROR(VLOOKUP($C11,table,MATCH(J$6,column3,0),0),"Retired")</f>
        <v>Marketing</v>
      </c>
      <c r="K11" s="6">
        <f>IFERROR(VLOOKUP($C11,table,MATCH(K$6,column3,0),0),"Retired")</f>
        <v>22000</v>
      </c>
      <c r="L11" s="6"/>
    </row>
    <row r="12" spans="3:12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IFERROR(VLOOKUP($C12,table,MATCH(I$6,column3,0),0),"Retired")</f>
        <v>North</v>
      </c>
      <c r="J12" s="6" t="str">
        <f>IFERROR(VLOOKUP($C12,table,MATCH(J$6,column3,0),0),"Retired")</f>
        <v>Director</v>
      </c>
      <c r="K12" s="6">
        <f>IFERROR(VLOOKUP($C12,table,MATCH(K$6,column3,0),0),"Retired")</f>
        <v>91000</v>
      </c>
      <c r="L12" s="6"/>
    </row>
    <row r="13" spans="3:12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IFERROR(VLOOKUP($C13,table,MATCH(I$6,column3,0),0),"Retired")</f>
        <v>Mid West</v>
      </c>
      <c r="J13" s="6" t="str">
        <f>IFERROR(VLOOKUP($C13,table,MATCH(J$6,column3,0),0),"Retired")</f>
        <v>Learning &amp; Development</v>
      </c>
      <c r="K13" s="6">
        <f>IFERROR(VLOOKUP($C13,table,MATCH(K$6,column3,0),0),"Retired")</f>
        <v>77000</v>
      </c>
      <c r="L13" s="6"/>
    </row>
    <row r="14" spans="3:12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IFERROR(VLOOKUP($C14,table,MATCH(I$6,column3,0),0),"Retired")</f>
        <v>Mid West</v>
      </c>
      <c r="J14" s="6" t="str">
        <f>IFERROR(VLOOKUP($C14,table,MATCH(J$6,column3,0),0),"Retired")</f>
        <v>Digital Marketing</v>
      </c>
      <c r="K14" s="6">
        <f>IFERROR(VLOOKUP($C14,table,MATCH(K$6,column3,0),0),"Retired")</f>
        <v>45000</v>
      </c>
      <c r="L14" s="6"/>
    </row>
    <row r="15" spans="3:12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IFERROR(VLOOKUP($C15,table,MATCH(I$6,column3,0),0),"Retired")</f>
        <v>East</v>
      </c>
      <c r="J15" s="6" t="str">
        <f>IFERROR(VLOOKUP($C15,table,MATCH(J$6,column3,0),0),"Retired")</f>
        <v>Digital Marketing</v>
      </c>
      <c r="K15" s="6">
        <f>IFERROR(VLOOKUP($C15,table,MATCH(K$6,column3,0),0),"Retired")</f>
        <v>92000</v>
      </c>
    </row>
    <row r="16" spans="3:12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IFERROR(VLOOKUP($C16,table,MATCH(I$6,column3,0),0),"Retired")</f>
        <v>North</v>
      </c>
      <c r="J16" s="6" t="str">
        <f>IFERROR(VLOOKUP($C16,table,MATCH(J$6,column3,0),0),"Retired")</f>
        <v>Inside Sales</v>
      </c>
      <c r="K16" s="6">
        <f>IFERROR(VLOOKUP($C16,table,MATCH(K$6,column3,0),0),"Retired")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IFERROR(VLOOKUP($C17,table,MATCH(I$6,column3,0),0),"Retired")</f>
        <v>South</v>
      </c>
      <c r="J17" s="6" t="str">
        <f>IFERROR(VLOOKUP($C17,table,MATCH(J$6,column3,0),0),"Retired")</f>
        <v>Learning &amp; Development</v>
      </c>
      <c r="K17" s="6">
        <f>IFERROR(VLOOKUP($C17,table,MATCH(K$6,column3,0),0),"Retired")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IFERROR(VLOOKUP($C18,table,MATCH(I$6,column3,0),0),"Retired")</f>
        <v>East</v>
      </c>
      <c r="J18" s="6" t="str">
        <f>IFERROR(VLOOKUP($C18,table,MATCH(J$6,column3,0),0),"Retired")</f>
        <v>Learning &amp; Development</v>
      </c>
      <c r="K18" s="6">
        <f>IFERROR(VLOOKUP($C18,table,MATCH(K$6,column3,0),0),"Retired")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IFERROR(VLOOKUP($C19,table,MATCH(I$6,column3,0),0),"Retired")</f>
        <v>East</v>
      </c>
      <c r="J19" s="6" t="str">
        <f>IFERROR(VLOOKUP($C19,table,MATCH(J$6,column3,0),0),"Retired")</f>
        <v>CEO</v>
      </c>
      <c r="K19" s="6">
        <f>IFERROR(VLOOKUP($C19,table,MATCH(K$6,column3,0),0),"Retired")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IFERROR(VLOOKUP($C20,table,MATCH(I$6,column3,0),0),"Retired")</f>
        <v>Retired</v>
      </c>
      <c r="J20" s="6" t="str">
        <f>IFERROR(VLOOKUP($C20,table,MATCH(J$6,column3,0),0),"Retired")</f>
        <v>Retired</v>
      </c>
      <c r="K20" s="6" t="str">
        <f>IFERROR(VLOOKUP($C20,table,MATCH(K$6,column3,0),0),"Retired")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IFERROR(VLOOKUP($C21,table,MATCH(I$6,column3,0),0),"Retired")</f>
        <v>South</v>
      </c>
      <c r="J21" s="6" t="str">
        <f>IFERROR(VLOOKUP($C21,table,MATCH(J$6,column3,0),0),"Retired")</f>
        <v>Digital Marketing</v>
      </c>
      <c r="K21" s="6">
        <f>IFERROR(VLOOKUP($C21,table,MATCH(K$6,column3,0),0),"Retired")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IFERROR(VLOOKUP($C22,table,MATCH(I$6,column3,0),0),"Retired")</f>
        <v>South</v>
      </c>
      <c r="J22" s="6" t="str">
        <f>IFERROR(VLOOKUP($C22,table,MATCH(J$6,column3,0),0),"Retired")</f>
        <v>Inside Sales</v>
      </c>
      <c r="K22" s="6">
        <f>IFERROR(VLOOKUP($C22,table,MATCH(K$6,column3,0),0),"Retired")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IFERROR(VLOOKUP($C23,table,MATCH(I$6,column3,0),0),"Retired")</f>
        <v>South</v>
      </c>
      <c r="J23" s="6" t="str">
        <f>IFERROR(VLOOKUP($C23,table,MATCH(J$6,column3,0),0),"Retired")</f>
        <v>CCD</v>
      </c>
      <c r="K23" s="6">
        <f>IFERROR(VLOOKUP($C23,table,MATCH(K$6,column3,0),0),"Retired")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IFERROR(VLOOKUP($C24,table,MATCH(I$6,column3,0),0),"Retired")</f>
        <v>South</v>
      </c>
      <c r="J24" s="6" t="str">
        <f>IFERROR(VLOOKUP($C24,table,MATCH(J$6,column3,0),0),"Retired")</f>
        <v>FLM</v>
      </c>
      <c r="K24" s="6">
        <f>IFERROR(VLOOKUP($C24,table,MATCH(K$6,column3,0),0),"Retired")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IFERROR(VLOOKUP($C25,table,MATCH(I$6,column3,0),0),"Retired")</f>
        <v>Mid West</v>
      </c>
      <c r="J25" s="6" t="str">
        <f>IFERROR(VLOOKUP($C25,table,MATCH(J$6,column3,0),0),"Retired")</f>
        <v>Inside Sales</v>
      </c>
      <c r="K25" s="6">
        <f>IFERROR(VLOOKUP($C25,table,MATCH(K$6,column3,0),0),"Retired")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IFERROR(VLOOKUP($C26,table,MATCH(I$6,column3,0),0),"Retired")</f>
        <v>South</v>
      </c>
      <c r="J26" s="6" t="str">
        <f>IFERROR(VLOOKUP($C26,table,MATCH(J$6,column3,0),0),"Retired")</f>
        <v>Operations</v>
      </c>
      <c r="K26" s="6">
        <f>IFERROR(VLOOKUP($C26,table,MATCH(K$6,column3,0),0),"Retired")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IFERROR(VLOOKUP($C27,table,MATCH(I$6,column3,0),0),"Retired")</f>
        <v>South</v>
      </c>
      <c r="J27" s="6" t="str">
        <f>IFERROR(VLOOKUP($C27,table,MATCH(J$6,column3,0),0),"Retired")</f>
        <v>Finance</v>
      </c>
      <c r="K27" s="6">
        <f>IFERROR(VLOOKUP($C27,table,MATCH(K$6,column3,0),0),"Retired")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IFERROR(VLOOKUP($C28,table,MATCH(I$6,column3,0),0),"Retired")</f>
        <v>East</v>
      </c>
      <c r="J28" s="6" t="str">
        <f>IFERROR(VLOOKUP($C28,table,MATCH(J$6,column3,0),0),"Retired")</f>
        <v>Inside Sales</v>
      </c>
      <c r="K28" s="6">
        <f>IFERROR(VLOOKUP($C28,table,MATCH(K$6,column3,0),0),"Retired")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IFERROR(VLOOKUP($C29,table,MATCH(I$6,column3,0),0),"Retired")</f>
        <v>East</v>
      </c>
      <c r="J29" s="6" t="str">
        <f>IFERROR(VLOOKUP($C29,table,MATCH(J$6,column3,0),0),"Retired")</f>
        <v>Finance</v>
      </c>
      <c r="K29" s="6">
        <f>IFERROR(VLOOKUP($C29,table,MATCH(K$6,column3,0),0),"Retired")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IFERROR(VLOOKUP($C30,table,MATCH(I$6,column3,0),0),"Retired")</f>
        <v>Retired</v>
      </c>
      <c r="J30" s="6" t="str">
        <f>IFERROR(VLOOKUP($C30,table,MATCH(J$6,column3,0),0),"Retired")</f>
        <v>Retired</v>
      </c>
      <c r="K30" s="6" t="str">
        <f>IFERROR(VLOOKUP($C30,table,MATCH(K$6,column3,0),0),"Retired")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IFERROR(VLOOKUP($C31,table,MATCH(I$6,column3,0),0),"Retired")</f>
        <v>Mid West</v>
      </c>
      <c r="J31" s="6" t="str">
        <f>IFERROR(VLOOKUP($C31,table,MATCH(J$6,column3,0),0),"Retired")</f>
        <v>Finance</v>
      </c>
      <c r="K31" s="6">
        <f>IFERROR(VLOOKUP($C31,table,MATCH(K$6,column3,0),0),"Retired")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IFERROR(VLOOKUP($C32,table,MATCH(I$6,column3,0),0),"Retired")</f>
        <v>South</v>
      </c>
      <c r="J32" s="6" t="str">
        <f>IFERROR(VLOOKUP($C32,table,MATCH(J$6,column3,0),0),"Retired")</f>
        <v>Sales</v>
      </c>
      <c r="K32" s="6">
        <f>IFERROR(VLOOKUP($C32,table,MATCH(K$6,column3,0),0),"Retired")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IFERROR(VLOOKUP($C33,table,MATCH(I$6,column3,0),0),"Retired")</f>
        <v>South</v>
      </c>
      <c r="J33" s="6" t="str">
        <f>IFERROR(VLOOKUP($C33,table,MATCH(J$6,column3,0),0),"Retired")</f>
        <v>Operations</v>
      </c>
      <c r="K33" s="6">
        <f>IFERROR(VLOOKUP($C33,table,MATCH(K$6,column3,0),0),"Retired")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IFERROR(VLOOKUP($C34,table,MATCH(I$6,column3,0),0),"Retired")</f>
        <v>North</v>
      </c>
      <c r="J34" s="6" t="str">
        <f>IFERROR(VLOOKUP($C34,table,MATCH(J$6,column3,0),0),"Retired")</f>
        <v>Finance</v>
      </c>
      <c r="K34" s="6">
        <f>IFERROR(VLOOKUP($C34,table,MATCH(K$6,column3,0),0),"Retired")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IFERROR(VLOOKUP($C35,table,MATCH(I$6,column3,0),0),"Retired")</f>
        <v>East</v>
      </c>
      <c r="J35" s="6" t="str">
        <f>IFERROR(VLOOKUP($C35,table,MATCH(J$6,column3,0),0),"Retired")</f>
        <v>Inside Sales</v>
      </c>
      <c r="K35" s="6">
        <f>IFERROR(VLOOKUP($C35,table,MATCH(K$6,column3,0),0),"Retired")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IFERROR(VLOOKUP($C36,table,MATCH(I$6,column3,0),0),"Retired")</f>
        <v>East</v>
      </c>
      <c r="J36" s="6" t="str">
        <f>IFERROR(VLOOKUP($C36,table,MATCH(J$6,column3,0),0),"Retired")</f>
        <v>CCD</v>
      </c>
      <c r="K36" s="6">
        <f>IFERROR(VLOOKUP($C36,table,MATCH(K$6,column3,0),0),"Retired")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IFERROR(VLOOKUP($C37,table,MATCH(I$6,column3,0),0),"Retired")</f>
        <v>South</v>
      </c>
      <c r="J37" s="6" t="str">
        <f>IFERROR(VLOOKUP($C37,table,MATCH(J$6,column3,0),0),"Retired")</f>
        <v>Director</v>
      </c>
      <c r="K37" s="6">
        <f>IFERROR(VLOOKUP($C37,table,MATCH(K$6,column3,0),0),"Retired")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IFERROR(VLOOKUP($C38,table,MATCH(I$6,column3,0),0),"Retired")</f>
        <v>Retired</v>
      </c>
      <c r="J38" s="6" t="str">
        <f>IFERROR(VLOOKUP($C38,table,MATCH(J$6,column3,0),0),"Retired")</f>
        <v>Retired</v>
      </c>
      <c r="K38" s="6" t="str">
        <f>IFERROR(VLOOKUP($C38,table,MATCH(K$6,column3,0),0),"Retired")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IFERROR(VLOOKUP($C39,table,MATCH(I$6,column3,0),0),"Retired")</f>
        <v>East</v>
      </c>
      <c r="J39" s="6" t="str">
        <f>IFERROR(VLOOKUP($C39,table,MATCH(J$6,column3,0),0),"Retired")</f>
        <v>Marketing</v>
      </c>
      <c r="K39" s="6">
        <f>IFERROR(VLOOKUP($C39,table,MATCH(K$6,column3,0),0),"Retired")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IFERROR(VLOOKUP($C40,table,MATCH(I$6,column3,0),0),"Retired")</f>
        <v>North</v>
      </c>
      <c r="J40" s="6" t="str">
        <f>IFERROR(VLOOKUP($C40,table,MATCH(J$6,column3,0),0),"Retired")</f>
        <v>Digital Marketing</v>
      </c>
      <c r="K40" s="6">
        <f>IFERROR(VLOOKUP($C40,table,MATCH(K$6,column3,0),0),"Retired")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IFERROR(VLOOKUP($C41,table,MATCH(I$6,column3,0),0),"Retired")</f>
        <v>North</v>
      </c>
      <c r="J41" s="6" t="str">
        <f>IFERROR(VLOOKUP($C41,table,MATCH(J$6,column3,0),0),"Retired")</f>
        <v>Sales</v>
      </c>
      <c r="K41" s="6">
        <f>IFERROR(VLOOKUP($C41,table,MATCH(K$6,column3,0),0),"Retired")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IFERROR(VLOOKUP($C42,table,MATCH(I$6,column3,0),0),"Retired")</f>
        <v>South</v>
      </c>
      <c r="J42" s="6" t="str">
        <f>IFERROR(VLOOKUP($C42,table,MATCH(J$6,column3,0),0),"Retired")</f>
        <v>Marketing</v>
      </c>
      <c r="K42" s="6">
        <f>IFERROR(VLOOKUP($C42,table,MATCH(K$6,column3,0),0),"Retired")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IFERROR(VLOOKUP($C43,table,MATCH(I$6,column3,0),0),"Retired")</f>
        <v>Mid West</v>
      </c>
      <c r="J43" s="6" t="str">
        <f>IFERROR(VLOOKUP($C43,table,MATCH(J$6,column3,0),0),"Retired")</f>
        <v>Marketing</v>
      </c>
      <c r="K43" s="6">
        <f>IFERROR(VLOOKUP($C43,table,MATCH(K$6,column3,0),0),"Retired")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IFERROR(VLOOKUP($C44,table,MATCH(I$6,column3,0),0),"Retired")</f>
        <v>North</v>
      </c>
      <c r="J44" s="6" t="str">
        <f>IFERROR(VLOOKUP($C44,table,MATCH(J$6,column3,0),0),"Retired")</f>
        <v>CCD</v>
      </c>
      <c r="K44" s="6">
        <f>IFERROR(VLOOKUP($C44,table,MATCH(K$6,column3,0),0),"Retired")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F6" sqref="F6"/>
    </sheetView>
  </sheetViews>
  <sheetFormatPr defaultColWidth="14.453125" defaultRowHeight="15" customHeight="1"/>
  <cols>
    <col min="1" max="4" width="8.7265625" customWidth="1"/>
    <col min="5" max="5" width="21.26953125" customWidth="1"/>
    <col min="6" max="6" width="10.7265625" customWidth="1"/>
    <col min="8" max="26" width="8.7265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/>
    <row r="6" spans="3:6" ht="14.25" customHeight="1">
      <c r="C6" s="1" t="s">
        <v>0</v>
      </c>
      <c r="D6" s="1" t="s">
        <v>7</v>
      </c>
      <c r="E6" s="1" t="s">
        <v>6</v>
      </c>
      <c r="F6" s="12" t="s">
        <v>8</v>
      </c>
    </row>
    <row r="7" spans="3:6" ht="14.25" customHeight="1">
      <c r="C7" s="2">
        <v>150773</v>
      </c>
      <c r="D7" s="3" t="s">
        <v>14</v>
      </c>
      <c r="E7" s="3" t="s">
        <v>70</v>
      </c>
      <c r="F7" s="6">
        <v>85000</v>
      </c>
    </row>
    <row r="8" spans="3:6" ht="14.25" customHeight="1">
      <c r="C8" s="2">
        <v>150777</v>
      </c>
      <c r="D8" s="3" t="s">
        <v>14</v>
      </c>
      <c r="E8" s="3" t="s">
        <v>29</v>
      </c>
      <c r="F8" s="6">
        <v>22000</v>
      </c>
    </row>
    <row r="9" spans="3:6" ht="14.25" customHeight="1">
      <c r="C9" s="2">
        <v>150784</v>
      </c>
      <c r="D9" s="3" t="s">
        <v>14</v>
      </c>
      <c r="E9" s="3" t="s">
        <v>18</v>
      </c>
      <c r="F9" s="6">
        <v>35000</v>
      </c>
    </row>
    <row r="10" spans="3:6" ht="14.25" customHeight="1">
      <c r="C10" s="2">
        <v>150791</v>
      </c>
      <c r="D10" s="3" t="s">
        <v>14</v>
      </c>
      <c r="E10" s="3" t="s">
        <v>18</v>
      </c>
      <c r="F10" s="6">
        <v>67000</v>
      </c>
    </row>
    <row r="11" spans="3:6" ht="14.25" customHeight="1">
      <c r="C11" s="2">
        <v>150798</v>
      </c>
      <c r="D11" s="3" t="s">
        <v>14</v>
      </c>
      <c r="E11" s="3" t="s">
        <v>18</v>
      </c>
      <c r="F11" s="6">
        <v>81000</v>
      </c>
    </row>
    <row r="12" spans="3:6" ht="14.25" customHeight="1">
      <c r="C12" s="2">
        <v>150805</v>
      </c>
      <c r="D12" s="3" t="s">
        <v>14</v>
      </c>
      <c r="E12" s="3" t="s">
        <v>33</v>
      </c>
      <c r="F12" s="6">
        <v>91000</v>
      </c>
    </row>
    <row r="13" spans="3:6" ht="14.25" customHeight="1">
      <c r="C13" s="2">
        <v>150814</v>
      </c>
      <c r="D13" s="3" t="s">
        <v>14</v>
      </c>
      <c r="E13" s="3" t="s">
        <v>25</v>
      </c>
      <c r="F13" s="6">
        <v>50000</v>
      </c>
    </row>
    <row r="14" spans="3:6" ht="14.25" customHeight="1">
      <c r="C14" s="2">
        <v>150821</v>
      </c>
      <c r="D14" s="3" t="s">
        <v>14</v>
      </c>
      <c r="E14" s="3" t="s">
        <v>54</v>
      </c>
      <c r="F14" s="6">
        <v>26000</v>
      </c>
    </row>
    <row r="15" spans="3:6" ht="14.25" customHeight="1">
      <c r="C15" s="2">
        <v>150830</v>
      </c>
      <c r="D15" s="3" t="s">
        <v>14</v>
      </c>
      <c r="E15" s="3" t="s">
        <v>81</v>
      </c>
      <c r="F15" s="6">
        <v>52000</v>
      </c>
    </row>
    <row r="16" spans="3:6" ht="14.25" customHeight="1">
      <c r="C16" s="2">
        <v>150834</v>
      </c>
      <c r="D16" s="3" t="s">
        <v>14</v>
      </c>
      <c r="E16" s="3" t="s">
        <v>13</v>
      </c>
      <c r="F16" s="6">
        <v>48000</v>
      </c>
    </row>
    <row r="17" spans="3:6" ht="14.25" customHeight="1">
      <c r="C17" s="2">
        <v>150840</v>
      </c>
      <c r="D17" s="3" t="s">
        <v>43</v>
      </c>
      <c r="E17" s="3" t="s">
        <v>25</v>
      </c>
      <c r="F17" s="6">
        <v>20000</v>
      </c>
    </row>
    <row r="18" spans="3:6" ht="14.25" customHeight="1">
      <c r="C18" s="2">
        <v>150850</v>
      </c>
      <c r="D18" s="3" t="s">
        <v>43</v>
      </c>
      <c r="E18" s="3" t="s">
        <v>54</v>
      </c>
      <c r="F18" s="6">
        <v>47000</v>
      </c>
    </row>
    <row r="19" spans="3:6" ht="14.25" customHeight="1">
      <c r="C19" s="2">
        <v>150851</v>
      </c>
      <c r="D19" s="3" t="s">
        <v>43</v>
      </c>
      <c r="E19" s="3" t="s">
        <v>25</v>
      </c>
      <c r="F19" s="6">
        <v>75000</v>
      </c>
    </row>
    <row r="20" spans="3:6" ht="14.25" customHeight="1">
      <c r="C20" s="2">
        <v>150865</v>
      </c>
      <c r="D20" s="3" t="s">
        <v>43</v>
      </c>
      <c r="E20" s="3" t="s">
        <v>51</v>
      </c>
      <c r="F20" s="6">
        <v>90000</v>
      </c>
    </row>
    <row r="21" spans="3:6" ht="14.25" customHeight="1">
      <c r="C21" s="2">
        <v>150867</v>
      </c>
      <c r="D21" s="3" t="s">
        <v>43</v>
      </c>
      <c r="E21" s="3" t="s">
        <v>70</v>
      </c>
      <c r="F21" s="6">
        <v>49000</v>
      </c>
    </row>
    <row r="22" spans="3:6" ht="14.25" customHeight="1">
      <c r="C22" s="2">
        <v>150874</v>
      </c>
      <c r="D22" s="3" t="s">
        <v>43</v>
      </c>
      <c r="E22" s="3" t="s">
        <v>29</v>
      </c>
      <c r="F22" s="6">
        <v>27000</v>
      </c>
    </row>
    <row r="23" spans="3:6" ht="14.25" customHeight="1">
      <c r="C23" s="2">
        <v>150881</v>
      </c>
      <c r="D23" s="3" t="s">
        <v>43</v>
      </c>
      <c r="E23" s="3" t="s">
        <v>18</v>
      </c>
      <c r="F23" s="6">
        <v>92000</v>
      </c>
    </row>
    <row r="24" spans="3:6" ht="14.25" customHeight="1">
      <c r="C24" s="2">
        <v>150888</v>
      </c>
      <c r="D24" s="3" t="s">
        <v>43</v>
      </c>
      <c r="E24" s="3" t="s">
        <v>37</v>
      </c>
      <c r="F24" s="6">
        <v>43000</v>
      </c>
    </row>
    <row r="25" spans="3:6" ht="14.25" customHeight="1">
      <c r="C25" s="2">
        <v>150894</v>
      </c>
      <c r="D25" s="3" t="s">
        <v>26</v>
      </c>
      <c r="E25" s="3" t="s">
        <v>25</v>
      </c>
      <c r="F25" s="6">
        <v>67000</v>
      </c>
    </row>
    <row r="26" spans="3:6" ht="14.25" customHeight="1">
      <c r="C26" s="2">
        <v>150901</v>
      </c>
      <c r="D26" s="3" t="s">
        <v>26</v>
      </c>
      <c r="E26" s="3" t="s">
        <v>81</v>
      </c>
      <c r="F26" s="6">
        <v>53000</v>
      </c>
    </row>
    <row r="27" spans="3:6" ht="14.25" customHeight="1">
      <c r="C27" s="2">
        <v>150905</v>
      </c>
      <c r="D27" s="3" t="s">
        <v>26</v>
      </c>
      <c r="E27" s="3" t="s">
        <v>13</v>
      </c>
      <c r="F27" s="6">
        <v>62000</v>
      </c>
    </row>
    <row r="28" spans="3:6" ht="14.25" customHeight="1">
      <c r="C28" s="2">
        <v>150912</v>
      </c>
      <c r="D28" s="3" t="s">
        <v>26</v>
      </c>
      <c r="E28" s="3" t="s">
        <v>67</v>
      </c>
      <c r="F28" s="6">
        <v>81000</v>
      </c>
    </row>
    <row r="29" spans="3:6" ht="14.25" customHeight="1">
      <c r="C29" s="2">
        <v>150921</v>
      </c>
      <c r="D29" s="3" t="s">
        <v>26</v>
      </c>
      <c r="E29" s="3" t="s">
        <v>70</v>
      </c>
      <c r="F29" s="6">
        <v>19000</v>
      </c>
    </row>
    <row r="30" spans="3:6" ht="14.25" customHeight="1">
      <c r="C30" s="2">
        <v>150929</v>
      </c>
      <c r="D30" s="3" t="s">
        <v>26</v>
      </c>
      <c r="E30" s="3" t="s">
        <v>29</v>
      </c>
      <c r="F30" s="6">
        <v>58000</v>
      </c>
    </row>
    <row r="31" spans="3:6" ht="14.25" customHeight="1">
      <c r="C31" s="2">
        <v>150930</v>
      </c>
      <c r="D31" s="3" t="s">
        <v>26</v>
      </c>
      <c r="E31" s="3" t="s">
        <v>18</v>
      </c>
      <c r="F31" s="6">
        <v>82000</v>
      </c>
    </row>
    <row r="32" spans="3:6" ht="14.25" customHeight="1">
      <c r="C32" s="2">
        <v>150937</v>
      </c>
      <c r="D32" s="3" t="s">
        <v>26</v>
      </c>
      <c r="E32" s="3" t="s">
        <v>37</v>
      </c>
      <c r="F32" s="6">
        <v>37000</v>
      </c>
    </row>
    <row r="33" spans="3:6" ht="14.25" customHeight="1">
      <c r="C33" s="2">
        <v>150940</v>
      </c>
      <c r="D33" s="3" t="s">
        <v>26</v>
      </c>
      <c r="E33" s="3" t="s">
        <v>25</v>
      </c>
      <c r="F33" s="6">
        <v>87000</v>
      </c>
    </row>
    <row r="34" spans="3:6" ht="14.25" customHeight="1">
      <c r="C34" s="2">
        <v>150947</v>
      </c>
      <c r="D34" s="3" t="s">
        <v>26</v>
      </c>
      <c r="E34" s="3" t="s">
        <v>54</v>
      </c>
      <c r="F34" s="6">
        <v>85000</v>
      </c>
    </row>
    <row r="35" spans="3:6" ht="14.25" customHeight="1">
      <c r="C35" s="2">
        <v>150962</v>
      </c>
      <c r="D35" s="3" t="s">
        <v>26</v>
      </c>
      <c r="E35" s="3" t="s">
        <v>33</v>
      </c>
      <c r="F35" s="6">
        <v>87000</v>
      </c>
    </row>
    <row r="36" spans="3:6" ht="14.25" customHeight="1">
      <c r="C36" s="2">
        <v>150968</v>
      </c>
      <c r="D36" s="3" t="s">
        <v>26</v>
      </c>
      <c r="E36" s="3" t="s">
        <v>67</v>
      </c>
      <c r="F36" s="6">
        <v>65000</v>
      </c>
    </row>
    <row r="37" spans="3:6" ht="14.25" customHeight="1">
      <c r="C37" s="2">
        <v>150975</v>
      </c>
      <c r="D37" s="3" t="s">
        <v>38</v>
      </c>
      <c r="E37" s="3" t="s">
        <v>70</v>
      </c>
      <c r="F37" s="6">
        <v>83000</v>
      </c>
    </row>
    <row r="38" spans="3:6" ht="14.25" customHeight="1">
      <c r="C38" s="2">
        <v>150982</v>
      </c>
      <c r="D38" s="3" t="s">
        <v>38</v>
      </c>
      <c r="E38" s="3" t="s">
        <v>29</v>
      </c>
      <c r="F38" s="6">
        <v>47000</v>
      </c>
    </row>
    <row r="39" spans="3:6" ht="14.25" customHeight="1">
      <c r="C39" s="2">
        <v>150989</v>
      </c>
      <c r="D39" s="3" t="s">
        <v>38</v>
      </c>
      <c r="E39" s="3" t="s">
        <v>18</v>
      </c>
      <c r="F39" s="6">
        <v>45000</v>
      </c>
    </row>
    <row r="40" spans="3:6" ht="14.25" customHeight="1">
      <c r="C40" s="2">
        <v>150990</v>
      </c>
      <c r="D40" s="3" t="s">
        <v>38</v>
      </c>
      <c r="E40" s="3" t="s">
        <v>37</v>
      </c>
      <c r="F40" s="6">
        <v>77000</v>
      </c>
    </row>
    <row r="41" spans="3:6" ht="14.25" customHeight="1">
      <c r="C41" s="2">
        <v>150995</v>
      </c>
      <c r="D41" s="3" t="s">
        <v>38</v>
      </c>
      <c r="E41" s="3" t="s">
        <v>25</v>
      </c>
      <c r="F41" s="6">
        <v>15000</v>
      </c>
    </row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Assignment description</vt:lpstr>
      <vt:lpstr>Vlookup</vt:lpstr>
      <vt:lpstr>Master Emp sheet</vt:lpstr>
      <vt:lpstr>Source</vt:lpstr>
      <vt:lpstr>column</vt:lpstr>
      <vt:lpstr>column2</vt:lpstr>
      <vt:lpstr>column3</vt:lpstr>
      <vt:lpstr>department</vt:lpstr>
      <vt:lpstr>region</vt:lpstr>
      <vt:lpstr>salary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lokes</cp:lastModifiedBy>
  <dcterms:created xsi:type="dcterms:W3CDTF">2022-07-27T06:45:44Z</dcterms:created>
  <dcterms:modified xsi:type="dcterms:W3CDTF">2023-07-11T11:46:33Z</dcterms:modified>
</cp:coreProperties>
</file>