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Zadania Irek\Excel\"/>
    </mc:Choice>
  </mc:AlternateContent>
  <bookViews>
    <workbookView xWindow="0" yWindow="0" windowWidth="23040" windowHeight="9096"/>
  </bookViews>
  <sheets>
    <sheet name="Ćw. 1" sheetId="2" r:id="rId1"/>
    <sheet name="Ćw. 2" sheetId="3" r:id="rId2"/>
    <sheet name="Ćw.3" sheetId="4" r:id="rId3"/>
    <sheet name="Ćw. 4" sheetId="1" r:id="rId4"/>
  </sheets>
  <calcPr calcId="152511"/>
</workbook>
</file>

<file path=xl/calcChain.xml><?xml version="1.0" encoding="utf-8"?>
<calcChain xmlns="http://schemas.openxmlformats.org/spreadsheetml/2006/main">
  <c r="B2" i="4" l="1"/>
  <c r="E9" i="3"/>
  <c r="D9" i="3"/>
</calcChain>
</file>

<file path=xl/sharedStrings.xml><?xml version="1.0" encoding="utf-8"?>
<sst xmlns="http://schemas.openxmlformats.org/spreadsheetml/2006/main" count="76" uniqueCount="70">
  <si>
    <t>Nazwisko</t>
  </si>
  <si>
    <t>Wykształcenie</t>
  </si>
  <si>
    <t>Staż pracy w latach</t>
  </si>
  <si>
    <t>Płaca zasadnicza</t>
  </si>
  <si>
    <t>Dodatek za wykształecenie</t>
  </si>
  <si>
    <t>Dodatek stażowy</t>
  </si>
  <si>
    <t>Kwota podatku</t>
  </si>
  <si>
    <t>Składka emerytalna</t>
  </si>
  <si>
    <t>Do wypłaty</t>
  </si>
  <si>
    <t xml:space="preserve"> [1]</t>
  </si>
  <si>
    <t xml:space="preserve"> [2]</t>
  </si>
  <si>
    <t xml:space="preserve"> [3]</t>
  </si>
  <si>
    <t xml:space="preserve"> [4]</t>
  </si>
  <si>
    <t xml:space="preserve"> [5]</t>
  </si>
  <si>
    <t>Baranowska</t>
  </si>
  <si>
    <t>wyższe</t>
  </si>
  <si>
    <t>Białkowska</t>
  </si>
  <si>
    <t>Danowski</t>
  </si>
  <si>
    <t>średnie</t>
  </si>
  <si>
    <t>Kowalczyk</t>
  </si>
  <si>
    <t>Malinowski</t>
  </si>
  <si>
    <t>Markowski</t>
  </si>
  <si>
    <t>Staszewska</t>
  </si>
  <si>
    <t>Wykonaj obliczenia stosując funkcję zagnieżdżoną JEŻELI oraz obliczenia procentowe.</t>
  </si>
  <si>
    <t xml:space="preserve">[1]  </t>
  </si>
  <si>
    <t>wykształcenie wyższe - dodatek 10% płacy zasadniczej, średnie - 5% płacy zasadniczej</t>
  </si>
  <si>
    <t xml:space="preserve">[2]  </t>
  </si>
  <si>
    <t xml:space="preserve">[3]  </t>
  </si>
  <si>
    <t>kwota podatku wynosi 19% płacy zasadniczej z wszystkimi dodatkami</t>
  </si>
  <si>
    <t xml:space="preserve">[4]  </t>
  </si>
  <si>
    <t xml:space="preserve">[5]  </t>
  </si>
  <si>
    <t>wypłata pracownika to płaca zasadnicza z wszystkimi dodatkami minus podatek i składka emerytalna</t>
  </si>
  <si>
    <t>do 10 lat pracy - brak dodatku, powyżej 10 lat pracy 15% płacy zasadniczej</t>
  </si>
  <si>
    <t>składka emerytalna to 8% płacy zasadniczej z wszystkimi dodatkami minus podatek</t>
  </si>
  <si>
    <t>Wykonaj obliczenia korzystając z funkcji warunkowej oraz stosując odpowiednie formuły adresowania komórek</t>
  </si>
  <si>
    <t>Klient</t>
  </si>
  <si>
    <t>Ilość książek</t>
  </si>
  <si>
    <t>Cena jednej książki</t>
  </si>
  <si>
    <t>Wartość zakupu</t>
  </si>
  <si>
    <t>Rabat w wysokości</t>
  </si>
  <si>
    <t>Wartość zakupu z rabatem</t>
  </si>
  <si>
    <t xml:space="preserve">Rościszowski </t>
  </si>
  <si>
    <t>Malinowska</t>
  </si>
  <si>
    <t>Habała</t>
  </si>
  <si>
    <t>Kowal</t>
  </si>
  <si>
    <t>Mikowalik</t>
  </si>
  <si>
    <t>Gardowska</t>
  </si>
  <si>
    <t>Wykonaj obliczenia korzystając z funkcji warunkowej oraz stosując odpowiednie formuły adresowania komórek.</t>
  </si>
  <si>
    <t>Dochód</t>
  </si>
  <si>
    <t>Stypendium socjalne</t>
  </si>
  <si>
    <t>do</t>
  </si>
  <si>
    <t>tak</t>
  </si>
  <si>
    <t>powyżej</t>
  </si>
  <si>
    <t>nie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</si>
  <si>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</si>
  <si>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</si>
  <si>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</si>
  <si>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</si>
  <si>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</si>
  <si>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</si>
  <si>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</si>
  <si>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</si>
  <si>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</si>
  <si>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Ocena</t>
  </si>
  <si>
    <t>Zapis słowny</t>
  </si>
  <si>
    <t>bardzo dobry</t>
  </si>
  <si>
    <t>dobry</t>
  </si>
  <si>
    <t>dostateczny</t>
  </si>
  <si>
    <t>dopuszczający</t>
  </si>
  <si>
    <t>niedostateczny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</si>
</sst>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zł&quot;_-;\-* #,##0.00\ &quot;zł&quot;_-;_-* &quot;-&quot;??\ &quot;zł&quot;_-;_-@_-"/>
    <numFmt numFmtId="164" formatCode="#,##0\ &quot;zł&quot;"/>
    <numFmt numFmtId="165" formatCode="_-* #,##0.00\ [$zł-415]_-;\-* #,##0.00\ [$zł-415]_-;_-* &quot;-&quot;??\ [$zł-415]_-;_-@_-"/>
    <numFmt numFmtId="166" formatCode="#,##0.00\ &quot;zł&quot;"/>
  </numFmts>
  <fonts count="1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 CE"/>
      <charset val="238"/>
    </font>
    <font>
      <sz val="10"/>
      <name val="Times New Roman"/>
      <family val="1"/>
      <charset val="238"/>
    </font>
    <font>
      <b/>
      <i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i/>
      <sz val="10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164" fontId="1" fillId="0" borderId="1" xfId="1" applyNumberFormat="1" applyBorder="1" applyAlignment="1">
      <alignment vertical="center"/>
    </xf>
    <xf numFmtId="0" fontId="2" fillId="0" borderId="0" xfId="1" applyFont="1" applyAlignment="1">
      <alignment horizontal="right"/>
    </xf>
    <xf numFmtId="0" fontId="3" fillId="0" borderId="0" xfId="2"/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horizontal="right" vertical="top" wrapText="1"/>
    </xf>
    <xf numFmtId="0" fontId="5" fillId="0" borderId="0" xfId="2" applyFont="1"/>
    <xf numFmtId="0" fontId="6" fillId="0" borderId="0" xfId="2" applyFont="1" applyFill="1"/>
    <xf numFmtId="0" fontId="3" fillId="0" borderId="0" xfId="2" applyFill="1"/>
    <xf numFmtId="0" fontId="0" fillId="0" borderId="0" xfId="0" applyFill="1"/>
    <xf numFmtId="165" fontId="4" fillId="0" borderId="3" xfId="2" applyNumberFormat="1" applyFont="1" applyBorder="1" applyAlignment="1">
      <alignment horizontal="righ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center" vertical="top" wrapText="1"/>
    </xf>
    <xf numFmtId="44" fontId="10" fillId="0" borderId="3" xfId="3" applyFont="1" applyBorder="1" applyAlignment="1">
      <alignment horizontal="center" vertical="top" wrapText="1"/>
    </xf>
    <xf numFmtId="44" fontId="10" fillId="0" borderId="3" xfId="3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9" fillId="0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2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166" fontId="1" fillId="0" borderId="1" xfId="4" applyNumberFormat="1" applyFont="1" applyBorder="1" applyAlignment="1">
      <alignment vertical="center"/>
    </xf>
    <xf numFmtId="166" fontId="4" fillId="0" borderId="3" xfId="4" applyNumberFormat="1" applyFont="1" applyBorder="1" applyAlignment="1">
      <alignment vertical="top" wrapText="1"/>
    </xf>
    <xf numFmtId="165" fontId="4" fillId="0" borderId="3" xfId="2" applyNumberFormat="1" applyFont="1" applyBorder="1" applyAlignment="1">
      <alignment vertical="top" wrapText="1"/>
    </xf>
    <xf numFmtId="44" fontId="10" fillId="0" borderId="3" xfId="0" applyNumberFormat="1" applyFont="1" applyBorder="1" applyAlignment="1">
      <alignment vertical="top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</cellXfs>
  <cellStyles count="5">
    <cellStyle name="Normalny" xfId="0" builtinId="0"/>
    <cellStyle name="Normalny 2" xfId="1"/>
    <cellStyle name="Normalny 3" xfId="2"/>
    <cellStyle name="Procentowy" xfId="4" builtinId="5"/>
    <cellStyle name="Walutowy" xfId="3" builtin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10</xdr:row>
      <xdr:rowOff>6350</xdr:rowOff>
    </xdr:from>
    <xdr:to>
      <xdr:col>7</xdr:col>
      <xdr:colOff>48597</xdr:colOff>
      <xdr:row>16</xdr:row>
      <xdr:rowOff>0</xdr:rowOff>
    </xdr:to>
    <xdr:sp macro="" textlink="">
      <xdr:nvSpPr>
        <xdr:cNvPr id="2" name="pole tekstowe 1"/>
        <xdr:cNvSpPr txBox="1"/>
      </xdr:nvSpPr>
      <xdr:spPr>
        <a:xfrm>
          <a:off x="346075" y="2251529"/>
          <a:ext cx="4873236" cy="11016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- jeśli wartość zakupu wynosi do 200 zł, klient otrzymuje 10% rabatu; </a:t>
          </a:r>
          <a:br>
            <a:rPr lang="pl-PL" sz="1100"/>
          </a:br>
          <a:r>
            <a:rPr lang="pl-PL" sz="1100"/>
            <a:t>jeżeli wartość zakupu przekracza 200 zł, klient otrzymuje 15% rabatu</a:t>
          </a:r>
        </a:p>
        <a:p>
          <a:endParaRPr lang="pl-PL" sz="1100"/>
        </a:p>
        <a:p>
          <a:r>
            <a:rPr lang="pl-PL" sz="1100"/>
            <a:t>- wszystkie wyliczone dane wyświetl w kategorii walutowej (zł) z dokładnością do dwóch miejsc po przecinku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161925</xdr:rowOff>
    </xdr:from>
    <xdr:to>
      <xdr:col>7</xdr:col>
      <xdr:colOff>238125</xdr:colOff>
      <xdr:row>17</xdr:row>
      <xdr:rowOff>171450</xdr:rowOff>
    </xdr:to>
    <xdr:sp macro="" textlink="">
      <xdr:nvSpPr>
        <xdr:cNvPr id="3" name="pole tekstowe 2"/>
        <xdr:cNvSpPr txBox="1"/>
      </xdr:nvSpPr>
      <xdr:spPr>
        <a:xfrm>
          <a:off x="152400" y="3352800"/>
          <a:ext cx="6419850" cy="733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/>
            <a:t>- jeżeli dochód na jednego członka rodziny wynosi 350 zł lub mniej, student otrzymuje stypendium socjalne; </a:t>
          </a:r>
          <a:br>
            <a:rPr lang="pl-PL" sz="1100"/>
          </a:br>
          <a:r>
            <a:rPr lang="pl-PL" sz="1100"/>
            <a:t>w pozostałych przypadkach stypendium nie jest wypłacane</a:t>
          </a:r>
        </a:p>
        <a:p>
          <a:r>
            <a:rPr lang="pl-PL" sz="1100"/>
            <a:t>- wyliczone dane wyświetl w kategorii ogólnej z dokładnością do dwóch miejsc dziesiętnych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13"/>
  <sheetViews>
    <sheetView tabSelected="1" zoomScale="98" zoomScaleNormal="98" workbookViewId="0">
      <selection activeCell="G10" sqref="G10"/>
    </sheetView>
  </sheetViews>
  <sheetFormatPr defaultRowHeight="13.8"/>
  <cols>
    <col min="1" max="1" width="13.5" customWidth="1"/>
  </cols>
  <sheetData>
    <row r="1" spans="1:13" ht="14.4">
      <c r="A1" s="10" t="s">
        <v>34</v>
      </c>
      <c r="B1" s="7"/>
      <c r="C1" s="7"/>
      <c r="D1" s="7"/>
      <c r="E1" s="7"/>
      <c r="F1" s="7"/>
      <c r="G1" s="7"/>
      <c r="H1" s="7"/>
      <c r="I1" s="7"/>
    </row>
    <row r="2" spans="1:13" ht="14.4" thickBot="1">
      <c r="A2" s="7"/>
      <c r="B2" s="7"/>
      <c r="C2" s="7"/>
      <c r="D2" s="7"/>
      <c r="E2" s="7"/>
      <c r="F2" s="7"/>
      <c r="G2" s="7"/>
      <c r="H2" s="7"/>
      <c r="I2" s="7"/>
    </row>
    <row r="3" spans="1:13" ht="40.200000000000003" thickBot="1">
      <c r="A3" s="35" t="s">
        <v>35</v>
      </c>
      <c r="B3" s="36" t="s">
        <v>36</v>
      </c>
      <c r="C3" s="36" t="s">
        <v>37</v>
      </c>
      <c r="D3" s="36" t="s">
        <v>38</v>
      </c>
      <c r="E3" s="36" t="s">
        <v>39</v>
      </c>
      <c r="F3" s="36" t="s">
        <v>40</v>
      </c>
      <c r="G3" s="7"/>
      <c r="H3" s="7"/>
      <c r="I3" s="7"/>
    </row>
    <row r="4" spans="1:13" ht="15.75" customHeight="1" thickBot="1">
      <c r="A4" s="8" t="s">
        <v>41</v>
      </c>
      <c r="B4" s="9">
        <v>1</v>
      </c>
      <c r="C4" s="14">
        <v>100</v>
      </c>
      <c r="D4" s="39"/>
      <c r="E4" s="38"/>
      <c r="F4" s="39"/>
      <c r="G4" s="7"/>
      <c r="H4" s="7"/>
      <c r="I4" s="7"/>
    </row>
    <row r="5" spans="1:13" ht="14.4" thickBot="1">
      <c r="A5" s="8" t="s">
        <v>42</v>
      </c>
      <c r="B5" s="9">
        <v>3</v>
      </c>
      <c r="C5" s="14">
        <v>150</v>
      </c>
      <c r="D5" s="39"/>
      <c r="E5" s="38"/>
      <c r="F5" s="39"/>
      <c r="G5" s="7"/>
      <c r="H5" s="7"/>
      <c r="I5" s="7"/>
    </row>
    <row r="6" spans="1:13" ht="14.4" thickBot="1">
      <c r="A6" s="8" t="s">
        <v>43</v>
      </c>
      <c r="B6" s="9">
        <v>4</v>
      </c>
      <c r="C6" s="14">
        <v>230</v>
      </c>
      <c r="D6" s="39"/>
      <c r="E6" s="38"/>
      <c r="F6" s="39"/>
      <c r="G6" s="7"/>
      <c r="H6" s="7"/>
      <c r="I6" s="7"/>
    </row>
    <row r="7" spans="1:13" ht="14.4" thickBot="1">
      <c r="A7" s="8" t="s">
        <v>44</v>
      </c>
      <c r="B7" s="9">
        <v>2</v>
      </c>
      <c r="C7" s="14">
        <v>15</v>
      </c>
      <c r="D7" s="39"/>
      <c r="E7" s="38"/>
      <c r="F7" s="39"/>
      <c r="G7" s="7"/>
      <c r="H7" s="7"/>
      <c r="I7" s="7"/>
    </row>
    <row r="8" spans="1:13" ht="14.4" thickBot="1">
      <c r="A8" s="8" t="s">
        <v>45</v>
      </c>
      <c r="B8" s="9">
        <v>5</v>
      </c>
      <c r="C8" s="14">
        <v>10</v>
      </c>
      <c r="D8" s="39"/>
      <c r="E8" s="38"/>
      <c r="F8" s="39"/>
      <c r="G8" s="7"/>
      <c r="H8" s="7"/>
      <c r="I8" s="7"/>
    </row>
    <row r="9" spans="1:13" ht="14.4" thickBot="1">
      <c r="A9" s="8" t="s">
        <v>46</v>
      </c>
      <c r="B9" s="9">
        <v>6</v>
      </c>
      <c r="C9" s="14">
        <v>40</v>
      </c>
      <c r="D9" s="39"/>
      <c r="E9" s="38"/>
      <c r="F9" s="39"/>
      <c r="G9" s="7"/>
      <c r="H9" s="7"/>
      <c r="I9" s="7"/>
    </row>
    <row r="12" spans="1:13">
      <c r="C12" s="11"/>
      <c r="D12" s="12"/>
      <c r="E12" s="12"/>
      <c r="F12" s="12"/>
      <c r="G12" s="12"/>
      <c r="H12" s="12"/>
      <c r="I12" s="12"/>
      <c r="J12" s="12"/>
      <c r="K12" s="12"/>
      <c r="L12" s="13"/>
      <c r="M12" s="13"/>
    </row>
    <row r="13" spans="1:13">
      <c r="C13" s="11"/>
      <c r="D13" s="12"/>
      <c r="E13" s="12"/>
      <c r="F13" s="12"/>
      <c r="G13" s="12"/>
      <c r="H13" s="12"/>
      <c r="I13" s="12"/>
      <c r="J13" s="12"/>
      <c r="K13" s="12"/>
      <c r="L13" s="13"/>
      <c r="M1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zoomScale="130" zoomScaleNormal="130" workbookViewId="0">
      <selection activeCell="E9" sqref="E9"/>
    </sheetView>
  </sheetViews>
  <sheetFormatPr defaultRowHeight="13.8"/>
  <cols>
    <col min="1" max="1" width="17.3984375" customWidth="1"/>
    <col min="2" max="2" width="12" customWidth="1"/>
    <col min="3" max="3" width="10.8984375" customWidth="1"/>
    <col min="4" max="4" width="12.69921875" customWidth="1"/>
    <col min="5" max="5" width="12.09765625" customWidth="1"/>
  </cols>
  <sheetData>
    <row r="1" spans="1:12">
      <c r="A1" s="15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4.4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36.75" customHeight="1" thickBot="1">
      <c r="A4" s="41" t="s">
        <v>48</v>
      </c>
      <c r="B4" s="42"/>
      <c r="C4" s="29" t="s">
        <v>49</v>
      </c>
      <c r="D4" s="17"/>
      <c r="E4" s="17"/>
      <c r="F4" s="16"/>
      <c r="G4" s="16"/>
      <c r="H4" s="16"/>
      <c r="I4" s="16"/>
      <c r="J4" s="16"/>
      <c r="K4" s="16"/>
      <c r="L4" s="16"/>
    </row>
    <row r="5" spans="1:12" ht="14.4" thickBot="1">
      <c r="A5" s="18" t="s">
        <v>50</v>
      </c>
      <c r="B5" s="25">
        <v>350</v>
      </c>
      <c r="C5" s="19" t="s">
        <v>51</v>
      </c>
      <c r="D5" s="17"/>
      <c r="E5" s="17"/>
      <c r="F5" s="16"/>
      <c r="G5" s="16"/>
      <c r="H5" s="16"/>
      <c r="I5" s="16"/>
      <c r="J5" s="16"/>
      <c r="K5" s="16"/>
      <c r="L5" s="16"/>
    </row>
    <row r="6" spans="1:12" ht="14.4" thickBot="1">
      <c r="A6" s="18" t="s">
        <v>52</v>
      </c>
      <c r="B6" s="25">
        <v>350</v>
      </c>
      <c r="C6" s="19" t="s">
        <v>53</v>
      </c>
      <c r="D6" s="17"/>
      <c r="E6" s="17"/>
      <c r="F6" s="16"/>
      <c r="G6" s="16"/>
      <c r="H6" s="16"/>
      <c r="I6" s="16"/>
      <c r="J6" s="16"/>
      <c r="K6" s="16"/>
      <c r="L6" s="16"/>
    </row>
    <row r="7" spans="1:12" ht="14.4" thickBot="1">
      <c r="A7" s="20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</row>
    <row r="8" spans="1:12" ht="51" customHeight="1" thickBot="1">
      <c r="A8" s="27" t="s">
        <v>54</v>
      </c>
      <c r="B8" s="28" t="s">
        <v>55</v>
      </c>
      <c r="C8" s="28" t="s">
        <v>56</v>
      </c>
      <c r="D8" s="28" t="s">
        <v>57</v>
      </c>
      <c r="E8" s="28" t="s">
        <v>49</v>
      </c>
      <c r="F8" s="16"/>
      <c r="G8" s="16"/>
      <c r="H8" s="16"/>
      <c r="I8" s="16"/>
      <c r="J8" s="16"/>
      <c r="K8" s="16"/>
      <c r="L8" s="16"/>
    </row>
    <row r="9" spans="1:12" ht="14.4" thickBot="1">
      <c r="A9" s="21" t="s">
        <v>58</v>
      </c>
      <c r="B9" s="25">
        <v>2500</v>
      </c>
      <c r="C9" s="19">
        <v>3</v>
      </c>
      <c r="D9" s="40">
        <f>B9/C9</f>
        <v>833.33333333333337</v>
      </c>
      <c r="E9" s="22" t="str">
        <f>IF(D9&lt;=350,"TAK","Nie")</f>
        <v>Nie</v>
      </c>
      <c r="F9" s="16"/>
      <c r="G9" s="16"/>
      <c r="H9" s="16"/>
      <c r="I9" s="16"/>
      <c r="J9" s="16"/>
      <c r="K9" s="16"/>
      <c r="L9" s="16"/>
    </row>
    <row r="10" spans="1:12" ht="14.4" thickBot="1">
      <c r="A10" s="23" t="s">
        <v>59</v>
      </c>
      <c r="B10" s="26">
        <v>2200</v>
      </c>
      <c r="C10" s="24">
        <v>4</v>
      </c>
      <c r="D10" s="22"/>
      <c r="E10" s="22"/>
      <c r="F10" s="16"/>
      <c r="G10" s="16"/>
      <c r="H10" s="16"/>
      <c r="I10" s="16"/>
      <c r="J10" s="16"/>
      <c r="K10" s="16"/>
      <c r="L10" s="16"/>
    </row>
    <row r="11" spans="1:12" ht="14.4" thickBot="1">
      <c r="A11" s="23" t="s">
        <v>60</v>
      </c>
      <c r="B11" s="26">
        <v>1700</v>
      </c>
      <c r="C11" s="24">
        <v>7</v>
      </c>
      <c r="D11" s="22"/>
      <c r="E11" s="22"/>
      <c r="F11" s="16"/>
      <c r="G11" s="16"/>
      <c r="H11" s="16"/>
      <c r="I11" s="16"/>
      <c r="J11" s="16"/>
      <c r="K11" s="16"/>
      <c r="L11" s="16"/>
    </row>
    <row r="12" spans="1:12" ht="14.4" thickBot="1">
      <c r="A12" s="23" t="s">
        <v>61</v>
      </c>
      <c r="B12" s="26">
        <v>2000</v>
      </c>
      <c r="C12" s="24">
        <v>4</v>
      </c>
      <c r="D12" s="22"/>
      <c r="E12" s="22"/>
      <c r="F12" s="16"/>
      <c r="G12" s="16"/>
      <c r="H12" s="16"/>
      <c r="I12" s="16"/>
      <c r="J12" s="16"/>
      <c r="K12" s="16"/>
      <c r="L12" s="16"/>
    </row>
    <row r="13" spans="1:12" ht="14.4" thickBot="1">
      <c r="A13" s="23" t="s">
        <v>62</v>
      </c>
      <c r="B13" s="26">
        <v>1000</v>
      </c>
      <c r="C13" s="24">
        <v>3</v>
      </c>
      <c r="D13" s="22"/>
      <c r="E13" s="22"/>
      <c r="F13" s="16"/>
      <c r="G13" s="16"/>
      <c r="H13" s="16"/>
      <c r="I13" s="16"/>
      <c r="J13" s="16"/>
      <c r="K13" s="16"/>
      <c r="L13" s="16"/>
    </row>
    <row r="14" spans="1:1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16"/>
    </row>
    <row r="17" spans="1:1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16"/>
    </row>
    <row r="18" spans="1: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">
    <mergeCell ref="A4:B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17"/>
  <sheetViews>
    <sheetView workbookViewId="0">
      <selection activeCell="C7" sqref="C7"/>
    </sheetView>
  </sheetViews>
  <sheetFormatPr defaultRowHeight="13.8"/>
  <cols>
    <col min="1" max="1" width="11.8984375" customWidth="1"/>
    <col min="2" max="2" width="20.8984375" customWidth="1"/>
  </cols>
  <sheetData>
    <row r="1" spans="1:6" ht="33.75" customHeight="1">
      <c r="A1" s="34" t="s">
        <v>63</v>
      </c>
      <c r="B1" s="34" t="s">
        <v>64</v>
      </c>
    </row>
    <row r="2" spans="1:6">
      <c r="A2" s="33">
        <v>5</v>
      </c>
      <c r="B2" s="32" t="str">
        <f>IF(A2=5,F2,IF(A2=4,F3,IF(A2=3,F4,IF(A5=2,F5,IF(A5=1,F6)))))</f>
        <v>bardzo dobry</v>
      </c>
      <c r="F2" t="s">
        <v>65</v>
      </c>
    </row>
    <row r="3" spans="1:6">
      <c r="A3" s="33">
        <v>3</v>
      </c>
      <c r="B3" s="32"/>
      <c r="F3" t="s">
        <v>66</v>
      </c>
    </row>
    <row r="4" spans="1:6">
      <c r="A4" s="33">
        <v>4</v>
      </c>
      <c r="B4" s="32"/>
      <c r="F4" t="s">
        <v>67</v>
      </c>
    </row>
    <row r="5" spans="1:6">
      <c r="A5" s="33">
        <v>2</v>
      </c>
      <c r="B5" s="32"/>
      <c r="F5" t="s">
        <v>68</v>
      </c>
    </row>
    <row r="6" spans="1:6">
      <c r="A6" s="33">
        <v>3</v>
      </c>
      <c r="B6" s="32"/>
      <c r="F6" t="s">
        <v>69</v>
      </c>
    </row>
    <row r="7" spans="1:6">
      <c r="A7" s="33">
        <v>3</v>
      </c>
      <c r="B7" s="32"/>
    </row>
    <row r="8" spans="1:6">
      <c r="A8" s="33">
        <v>1</v>
      </c>
      <c r="B8" s="32"/>
    </row>
    <row r="9" spans="1:6">
      <c r="A9" s="33">
        <v>2</v>
      </c>
      <c r="B9" s="32"/>
    </row>
    <row r="10" spans="1:6">
      <c r="A10" s="33">
        <v>6</v>
      </c>
      <c r="B10" s="32"/>
    </row>
    <row r="11" spans="1:6">
      <c r="A11" s="33">
        <v>3</v>
      </c>
      <c r="B11" s="32"/>
    </row>
    <row r="12" spans="1:6">
      <c r="A12" s="33">
        <v>6</v>
      </c>
      <c r="B12" s="32"/>
    </row>
    <row r="13" spans="1:6">
      <c r="A13" s="33">
        <v>6</v>
      </c>
      <c r="B13" s="32"/>
    </row>
    <row r="14" spans="1:6">
      <c r="A14" s="33">
        <v>1</v>
      </c>
      <c r="B14" s="32"/>
    </row>
    <row r="15" spans="1:6">
      <c r="A15" s="33">
        <v>5</v>
      </c>
      <c r="B15" s="32"/>
    </row>
    <row r="16" spans="1:6">
      <c r="A16" s="33">
        <v>5</v>
      </c>
      <c r="B16" s="32"/>
    </row>
    <row r="17" spans="1:2">
      <c r="A17" s="33">
        <v>4</v>
      </c>
      <c r="B1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7"/>
  <sheetViews>
    <sheetView zoomScaleNormal="100" workbookViewId="0">
      <selection activeCell="B16" sqref="B16:I16"/>
    </sheetView>
  </sheetViews>
  <sheetFormatPr defaultRowHeight="13.8"/>
  <cols>
    <col min="1" max="1" width="12.5" customWidth="1"/>
    <col min="2" max="2" width="15.69921875" customWidth="1"/>
    <col min="4" max="4" width="10.3984375" customWidth="1"/>
    <col min="5" max="5" width="12.69921875" customWidth="1"/>
    <col min="8" max="8" width="10.5" customWidth="1"/>
  </cols>
  <sheetData>
    <row r="1" spans="1:9" ht="26.4">
      <c r="A1" s="43" t="s">
        <v>0</v>
      </c>
      <c r="B1" s="43" t="s">
        <v>1</v>
      </c>
      <c r="C1" s="44" t="s">
        <v>2</v>
      </c>
      <c r="D1" s="4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43"/>
      <c r="B2" s="43"/>
      <c r="C2" s="44"/>
      <c r="D2" s="44"/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</row>
    <row r="3" spans="1:9">
      <c r="A3" s="3" t="s">
        <v>14</v>
      </c>
      <c r="B3" s="4" t="s">
        <v>15</v>
      </c>
      <c r="C3" s="4">
        <v>15</v>
      </c>
      <c r="D3" s="5">
        <v>2100</v>
      </c>
      <c r="E3" s="37"/>
      <c r="F3" s="5"/>
      <c r="G3" s="5"/>
      <c r="H3" s="5"/>
      <c r="I3" s="5"/>
    </row>
    <row r="4" spans="1:9">
      <c r="A4" s="3" t="s">
        <v>16</v>
      </c>
      <c r="B4" s="4" t="s">
        <v>15</v>
      </c>
      <c r="C4" s="4">
        <v>21</v>
      </c>
      <c r="D4" s="5">
        <v>2500</v>
      </c>
      <c r="E4" s="37"/>
      <c r="F4" s="5"/>
      <c r="G4" s="5"/>
      <c r="H4" s="5"/>
      <c r="I4" s="5"/>
    </row>
    <row r="5" spans="1:9">
      <c r="A5" s="3" t="s">
        <v>17</v>
      </c>
      <c r="B5" s="4" t="s">
        <v>18</v>
      </c>
      <c r="C5" s="4">
        <v>8</v>
      </c>
      <c r="D5" s="5">
        <v>1450</v>
      </c>
      <c r="E5" s="37"/>
      <c r="F5" s="5"/>
      <c r="G5" s="5"/>
      <c r="H5" s="5"/>
      <c r="I5" s="5"/>
    </row>
    <row r="6" spans="1:9">
      <c r="A6" s="3" t="s">
        <v>19</v>
      </c>
      <c r="B6" s="4" t="s">
        <v>15</v>
      </c>
      <c r="C6" s="4">
        <v>3</v>
      </c>
      <c r="D6" s="5">
        <v>900</v>
      </c>
      <c r="E6" s="37"/>
      <c r="F6" s="5"/>
      <c r="G6" s="5"/>
      <c r="H6" s="5"/>
      <c r="I6" s="5"/>
    </row>
    <row r="7" spans="1:9">
      <c r="A7" s="3" t="s">
        <v>20</v>
      </c>
      <c r="B7" s="4" t="s">
        <v>18</v>
      </c>
      <c r="C7" s="4">
        <v>12</v>
      </c>
      <c r="D7" s="5">
        <v>1780</v>
      </c>
      <c r="E7" s="37"/>
      <c r="F7" s="5"/>
      <c r="G7" s="5"/>
      <c r="H7" s="5"/>
      <c r="I7" s="5"/>
    </row>
    <row r="8" spans="1:9">
      <c r="A8" s="3" t="s">
        <v>21</v>
      </c>
      <c r="B8" s="4" t="s">
        <v>18</v>
      </c>
      <c r="C8" s="4">
        <v>10</v>
      </c>
      <c r="D8" s="5">
        <v>1780</v>
      </c>
      <c r="E8" s="37"/>
      <c r="F8" s="5"/>
      <c r="G8" s="5"/>
      <c r="H8" s="5"/>
      <c r="I8" s="5"/>
    </row>
    <row r="9" spans="1:9">
      <c r="A9" s="3" t="s">
        <v>22</v>
      </c>
      <c r="B9" s="4" t="s">
        <v>15</v>
      </c>
      <c r="C9" s="4">
        <v>18</v>
      </c>
      <c r="D9" s="5">
        <v>2100</v>
      </c>
      <c r="E9" s="37"/>
      <c r="F9" s="5"/>
      <c r="G9" s="5"/>
      <c r="H9" s="5"/>
      <c r="I9" s="5"/>
    </row>
    <row r="11" spans="1:9">
      <c r="A11" s="46" t="s">
        <v>23</v>
      </c>
      <c r="B11" s="46"/>
      <c r="C11" s="46"/>
      <c r="D11" s="46"/>
      <c r="E11" s="46"/>
      <c r="F11" s="46"/>
      <c r="G11" s="46"/>
      <c r="H11" s="46"/>
      <c r="I11" s="46"/>
    </row>
    <row r="13" spans="1:9">
      <c r="A13" s="6" t="s">
        <v>24</v>
      </c>
      <c r="B13" s="45" t="s">
        <v>25</v>
      </c>
      <c r="C13" s="45"/>
      <c r="D13" s="45"/>
      <c r="E13" s="45"/>
      <c r="F13" s="45"/>
      <c r="G13" s="45"/>
      <c r="H13" s="45"/>
      <c r="I13" s="45"/>
    </row>
    <row r="14" spans="1:9">
      <c r="A14" s="6" t="s">
        <v>26</v>
      </c>
      <c r="B14" s="45" t="s">
        <v>32</v>
      </c>
      <c r="C14" s="45"/>
      <c r="D14" s="45"/>
      <c r="E14" s="45"/>
      <c r="F14" s="45"/>
      <c r="G14" s="45"/>
      <c r="H14" s="45"/>
      <c r="I14" s="45"/>
    </row>
    <row r="15" spans="1:9">
      <c r="A15" s="6" t="s">
        <v>27</v>
      </c>
      <c r="B15" s="45" t="s">
        <v>28</v>
      </c>
      <c r="C15" s="45"/>
      <c r="D15" s="45"/>
      <c r="E15" s="45"/>
      <c r="F15" s="45"/>
      <c r="G15" s="45"/>
      <c r="H15" s="45"/>
      <c r="I15" s="45"/>
    </row>
    <row r="16" spans="1:9">
      <c r="A16" s="6" t="s">
        <v>29</v>
      </c>
      <c r="B16" s="45" t="s">
        <v>33</v>
      </c>
      <c r="C16" s="45"/>
      <c r="D16" s="45"/>
      <c r="E16" s="45"/>
      <c r="F16" s="45"/>
      <c r="G16" s="45"/>
      <c r="H16" s="45"/>
      <c r="I16" s="45"/>
    </row>
    <row r="17" spans="1:9">
      <c r="A17" s="6" t="s">
        <v>30</v>
      </c>
      <c r="B17" s="45" t="s">
        <v>31</v>
      </c>
      <c r="C17" s="45"/>
      <c r="D17" s="45"/>
      <c r="E17" s="45"/>
      <c r="F17" s="45"/>
      <c r="G17" s="45"/>
      <c r="H17" s="45"/>
      <c r="I17" s="45"/>
    </row>
  </sheetData>
  <mergeCells count="10">
    <mergeCell ref="A1:A2"/>
    <mergeCell ref="B1:B2"/>
    <mergeCell ref="C1:C2"/>
    <mergeCell ref="D1:D2"/>
    <mergeCell ref="B17:I17"/>
    <mergeCell ref="B13:I13"/>
    <mergeCell ref="B14:I14"/>
    <mergeCell ref="B15:I15"/>
    <mergeCell ref="B16:I16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Ćw. 1</vt:lpstr>
      <vt:lpstr>Ćw. 2</vt:lpstr>
      <vt:lpstr>Ćw.3</vt:lpstr>
      <vt:lpstr>Ćw.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Rucka</dc:creator>
  <cp:lastModifiedBy>Lenovo</cp:lastModifiedBy>
  <dcterms:created xsi:type="dcterms:W3CDTF">2013-11-21T21:07:39Z</dcterms:created>
  <dcterms:modified xsi:type="dcterms:W3CDTF">2021-09-05T09:47:29Z</dcterms:modified>
</cp:coreProperties>
</file>