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40"/>
  </bookViews>
  <sheets>
    <sheet name="All-汇总-sorted" sheetId="8" r:id="rId1"/>
    <sheet name="汇总-sorted-include NA case" sheetId="2" r:id="rId2"/>
    <sheet name="甲基化总表2023" sheetId="7" r:id="rId3"/>
    <sheet name="转移比例" sheetId="6" r:id="rId4"/>
    <sheet name="汇总" sheetId="3" r:id="rId5"/>
  </sheets>
  <definedNames>
    <definedName name="_xlnm._FilterDatabase" localSheetId="0" hidden="1">'All-汇总-sorted'!$A$2:$AR$936</definedName>
    <definedName name="_xlnm._FilterDatabase" localSheetId="1" hidden="1">'汇总-sorted-include NA case'!$A$2:$AI$1029</definedName>
    <definedName name="_xlnm._FilterDatabase" localSheetId="2" hidden="1">甲基化总表2023!$A$1:$Z$55</definedName>
    <definedName name="_xlnm._FilterDatabase" localSheetId="4" hidden="1">汇总!$A$1:$AD$1028</definedName>
  </definedNames>
  <calcPr calcId="144525"/>
</workbook>
</file>

<file path=xl/comments1.xml><?xml version="1.0" encoding="utf-8"?>
<comments xmlns="http://schemas.openxmlformats.org/spreadsheetml/2006/main">
  <authors>
    <author>Yan-Ran Wang</author>
    <author>Microsoft Office User</author>
    <author>Quan Zhou</author>
  </authors>
  <commentList>
    <comment ref="N158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通过CT估计</t>
        </r>
      </text>
    </comment>
    <comment ref="N263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AO36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N439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N528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N556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太多了，慕下软脑膜转移</t>
        </r>
      </text>
    </comment>
    <comment ref="E572" authorId="1">
      <text>
        <r>
          <rPr>
            <b/>
            <sz val="10"/>
            <color rgb="FF000000"/>
            <rFont val="Tahoma"/>
            <charset val="134"/>
          </rPr>
          <t>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  <comment ref="AO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7/1/2021 MRI brain (done at Stanford)-status post near gross total resection of cerebellar vermian
medulloblastoma since 4/4/2021, unchanged small 9 enhancing residual mass in the superior vermis
</t>
        </r>
      </text>
    </comment>
    <comment ref="AO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7/19/22 Brain MRI without evidence of new enhancement concerning for recurrence.</t>
        </r>
      </text>
    </comment>
  </commentList>
</comments>
</file>

<file path=xl/comments2.xml><?xml version="1.0" encoding="utf-8"?>
<comments xmlns="http://schemas.openxmlformats.org/spreadsheetml/2006/main">
  <authors>
    <author>Yan-Ran Wang</author>
    <author>Microsoft Office User</author>
    <author>Quan Zhou</author>
  </authors>
  <commentList>
    <comment ref="N160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通过CT估计</t>
        </r>
      </text>
    </comment>
    <comment ref="N266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AF369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N444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N533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N561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太多了，慕下软脑膜转移</t>
        </r>
      </text>
    </comment>
    <comment ref="E577" authorId="1">
      <text>
        <r>
          <rPr>
            <b/>
            <sz val="10"/>
            <color rgb="FF000000"/>
            <rFont val="Tahoma"/>
            <charset val="134"/>
          </rPr>
          <t>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  <comment ref="AF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7/1/2021 MRI brain (done at Stanford)-status post near gross total resection of cerebellar vermian
medulloblastoma since 4/4/2021, unchanged small 9 enhancing residual mass in the superior vermis
</t>
        </r>
      </text>
    </comment>
    <comment ref="AF88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7/19/22 Brain MRI without evidence of new enhancement concerning for recurrence.</t>
        </r>
      </text>
    </comment>
  </commentList>
</comments>
</file>

<file path=xl/comments3.xml><?xml version="1.0" encoding="utf-8"?>
<comments xmlns="http://schemas.openxmlformats.org/spreadsheetml/2006/main">
  <authors>
    <author>Yan-Ran Wang</author>
  </authors>
  <commentList>
    <comment ref="J15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通过CT估计</t>
        </r>
      </text>
    </comment>
    <comment ref="K15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通过CT估计</t>
        </r>
      </text>
    </comment>
    <comment ref="J260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K260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Y361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J43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K43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J523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K523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129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</commentList>
</comments>
</file>

<file path=xl/sharedStrings.xml><?xml version="1.0" encoding="utf-8"?>
<sst xmlns="http://schemas.openxmlformats.org/spreadsheetml/2006/main" count="42306" uniqueCount="470">
  <si>
    <t>第一版本</t>
  </si>
  <si>
    <t>最终版本</t>
  </si>
  <si>
    <t>病人ID</t>
  </si>
  <si>
    <t>阅片人</t>
  </si>
  <si>
    <t>核磁情况MRI-complete label (T1E&amp;T2)</t>
  </si>
  <si>
    <t>Exclusion-list</t>
  </si>
  <si>
    <t>手术时间</t>
  </si>
  <si>
    <t>年龄</t>
  </si>
  <si>
    <t>性别</t>
  </si>
  <si>
    <t>医院</t>
  </si>
  <si>
    <t>Molecular Subtypes</t>
  </si>
  <si>
    <t>Genetic Mutations</t>
  </si>
  <si>
    <t>肿瘤位置</t>
  </si>
  <si>
    <t>Fourth-ventricle Infiltration</t>
  </si>
  <si>
    <t>增强程度-相较于动静脉血管强化</t>
  </si>
  <si>
    <t>增强比例 - Final</t>
  </si>
  <si>
    <t xml:space="preserve">肿瘤边界 (Tumor Margin) </t>
  </si>
  <si>
    <t>水肿</t>
  </si>
  <si>
    <t>囊肿/坏死 cyst/cavitation change</t>
  </si>
  <si>
    <t>脑积水（手术前）</t>
  </si>
  <si>
    <t>室管膜播散Ependymal Metas</t>
  </si>
  <si>
    <t xml:space="preserve">三室漏斗隐窝播散3rd V.I.R. </t>
  </si>
  <si>
    <t>幕上软脑膜播散Leptomeningeal-supratentorial</t>
  </si>
  <si>
    <t>幕下软脑膜播散Leptomeningeal-infratentorial</t>
  </si>
  <si>
    <t>C-/D+</t>
  </si>
  <si>
    <t>C+/D+</t>
  </si>
  <si>
    <t>C+/D-</t>
  </si>
  <si>
    <t>C+/NA</t>
  </si>
  <si>
    <t>Sup+Inf</t>
  </si>
  <si>
    <t>Ependymal+3rd V.I.R./转移</t>
  </si>
  <si>
    <t>Ependymal+3rd V.I.R. - C-/D+ Pattern</t>
  </si>
  <si>
    <t>脑部 LMD/转移</t>
  </si>
  <si>
    <t>脑部 M2/转移</t>
  </si>
  <si>
    <t>转移情况/脊髓</t>
  </si>
  <si>
    <t>复发标签-Y代表复发</t>
  </si>
  <si>
    <t>生存状态标签</t>
  </si>
  <si>
    <t>肿瘤体积（Tumor Size）</t>
  </si>
  <si>
    <t>其他备注</t>
  </si>
  <si>
    <t>李响</t>
  </si>
  <si>
    <t>Y</t>
  </si>
  <si>
    <t>M</t>
  </si>
  <si>
    <t>Tiantan</t>
  </si>
  <si>
    <t>G4</t>
  </si>
  <si>
    <t>3. fourth ventricle-bi-CPA</t>
  </si>
  <si>
    <t>2.弱</t>
  </si>
  <si>
    <t>2.模糊</t>
  </si>
  <si>
    <t>1. Y</t>
  </si>
  <si>
    <t>6.N/A</t>
  </si>
  <si>
    <t>6. N/A</t>
  </si>
  <si>
    <t>N</t>
  </si>
  <si>
    <t>Alive</t>
  </si>
  <si>
    <t>2. fourth ventricle-uni-CPA</t>
  </si>
  <si>
    <t>N/A</t>
  </si>
  <si>
    <t>Decease</t>
  </si>
  <si>
    <t>2. 幕上软脑膜播散C+/D-</t>
  </si>
  <si>
    <t>SHH</t>
  </si>
  <si>
    <t>TP53-</t>
  </si>
  <si>
    <t>5. cerebellar hemisphere&amp;midline/fourth ventricle</t>
  </si>
  <si>
    <t>F</t>
  </si>
  <si>
    <t>4. cerebellar hemisphere</t>
  </si>
  <si>
    <t>nonWNT/nonSHH</t>
  </si>
  <si>
    <t>3.室管膜C-/D+</t>
  </si>
  <si>
    <t>3. 三室漏斗隐窝C-/D+</t>
  </si>
  <si>
    <t>2. 幕下软脑膜播散C+/D-</t>
  </si>
  <si>
    <t>G3</t>
  </si>
  <si>
    <t>1. 室管膜C+/D+</t>
  </si>
  <si>
    <t>1.三室漏斗隐窝C+/D+</t>
  </si>
  <si>
    <t>WNT</t>
  </si>
  <si>
    <t>1. midline vermis/fourth ventricle</t>
  </si>
  <si>
    <t>1.清晰</t>
  </si>
  <si>
    <t>2. N</t>
  </si>
  <si>
    <t>TP53+</t>
  </si>
  <si>
    <t>6. within CPA</t>
  </si>
  <si>
    <t>关学议</t>
  </si>
  <si>
    <t>1.等</t>
  </si>
  <si>
    <t>1.幕上软脑膜播散C+/D+</t>
  </si>
  <si>
    <t>1.幕下软脑膜播散C+/D+</t>
  </si>
  <si>
    <t>3. 幕上软脑膜播散C+/NA</t>
  </si>
  <si>
    <t>幕下软脑膜转移C+/NA</t>
  </si>
  <si>
    <t>5. 幕下软脑膜播散C+/NA</t>
  </si>
  <si>
    <t>2. 三室漏斗隐窝C+/D-</t>
  </si>
  <si>
    <t>3.无</t>
  </si>
  <si>
    <t>（没DWI）</t>
  </si>
  <si>
    <t>（这个强化的片子有问题，好像不是强化）</t>
  </si>
  <si>
    <t>5. 三室漏斗隐窝C+/NA</t>
  </si>
  <si>
    <t>3. 幕上软脑膜播散C-/D+</t>
  </si>
  <si>
    <t>（解剖位置应该是位于三室后，请仔细核对一下，另外左侧三角区内侧脑实质可疑转移灶未见增强和弥散受限，不知道该怎么算）</t>
  </si>
  <si>
    <t>4. N/A</t>
  </si>
  <si>
    <t>（鞍区转移不除外，建议结合矢状位评估）</t>
  </si>
  <si>
    <t>（没DWI，幕上透明隔侧壁转移？）</t>
  </si>
  <si>
    <t>（没DWI，四脑室内可能有转移灶，Flair上可以看见）</t>
  </si>
  <si>
    <t>4.室管膜C-/NA</t>
  </si>
  <si>
    <t xml:space="preserve">4. 三室漏斗隐窝C-/NA </t>
  </si>
  <si>
    <t>韩旭</t>
  </si>
  <si>
    <t>5.室管膜C+/NA</t>
  </si>
  <si>
    <t>胡博涵</t>
  </si>
  <si>
    <t>10-90%</t>
  </si>
  <si>
    <t>3. 幕下软脑膜播散C-/D+</t>
  </si>
  <si>
    <t>5. 三室漏斗隐窝C-/NA</t>
  </si>
  <si>
    <t>扈翠玲</t>
  </si>
  <si>
    <t>系统内无核磁，报告示髓母细胞瘤腰椎脊膜转移</t>
  </si>
  <si>
    <t>子寒</t>
  </si>
  <si>
    <t xml:space="preserve">SHH </t>
  </si>
  <si>
    <t xml:space="preserve">WNT </t>
  </si>
  <si>
    <t>705221-2</t>
  </si>
  <si>
    <t>709577-2</t>
  </si>
  <si>
    <t>A082</t>
  </si>
  <si>
    <t>USTC</t>
  </si>
  <si>
    <t>A083</t>
  </si>
  <si>
    <t>A085</t>
  </si>
  <si>
    <t>A088</t>
  </si>
  <si>
    <t>A100</t>
  </si>
  <si>
    <t>A101</t>
  </si>
  <si>
    <t>A106</t>
  </si>
  <si>
    <t>A107</t>
  </si>
  <si>
    <t>CQ1</t>
  </si>
  <si>
    <t>CQ</t>
  </si>
  <si>
    <t>CQ2</t>
  </si>
  <si>
    <t>CQ3</t>
  </si>
  <si>
    <t>CQ4</t>
  </si>
  <si>
    <t>CQ5</t>
  </si>
  <si>
    <t>CQ6</t>
  </si>
  <si>
    <t>H001</t>
  </si>
  <si>
    <t>HS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</si>
  <si>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</si>
  <si>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</si>
  <si>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</si>
  <si>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</si>
  <si>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</si>
  <si>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</si>
  <si>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</si>
  <si>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</si>
  <si>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</si>
  <si>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</si>
  <si>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</si>
  <si>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</si>
  <si>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</si>
  <si>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</si>
  <si>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</si>
  <si>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H109</t>
  </si>
  <si>
    <t>H110</t>
  </si>
  <si>
    <t>HS1</t>
  </si>
  <si>
    <t>HS10</t>
  </si>
  <si>
    <t>HS11</t>
  </si>
  <si>
    <t>HS12</t>
  </si>
  <si>
    <t>HS13</t>
  </si>
  <si>
    <t>HS2</t>
  </si>
  <si>
    <t>HS3</t>
  </si>
  <si>
    <t>HS4</t>
  </si>
  <si>
    <t>HS5</t>
  </si>
  <si>
    <t>HS6</t>
  </si>
  <si>
    <t>HS7</t>
  </si>
  <si>
    <t>HS8</t>
  </si>
  <si>
    <t>HS9</t>
  </si>
  <si>
    <t>HX1</t>
  </si>
  <si>
    <t>HX</t>
  </si>
  <si>
    <t>HX10</t>
  </si>
  <si>
    <t>HX11</t>
  </si>
  <si>
    <t>HX12</t>
  </si>
  <si>
    <t>HX13</t>
  </si>
  <si>
    <t>HX14</t>
  </si>
  <si>
    <t>HX15</t>
  </si>
  <si>
    <t>HX16</t>
  </si>
  <si>
    <t>HX17</t>
  </si>
  <si>
    <t>HX18</t>
  </si>
  <si>
    <t>HX19</t>
  </si>
  <si>
    <t>HX2</t>
  </si>
  <si>
    <t>HX20</t>
  </si>
  <si>
    <t>HX21</t>
  </si>
  <si>
    <t>HX22</t>
  </si>
  <si>
    <t>HX23</t>
  </si>
  <si>
    <t>HX24</t>
  </si>
  <si>
    <t>HX25</t>
  </si>
  <si>
    <t>HX26</t>
  </si>
  <si>
    <t>HX27</t>
  </si>
  <si>
    <t>HX28</t>
  </si>
  <si>
    <t>HX29</t>
  </si>
  <si>
    <t>HX3</t>
  </si>
  <si>
    <t>HX30</t>
  </si>
  <si>
    <t>HX4</t>
  </si>
  <si>
    <t>HX5</t>
  </si>
  <si>
    <t>HX6</t>
  </si>
  <si>
    <t>HX7</t>
  </si>
  <si>
    <t>HX8</t>
  </si>
  <si>
    <t>HX9</t>
  </si>
  <si>
    <t>J017</t>
  </si>
  <si>
    <t>JN</t>
  </si>
  <si>
    <t>J019</t>
  </si>
  <si>
    <t>J020</t>
  </si>
  <si>
    <t>J025</t>
  </si>
  <si>
    <t>J027</t>
  </si>
  <si>
    <t>Q036</t>
  </si>
  <si>
    <t>QL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</si>
  <si>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</si>
  <si>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</si>
  <si>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</si>
  <si>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</si>
  <si>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</si>
  <si>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</si>
  <si>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</si>
  <si>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</si>
  <si>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</si>
  <si>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</si>
  <si>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</si>
  <si>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QL1</t>
  </si>
  <si>
    <t>QL2</t>
  </si>
  <si>
    <t>QL3</t>
  </si>
  <si>
    <t>QL4</t>
  </si>
  <si>
    <t>QL5</t>
  </si>
  <si>
    <t>QL6</t>
  </si>
  <si>
    <t>QL7</t>
  </si>
  <si>
    <t>S051</t>
  </si>
  <si>
    <t>SB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</si>
  <si>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</si>
  <si>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</si>
  <si>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</si>
  <si>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</si>
  <si>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</si>
  <si>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</si>
  <si>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</si>
  <si>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</si>
  <si>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</si>
  <si>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</si>
  <si>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</si>
  <si>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</si>
  <si>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</si>
  <si>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</si>
  <si>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</si>
  <si>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</si>
  <si>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</si>
  <si>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</si>
  <si>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</si>
  <si>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</si>
  <si>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</si>
  <si>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</si>
  <si>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</si>
  <si>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</si>
  <si>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</si>
  <si>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</si>
  <si>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</si>
  <si>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</si>
  <si>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SB1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</si>
  <si>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</si>
  <si>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</si>
  <si>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</si>
  <si>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</si>
  <si>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</si>
  <si>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</si>
  <si>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</si>
  <si>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</si>
  <si>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</si>
  <si>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</si>
  <si>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</t>
  </si>
  <si>
    <t>SB20</t>
  </si>
  <si>
    <t>SB3</t>
  </si>
  <si>
    <t>SB4</t>
  </si>
  <si>
    <t>SB5</t>
  </si>
  <si>
    <t>SB6</t>
  </si>
  <si>
    <t>SB7</t>
  </si>
  <si>
    <t>SB8</t>
  </si>
  <si>
    <t>SB9</t>
  </si>
  <si>
    <t>USTC1</t>
  </si>
  <si>
    <t>USTC2</t>
  </si>
  <si>
    <t>X029</t>
  </si>
  <si>
    <t>XJ</t>
  </si>
  <si>
    <t>X035</t>
  </si>
  <si>
    <t>XJ1</t>
  </si>
  <si>
    <t>XJ2</t>
  </si>
  <si>
    <t>XJ3</t>
  </si>
  <si>
    <t>XY1</t>
  </si>
  <si>
    <t>XY</t>
  </si>
  <si>
    <t>XY111</t>
  </si>
  <si>
    <t>XY112</t>
  </si>
  <si>
    <t>XY113</t>
  </si>
  <si>
    <t>XY114</t>
  </si>
  <si>
    <t>XY115</t>
  </si>
  <si>
    <t>XY2</t>
  </si>
  <si>
    <t>XY3</t>
  </si>
  <si>
    <t>Y048</t>
  </si>
  <si>
    <t>Y049</t>
  </si>
  <si>
    <t>Y050</t>
  </si>
  <si>
    <t>ZZ1</t>
  </si>
  <si>
    <t>ZZ</t>
  </si>
  <si>
    <t>ZZ10</t>
  </si>
  <si>
    <t>ZZ11</t>
  </si>
  <si>
    <t>ZZ12</t>
  </si>
  <si>
    <t>ZZ13</t>
  </si>
  <si>
    <t>ZZ14</t>
  </si>
  <si>
    <t>ZZ15</t>
  </si>
  <si>
    <t>ZZ16</t>
  </si>
  <si>
    <t>ZZ17</t>
  </si>
  <si>
    <t>ZZ18</t>
  </si>
  <si>
    <t>ZZ2</t>
  </si>
  <si>
    <t>ZZ3</t>
  </si>
  <si>
    <t>ZZ4</t>
  </si>
  <si>
    <t>ZZ5</t>
  </si>
  <si>
    <t>ZZ6</t>
  </si>
  <si>
    <t>ZZ7</t>
  </si>
  <si>
    <t>ZZ8</t>
  </si>
  <si>
    <t>ZZ9</t>
  </si>
  <si>
    <t>C1002081</t>
  </si>
  <si>
    <t>CBTN</t>
  </si>
  <si>
    <t>C1010076</t>
  </si>
  <si>
    <t>C105042</t>
  </si>
  <si>
    <t>C107994</t>
  </si>
  <si>
    <t>C115743</t>
  </si>
  <si>
    <t>C122262</t>
  </si>
  <si>
    <t>C129519</t>
  </si>
  <si>
    <t>C129642</t>
  </si>
  <si>
    <t>C138006</t>
  </si>
  <si>
    <t>C138498</t>
  </si>
  <si>
    <t>C141696</t>
  </si>
  <si>
    <t>C142557</t>
  </si>
  <si>
    <t>C143172</t>
  </si>
  <si>
    <t>C146247</t>
  </si>
  <si>
    <t>C15252</t>
  </si>
  <si>
    <t>C17466</t>
  </si>
  <si>
    <t>C17589</t>
  </si>
  <si>
    <t>C179703</t>
  </si>
  <si>
    <t>C179826</t>
  </si>
  <si>
    <t>C180687</t>
  </si>
  <si>
    <t>C19803</t>
  </si>
  <si>
    <t>C20910</t>
  </si>
  <si>
    <t>C21402</t>
  </si>
  <si>
    <t>C217095</t>
  </si>
  <si>
    <t>C22263</t>
  </si>
  <si>
    <t>C230994</t>
  </si>
  <si>
    <t>C25092</t>
  </si>
  <si>
    <t>C25830</t>
  </si>
  <si>
    <t>C270723</t>
  </si>
  <si>
    <t>C27552</t>
  </si>
  <si>
    <t>C28905</t>
  </si>
  <si>
    <t>C29028</t>
  </si>
  <si>
    <t>C300612</t>
  </si>
  <si>
    <t>C300858</t>
  </si>
  <si>
    <t>C308730</t>
  </si>
  <si>
    <t>C371583</t>
  </si>
  <si>
    <t>C377979</t>
  </si>
  <si>
    <t>C396552</t>
  </si>
  <si>
    <t>C39729</t>
  </si>
  <si>
    <t>C40713</t>
  </si>
  <si>
    <t>C413034</t>
  </si>
  <si>
    <t>C41328</t>
  </si>
  <si>
    <t>C417585</t>
  </si>
  <si>
    <t>C419553</t>
  </si>
  <si>
    <t>C44403</t>
  </si>
  <si>
    <t>C477240</t>
  </si>
  <si>
    <t>C478962</t>
  </si>
  <si>
    <t>C48216</t>
  </si>
  <si>
    <t>C49077</t>
  </si>
  <si>
    <t>C49323</t>
  </si>
  <si>
    <t>C50799</t>
  </si>
  <si>
    <t>C522504</t>
  </si>
  <si>
    <t>C52890</t>
  </si>
  <si>
    <t>C53628</t>
  </si>
  <si>
    <t>C56088</t>
  </si>
  <si>
    <t>C56211</t>
  </si>
  <si>
    <t>C565431</t>
  </si>
  <si>
    <t>C584619</t>
  </si>
  <si>
    <t>C58548</t>
  </si>
  <si>
    <t>C58917</t>
  </si>
  <si>
    <t>C602700</t>
  </si>
  <si>
    <t>C607251</t>
  </si>
  <si>
    <t>C617952</t>
  </si>
  <si>
    <t>C623979</t>
  </si>
  <si>
    <t>C647349</t>
  </si>
  <si>
    <t>C665061</t>
  </si>
  <si>
    <t>C67527</t>
  </si>
  <si>
    <t>C692613</t>
  </si>
  <si>
    <t>C698517</t>
  </si>
  <si>
    <t>C700977</t>
  </si>
  <si>
    <t>C72570</t>
  </si>
  <si>
    <t>C75399</t>
  </si>
  <si>
    <t>C758541</t>
  </si>
  <si>
    <t>C76875</t>
  </si>
  <si>
    <t>C773793</t>
  </si>
  <si>
    <t>C794457</t>
  </si>
  <si>
    <t>C798270</t>
  </si>
  <si>
    <t>C817950</t>
  </si>
  <si>
    <t>C820287</t>
  </si>
  <si>
    <t>C833202</t>
  </si>
  <si>
    <t>C84747</t>
  </si>
  <si>
    <t>C908478</t>
  </si>
  <si>
    <t>C914505</t>
  </si>
  <si>
    <t>C944886</t>
  </si>
  <si>
    <t>C948330</t>
  </si>
  <si>
    <t>C960999</t>
  </si>
  <si>
    <t>C972438</t>
  </si>
  <si>
    <t>C973545</t>
  </si>
  <si>
    <t>C979203</t>
  </si>
  <si>
    <t>C982401</t>
  </si>
  <si>
    <t>C991257</t>
  </si>
  <si>
    <t>S1</t>
  </si>
  <si>
    <t>Stanford</t>
  </si>
  <si>
    <t>S10</t>
  </si>
  <si>
    <t xml:space="preserve"> TP53-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</si>
  <si>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</si>
  <si>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</si>
  <si>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</si>
  <si>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</si>
  <si>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</si>
  <si>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</si>
  <si>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</si>
  <si>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</si>
  <si>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</si>
  <si>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</si>
  <si>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</si>
  <si>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</si>
  <si>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</si>
  <si>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</si>
  <si>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</si>
  <si>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</si>
  <si>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</si>
  <si>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</si>
  <si>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</si>
  <si>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</si>
  <si>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</si>
  <si>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</si>
  <si>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</si>
  <si>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</si>
  <si>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</si>
  <si>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</si>
  <si>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</si>
  <si>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</si>
  <si>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</si>
  <si>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</si>
  <si>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</si>
  <si>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</si>
  <si>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S41</t>
  </si>
  <si>
    <t>S5</t>
  </si>
  <si>
    <t>S6</t>
  </si>
  <si>
    <t>S7</t>
  </si>
  <si>
    <t>S8</t>
  </si>
  <si>
    <t>S9</t>
  </si>
  <si>
    <t>m</t>
  </si>
  <si>
    <t>天坛</t>
  </si>
  <si>
    <t>f</t>
  </si>
  <si>
    <t>non-WNT/non-SHH</t>
  </si>
  <si>
    <t>N/A(WNT)</t>
  </si>
  <si>
    <t>G3-LCA</t>
  </si>
  <si>
    <t>N/A(SHH)</t>
  </si>
  <si>
    <t>Number</t>
  </si>
  <si>
    <t>Fourth-ventricle infiltration</t>
  </si>
  <si>
    <t>增强比例--总体</t>
  </si>
  <si>
    <t>增强比例-子寒判断</t>
  </si>
  <si>
    <t>&lt;10%</t>
  </si>
  <si>
    <t>&gt;90%</t>
  </si>
  <si>
    <t>Y+N</t>
  </si>
  <si>
    <t>脑内转移比例 (intracranial dissemination )</t>
  </si>
  <si>
    <t>Cohort2</t>
  </si>
  <si>
    <t>Cohort3</t>
  </si>
  <si>
    <t>Chang's Classification</t>
  </si>
  <si>
    <t>M3: spinal metas</t>
  </si>
  <si>
    <t>M2: intracranial solid metastases</t>
  </si>
  <si>
    <t>M1: presence of tumor cells in CSF</t>
  </si>
  <si>
    <t>leptomeningeal dissemination (LMD) that remain confined to the CNS and spinal cord</t>
  </si>
  <si>
    <t>增强比例 - 增强/肿瘤</t>
  </si>
  <si>
    <t>4.N/A</t>
  </si>
  <si>
    <t>脊柱播散</t>
  </si>
  <si>
    <t>3. N</t>
  </si>
  <si>
    <t>2. Y</t>
  </si>
  <si>
    <t>2. midline vermis/fourth ventricle</t>
  </si>
  <si>
    <t>4. N</t>
  </si>
  <si>
    <t>3. Y</t>
  </si>
  <si>
    <t>3. midline vermis/fourth ventricle</t>
  </si>
  <si>
    <t>5. N</t>
  </si>
  <si>
    <t>4. Y</t>
  </si>
  <si>
    <t>4. midline vermis/fourth ventricle</t>
  </si>
  <si>
    <t>6. N</t>
  </si>
  <si>
    <t>腰椎脊膜转移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</si>
</sst>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[$-409]d\-mmm\-yy;@"/>
  </numFmts>
  <fonts count="39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Helvetica Neue"/>
      <charset val="134"/>
    </font>
    <font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theme="9" tint="-0.499984740745262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rgb="FF00B050"/>
      <name val="Calibri"/>
      <charset val="134"/>
      <scheme val="minor"/>
    </font>
    <font>
      <b/>
      <sz val="12"/>
      <color theme="9" tint="-0.49998474074526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134"/>
    </font>
    <font>
      <sz val="9"/>
      <color rgb="FF000000"/>
      <name val="Tahoma"/>
      <charset val="134"/>
    </font>
    <font>
      <b/>
      <sz val="9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7999206518753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25" fillId="15" borderId="5" applyNumberFormat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4" fillId="0" borderId="0"/>
    <xf numFmtId="0" fontId="4" fillId="0" borderId="0"/>
    <xf numFmtId="0" fontId="4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4" fillId="0" borderId="0">
      <alignment vertical="center"/>
    </xf>
  </cellStyleXfs>
  <cellXfs count="123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1" fillId="3" borderId="0" xfId="0" applyFont="1" applyFill="1" applyAlignment="1">
      <alignment horizontal="left" vertical="center"/>
    </xf>
    <xf numFmtId="176" fontId="2" fillId="4" borderId="1" xfId="53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176" fontId="0" fillId="0" borderId="0" xfId="54" applyNumberFormat="1" applyFont="1" applyAlignment="1">
      <alignment horizontal="left"/>
    </xf>
    <xf numFmtId="176" fontId="0" fillId="5" borderId="0" xfId="54" applyNumberFormat="1" applyFont="1" applyFill="1" applyAlignment="1">
      <alignment horizontal="left"/>
    </xf>
    <xf numFmtId="176" fontId="0" fillId="0" borderId="0" xfId="54" applyNumberFormat="1" applyFont="1" applyAlignment="1">
      <alignment horizontal="left" vertical="top" wrapText="1"/>
    </xf>
    <xf numFmtId="176" fontId="2" fillId="6" borderId="0" xfId="53" applyNumberFormat="1" applyFont="1" applyFill="1" applyBorder="1" applyAlignment="1">
      <alignment horizontal="left" vertical="top"/>
    </xf>
    <xf numFmtId="0" fontId="1" fillId="6" borderId="0" xfId="0" applyFont="1" applyFill="1" applyAlignment="1">
      <alignment horizontal="left" vertical="center"/>
    </xf>
    <xf numFmtId="176" fontId="0" fillId="5" borderId="0" xfId="54" applyNumberFormat="1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1" fillId="8" borderId="0" xfId="0" applyFont="1" applyFill="1" applyAlignment="1">
      <alignment horizontal="left" vertical="center"/>
    </xf>
    <xf numFmtId="0" fontId="1" fillId="0" borderId="0" xfId="52" applyFont="1" applyAlignment="1">
      <alignment horizontal="left" vertical="center"/>
    </xf>
    <xf numFmtId="176" fontId="0" fillId="0" borderId="0" xfId="53" applyNumberFormat="1" applyFont="1" applyAlignment="1">
      <alignment horizontal="left"/>
    </xf>
    <xf numFmtId="15" fontId="0" fillId="9" borderId="0" xfId="0" applyNumberFormat="1" applyFill="1" applyAlignment="1">
      <alignment horizontal="left"/>
    </xf>
    <xf numFmtId="176" fontId="0" fillId="0" borderId="0" xfId="53" applyNumberFormat="1" applyFont="1" applyAlignment="1">
      <alignment horizontal="left" vertical="top" wrapText="1"/>
    </xf>
    <xf numFmtId="0" fontId="3" fillId="0" borderId="0" xfId="0" applyFont="1" applyAlignment="1">
      <alignment horizontal="left"/>
    </xf>
    <xf numFmtId="15" fontId="3" fillId="0" borderId="0" xfId="0" applyNumberFormat="1" applyFont="1" applyAlignment="1">
      <alignment horizontal="left"/>
    </xf>
    <xf numFmtId="0" fontId="4" fillId="0" borderId="0" xfId="51" applyAlignment="1">
      <alignment horizontal="left"/>
    </xf>
    <xf numFmtId="15" fontId="4" fillId="0" borderId="0" xfId="51" applyNumberFormat="1" applyAlignment="1">
      <alignment horizontal="left"/>
    </xf>
    <xf numFmtId="0" fontId="3" fillId="0" borderId="0" xfId="0" applyFont="1"/>
    <xf numFmtId="0" fontId="4" fillId="0" borderId="0" xfId="51"/>
    <xf numFmtId="0" fontId="4" fillId="0" borderId="0" xfId="51" applyFont="1"/>
    <xf numFmtId="176" fontId="3" fillId="0" borderId="0" xfId="53" applyNumberFormat="1" applyFont="1" applyAlignment="1">
      <alignment horizontal="left" vertical="top" wrapText="1"/>
    </xf>
    <xf numFmtId="176" fontId="3" fillId="0" borderId="0" xfId="53" applyNumberFormat="1" applyFont="1" applyAlignment="1">
      <alignment horizontal="left"/>
    </xf>
    <xf numFmtId="176" fontId="0" fillId="0" borderId="0" xfId="53" applyNumberFormat="1" applyFont="1" applyFill="1" applyAlignment="1">
      <alignment horizontal="left" vertical="top" wrapText="1"/>
    </xf>
    <xf numFmtId="176" fontId="3" fillId="0" borderId="0" xfId="53" applyNumberFormat="1" applyFont="1" applyFill="1" applyAlignment="1">
      <alignment horizontal="left" vertical="top" wrapText="1"/>
    </xf>
    <xf numFmtId="176" fontId="3" fillId="0" borderId="0" xfId="53" applyNumberFormat="1" applyFont="1" applyFill="1" applyAlignment="1">
      <alignment horizontal="left"/>
    </xf>
    <xf numFmtId="0" fontId="0" fillId="0" borderId="0" xfId="51" applyFont="1" applyAlignment="1">
      <alignment horizontal="left"/>
    </xf>
    <xf numFmtId="0" fontId="4" fillId="0" borderId="0" xfId="0" applyFont="1" applyAlignment="1">
      <alignment horizontal="left"/>
    </xf>
    <xf numFmtId="15" fontId="4" fillId="0" borderId="0" xfId="0" applyNumberFormat="1" applyFont="1" applyAlignment="1">
      <alignment horizontal="left"/>
    </xf>
    <xf numFmtId="0" fontId="5" fillId="0" borderId="0" xfId="51" applyFont="1"/>
    <xf numFmtId="176" fontId="0" fillId="0" borderId="0" xfId="53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3" applyNumberFormat="1" applyFont="1" applyAlignment="1">
      <alignment horizontal="left"/>
    </xf>
    <xf numFmtId="176" fontId="1" fillId="0" borderId="0" xfId="3" applyNumberFormat="1" applyFont="1" applyFill="1" applyAlignment="1">
      <alignment horizontal="left"/>
    </xf>
    <xf numFmtId="0" fontId="6" fillId="0" borderId="0" xfId="51" applyFont="1"/>
    <xf numFmtId="0" fontId="4" fillId="9" borderId="0" xfId="51" applyFill="1"/>
    <xf numFmtId="0" fontId="1" fillId="4" borderId="0" xfId="52" applyFont="1" applyFill="1" applyAlignment="1">
      <alignment horizontal="left" vertical="center"/>
    </xf>
    <xf numFmtId="0" fontId="1" fillId="2" borderId="0" xfId="51" applyFont="1" applyFill="1" applyAlignment="1">
      <alignment horizontal="left" vertical="center"/>
    </xf>
    <xf numFmtId="0" fontId="0" fillId="0" borderId="0" xfId="52" applyAlignment="1">
      <alignment horizontal="left"/>
    </xf>
    <xf numFmtId="1" fontId="0" fillId="0" borderId="0" xfId="52" applyNumberFormat="1" applyAlignment="1">
      <alignment horizontal="left"/>
    </xf>
    <xf numFmtId="0" fontId="3" fillId="0" borderId="0" xfId="52" applyFont="1" applyAlignment="1">
      <alignment horizontal="left"/>
    </xf>
    <xf numFmtId="0" fontId="0" fillId="9" borderId="0" xfId="52" applyFill="1" applyAlignment="1">
      <alignment horizontal="left"/>
    </xf>
    <xf numFmtId="1" fontId="0" fillId="9" borderId="0" xfId="52" applyNumberFormat="1" applyFill="1" applyAlignment="1">
      <alignment horizontal="left"/>
    </xf>
    <xf numFmtId="0" fontId="1" fillId="0" borderId="0" xfId="52" applyFont="1" applyAlignment="1">
      <alignment horizontal="left"/>
    </xf>
    <xf numFmtId="1" fontId="1" fillId="0" borderId="0" xfId="52" applyNumberFormat="1" applyFont="1" applyAlignment="1">
      <alignment horizontal="left"/>
    </xf>
    <xf numFmtId="15" fontId="0" fillId="0" borderId="0" xfId="52" applyNumberFormat="1" applyAlignment="1">
      <alignment horizontal="left"/>
    </xf>
    <xf numFmtId="0" fontId="6" fillId="2" borderId="0" xfId="51" applyFont="1" applyFill="1" applyAlignment="1">
      <alignment horizontal="left" vertical="center"/>
    </xf>
    <xf numFmtId="0" fontId="1" fillId="3" borderId="0" xfId="51" applyFont="1" applyFill="1" applyAlignment="1">
      <alignment horizontal="left" vertical="center"/>
    </xf>
    <xf numFmtId="0" fontId="0" fillId="0" borderId="0" xfId="52"/>
    <xf numFmtId="0" fontId="4" fillId="9" borderId="0" xfId="51" applyFill="1" applyAlignment="1">
      <alignment horizontal="left"/>
    </xf>
    <xf numFmtId="0" fontId="0" fillId="9" borderId="0" xfId="52" applyFill="1"/>
    <xf numFmtId="0" fontId="0" fillId="9" borderId="0" xfId="0" applyFill="1"/>
    <xf numFmtId="0" fontId="6" fillId="0" borderId="0" xfId="51" applyFont="1" applyAlignment="1">
      <alignment horizontal="left"/>
    </xf>
    <xf numFmtId="0" fontId="1" fillId="0" borderId="0" xfId="52" applyFont="1"/>
    <xf numFmtId="0" fontId="4" fillId="9" borderId="0" xfId="51" applyFill="1" applyAlignment="1">
      <alignment horizontal="left" vertical="center"/>
    </xf>
    <xf numFmtId="176" fontId="7" fillId="10" borderId="0" xfId="51" applyNumberFormat="1" applyFont="1" applyFill="1" applyAlignment="1">
      <alignment horizontal="left" vertical="top" wrapText="1"/>
    </xf>
    <xf numFmtId="176" fontId="1" fillId="4" borderId="0" xfId="54" applyNumberFormat="1" applyFont="1" applyFill="1" applyAlignment="1">
      <alignment horizontal="left" vertical="top" wrapText="1"/>
    </xf>
    <xf numFmtId="176" fontId="2" fillId="11" borderId="0" xfId="53" applyNumberFormat="1" applyFont="1" applyFill="1" applyBorder="1" applyAlignment="1">
      <alignment horizontal="left" vertical="top"/>
    </xf>
    <xf numFmtId="0" fontId="4" fillId="0" borderId="0" xfId="52" applyFont="1"/>
    <xf numFmtId="176" fontId="8" fillId="0" borderId="0" xfId="51" applyNumberFormat="1" applyFont="1" applyAlignment="1">
      <alignment horizontal="left" vertical="top" wrapText="1"/>
    </xf>
    <xf numFmtId="176" fontId="5" fillId="0" borderId="0" xfId="51" applyNumberFormat="1" applyFont="1" applyAlignment="1">
      <alignment horizontal="left" vertical="top" wrapText="1"/>
    </xf>
    <xf numFmtId="0" fontId="4" fillId="9" borderId="0" xfId="52" applyFont="1" applyFill="1"/>
    <xf numFmtId="176" fontId="8" fillId="9" borderId="0" xfId="51" applyNumberFormat="1" applyFont="1" applyFill="1" applyAlignment="1">
      <alignment horizontal="left" vertical="top" wrapText="1"/>
    </xf>
    <xf numFmtId="176" fontId="0" fillId="9" borderId="0" xfId="54" applyNumberFormat="1" applyFont="1" applyFill="1" applyAlignment="1">
      <alignment horizontal="left" vertical="top" wrapText="1"/>
    </xf>
    <xf numFmtId="0" fontId="6" fillId="0" borderId="0" xfId="52" applyFont="1"/>
    <xf numFmtId="176" fontId="9" fillId="0" borderId="0" xfId="51" applyNumberFormat="1" applyFont="1" applyAlignment="1">
      <alignment horizontal="left" vertical="top" wrapText="1"/>
    </xf>
    <xf numFmtId="176" fontId="6" fillId="0" borderId="0" xfId="54" applyNumberFormat="1" applyFont="1" applyAlignment="1">
      <alignment horizontal="left" vertical="top" wrapText="1"/>
    </xf>
    <xf numFmtId="176" fontId="0" fillId="0" borderId="0" xfId="54" applyNumberFormat="1" applyFont="1" applyFill="1" applyAlignment="1">
      <alignment horizontal="left" vertical="top" wrapText="1"/>
    </xf>
    <xf numFmtId="176" fontId="0" fillId="9" borderId="0" xfId="54" applyNumberFormat="1" applyFont="1" applyFill="1" applyAlignment="1">
      <alignment horizontal="left"/>
    </xf>
    <xf numFmtId="0" fontId="1" fillId="11" borderId="0" xfId="51" applyFont="1" applyFill="1" applyAlignment="1">
      <alignment horizontal="left" vertical="center"/>
    </xf>
    <xf numFmtId="0" fontId="6" fillId="11" borderId="0" xfId="51" applyFont="1" applyFill="1" applyAlignment="1">
      <alignment horizontal="left" vertical="center"/>
    </xf>
    <xf numFmtId="0" fontId="1" fillId="7" borderId="0" xfId="51" applyFont="1" applyFill="1" applyAlignment="1">
      <alignment horizontal="left" vertical="center"/>
    </xf>
    <xf numFmtId="0" fontId="6" fillId="0" borderId="0" xfId="51" applyFont="1" applyAlignment="1">
      <alignment horizontal="left" vertical="center"/>
    </xf>
    <xf numFmtId="0" fontId="0" fillId="0" borderId="0" xfId="51" applyFont="1"/>
    <xf numFmtId="0" fontId="10" fillId="0" borderId="0" xfId="51" applyFont="1"/>
    <xf numFmtId="0" fontId="6" fillId="4" borderId="0" xfId="51" applyFont="1" applyFill="1" applyAlignment="1">
      <alignment horizontal="left" vertical="center"/>
    </xf>
    <xf numFmtId="0" fontId="3" fillId="0" borderId="0" xfId="51" applyFont="1" applyAlignment="1">
      <alignment horizontal="left"/>
    </xf>
    <xf numFmtId="0" fontId="10" fillId="0" borderId="0" xfId="51" applyFont="1" applyAlignment="1">
      <alignment horizontal="left"/>
    </xf>
    <xf numFmtId="0" fontId="0" fillId="6" borderId="0" xfId="51" applyFont="1" applyFill="1" applyAlignment="1">
      <alignment horizontal="left"/>
    </xf>
    <xf numFmtId="0" fontId="3" fillId="0" borderId="0" xfId="51" applyFont="1"/>
    <xf numFmtId="0" fontId="11" fillId="0" borderId="0" xfId="51" applyFont="1" applyAlignment="1">
      <alignment horizontal="left"/>
    </xf>
    <xf numFmtId="0" fontId="4" fillId="0" borderId="0" xfId="51" applyAlignment="1">
      <alignment vertical="center"/>
    </xf>
    <xf numFmtId="15" fontId="0" fillId="0" borderId="0" xfId="51" applyNumberFormat="1" applyFont="1" applyAlignment="1">
      <alignment horizontal="left"/>
    </xf>
    <xf numFmtId="176" fontId="12" fillId="0" borderId="0" xfId="51" applyNumberFormat="1" applyFont="1" applyAlignment="1">
      <alignment horizontal="left" vertical="top" wrapText="1"/>
    </xf>
    <xf numFmtId="0" fontId="0" fillId="0" borderId="0" xfId="52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6" borderId="0" xfId="0" applyFont="1" applyFill="1" applyAlignment="1">
      <alignment horizontal="left"/>
    </xf>
    <xf numFmtId="0" fontId="1" fillId="11" borderId="0" xfId="0" applyFont="1" applyFill="1" applyAlignment="1">
      <alignment horizontal="left" vertical="center"/>
    </xf>
    <xf numFmtId="176" fontId="0" fillId="0" borderId="0" xfId="54" applyNumberFormat="1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center"/>
    </xf>
    <xf numFmtId="0" fontId="10" fillId="0" borderId="0" xfId="0" applyFont="1"/>
    <xf numFmtId="0" fontId="0" fillId="4" borderId="0" xfId="0" applyFill="1" applyAlignment="1">
      <alignment horizontal="left" vertical="center"/>
    </xf>
    <xf numFmtId="0" fontId="0" fillId="0" borderId="0" xfId="0" applyFont="1"/>
    <xf numFmtId="0" fontId="10" fillId="0" borderId="0" xfId="0" applyFont="1" applyAlignment="1">
      <alignment horizontal="left"/>
    </xf>
    <xf numFmtId="0" fontId="5" fillId="0" borderId="0" xfId="51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vertical="center"/>
    </xf>
    <xf numFmtId="15" fontId="0" fillId="0" borderId="0" xfId="0" applyNumberFormat="1" applyFont="1" applyAlignment="1">
      <alignment horizontal="left"/>
    </xf>
    <xf numFmtId="176" fontId="12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77" fontId="12" fillId="0" borderId="0" xfId="0" applyNumberFormat="1" applyFont="1" applyAlignment="1">
      <alignment horizontal="left"/>
    </xf>
    <xf numFmtId="0" fontId="12" fillId="0" borderId="0" xfId="0" applyFont="1"/>
    <xf numFmtId="176" fontId="12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4" fillId="0" borderId="0" xfId="52" applyFont="1" applyAlignment="1">
      <alignment horizontal="left" vertical="center"/>
    </xf>
    <xf numFmtId="0" fontId="12" fillId="9" borderId="0" xfId="0" applyFont="1" applyFill="1" applyAlignment="1">
      <alignment horizontal="left"/>
    </xf>
    <xf numFmtId="15" fontId="12" fillId="0" borderId="0" xfId="0" applyNumberFormat="1" applyFont="1" applyAlignment="1">
      <alignment horizontal="left"/>
    </xf>
    <xf numFmtId="176" fontId="0" fillId="9" borderId="0" xfId="53" applyNumberFormat="1" applyFont="1" applyFill="1" applyAlignment="1">
      <alignment horizontal="left"/>
    </xf>
    <xf numFmtId="0" fontId="4" fillId="0" borderId="0" xfId="50" applyAlignment="1">
      <alignment horizontal="left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3" xfId="51"/>
    <cellStyle name="Normal 3 2" xfId="52"/>
    <cellStyle name="Percent 2" xfId="53"/>
    <cellStyle name="Percent 2 2" xfId="54"/>
    <cellStyle name="常规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R1035"/>
  <sheetViews>
    <sheetView tabSelected="1" zoomScale="73" zoomScaleNormal="73" workbookViewId="0">
      <pane xSplit="9" topLeftCell="AI1" activePane="topRight" state="frozen"/>
      <selection/>
      <selection pane="topRight" activeCell="AI32" sqref="AI32"/>
    </sheetView>
  </sheetViews>
  <sheetFormatPr defaultColWidth="11" defaultRowHeight="17.6"/>
  <cols>
    <col min="2" max="2" width="8.33088235294118" customWidth="1"/>
    <col min="3" max="3" width="8.33088235294118" style="57" customWidth="1"/>
    <col min="4" max="4" width="14.1617647058824" style="57" customWidth="1"/>
    <col min="5" max="5" width="16" customWidth="1"/>
    <col min="6" max="6" width="6" customWidth="1"/>
    <col min="7" max="7" width="5" customWidth="1"/>
    <col min="8" max="8" width="8.33088235294118" customWidth="1"/>
    <col min="9" max="9" width="12.6617647058824" customWidth="1"/>
    <col min="10" max="10" width="8.5" customWidth="1"/>
    <col min="11" max="11" width="26.8308823529412" customWidth="1"/>
    <col min="12" max="12" width="10.8308823529412" customWidth="1"/>
    <col min="13" max="13" width="9.83088235294118" customWidth="1"/>
    <col min="14" max="14" width="9" style="10" customWidth="1"/>
    <col min="15" max="15" width="10.3308823529412" customWidth="1"/>
    <col min="16" max="16" width="7" customWidth="1"/>
    <col min="17" max="17" width="8.5" customWidth="1"/>
    <col min="18" max="18" width="7.83088235294118" customWidth="1"/>
    <col min="19" max="19" width="20.3308823529412" hidden="1" customWidth="1"/>
    <col min="20" max="20" width="36" hidden="1" customWidth="1"/>
    <col min="21" max="21" width="18" hidden="1" customWidth="1"/>
    <col min="22" max="22" width="23.8308823529412" hidden="1" customWidth="1"/>
    <col min="23" max="23" width="21.1617647058824" customWidth="1"/>
    <col min="24" max="24" width="22" customWidth="1"/>
    <col min="25" max="29" width="27" customWidth="1"/>
    <col min="30" max="35" width="38.1764705882353" customWidth="1"/>
    <col min="36" max="36" width="18" customWidth="1"/>
    <col min="37" max="37" width="17.1617647058824" customWidth="1"/>
    <col min="38" max="39" width="15.8308823529412" customWidth="1"/>
    <col min="40" max="40" width="17.6617647058824" customWidth="1"/>
    <col min="41" max="41" width="17" customWidth="1"/>
  </cols>
  <sheetData>
    <row r="1" spans="19:39">
      <c r="S1" s="98" t="s">
        <v>0</v>
      </c>
      <c r="T1" s="98"/>
      <c r="U1" s="98"/>
      <c r="V1" s="98"/>
      <c r="W1" s="100" t="s">
        <v>1</v>
      </c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1"/>
      <c r="AK1" s="101"/>
      <c r="AL1" s="101"/>
      <c r="AM1" s="101"/>
    </row>
    <row r="2" s="1" customFormat="1" ht="36" spans="1:44">
      <c r="A2" s="1" t="s">
        <v>2</v>
      </c>
      <c r="B2" s="2" t="s">
        <v>3</v>
      </c>
      <c r="C2" s="17" t="s">
        <v>4</v>
      </c>
      <c r="D2" s="93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94" t="s">
        <v>10</v>
      </c>
      <c r="J2" s="94" t="s">
        <v>11</v>
      </c>
      <c r="K2" s="5" t="s">
        <v>12</v>
      </c>
      <c r="L2" s="94" t="s">
        <v>13</v>
      </c>
      <c r="M2" s="6" t="s">
        <v>14</v>
      </c>
      <c r="N2" s="65" t="s">
        <v>15</v>
      </c>
      <c r="O2" s="66" t="s">
        <v>16</v>
      </c>
      <c r="P2" s="96" t="s">
        <v>17</v>
      </c>
      <c r="Q2" s="96" t="s">
        <v>18</v>
      </c>
      <c r="R2" s="99" t="s">
        <v>19</v>
      </c>
      <c r="S2" s="14" t="s">
        <v>20</v>
      </c>
      <c r="T2" s="14" t="s">
        <v>21</v>
      </c>
      <c r="U2" s="14" t="s">
        <v>22</v>
      </c>
      <c r="V2" s="14" t="s">
        <v>23</v>
      </c>
      <c r="W2" s="14" t="s">
        <v>20</v>
      </c>
      <c r="X2" s="14" t="s">
        <v>21</v>
      </c>
      <c r="Y2" s="14" t="s">
        <v>24</v>
      </c>
      <c r="Z2" s="14" t="s">
        <v>25</v>
      </c>
      <c r="AA2" s="14" t="s">
        <v>26</v>
      </c>
      <c r="AB2" s="14" t="s">
        <v>27</v>
      </c>
      <c r="AC2" s="14" t="s">
        <v>22</v>
      </c>
      <c r="AD2" s="14" t="s">
        <v>23</v>
      </c>
      <c r="AE2" s="14" t="s">
        <v>24</v>
      </c>
      <c r="AF2" s="14" t="s">
        <v>25</v>
      </c>
      <c r="AG2" s="14" t="s">
        <v>26</v>
      </c>
      <c r="AH2" s="14" t="s">
        <v>27</v>
      </c>
      <c r="AI2" s="14" t="s">
        <v>28</v>
      </c>
      <c r="AJ2" s="5" t="s">
        <v>29</v>
      </c>
      <c r="AK2" s="5" t="s">
        <v>30</v>
      </c>
      <c r="AL2" s="5" t="s">
        <v>31</v>
      </c>
      <c r="AM2" s="5" t="s">
        <v>32</v>
      </c>
      <c r="AN2" s="7" t="s">
        <v>33</v>
      </c>
      <c r="AO2" s="102" t="s">
        <v>34</v>
      </c>
      <c r="AP2" s="102" t="s">
        <v>35</v>
      </c>
      <c r="AQ2" s="102" t="s">
        <v>36</v>
      </c>
      <c r="AR2" s="7" t="s">
        <v>37</v>
      </c>
    </row>
    <row r="3" spans="1:43">
      <c r="A3" s="3">
        <v>465600</v>
      </c>
      <c r="B3" t="s">
        <v>38</v>
      </c>
      <c r="C3" s="47" t="s">
        <v>39</v>
      </c>
      <c r="D3" s="47"/>
      <c r="E3" s="4">
        <v>42118</v>
      </c>
      <c r="F3" s="3">
        <v>5</v>
      </c>
      <c r="G3" s="3" t="s">
        <v>40</v>
      </c>
      <c r="H3" s="3" t="s">
        <v>41</v>
      </c>
      <c r="I3" s="3" t="s">
        <v>42</v>
      </c>
      <c r="J3" s="3"/>
      <c r="K3" s="7" t="s">
        <v>43</v>
      </c>
      <c r="L3" s="3" t="s">
        <v>39</v>
      </c>
      <c r="M3" s="8" t="s">
        <v>44</v>
      </c>
      <c r="N3" s="10">
        <v>0.0763</v>
      </c>
      <c r="O3" s="8" t="s">
        <v>45</v>
      </c>
      <c r="P3" s="3" t="s">
        <v>46</v>
      </c>
      <c r="Q3" s="3" t="s">
        <v>46</v>
      </c>
      <c r="R3" s="3" t="s">
        <v>39</v>
      </c>
      <c r="S3" s="3" t="s">
        <v>47</v>
      </c>
      <c r="T3" s="3" t="s">
        <v>48</v>
      </c>
      <c r="U3" s="3" t="s">
        <v>48</v>
      </c>
      <c r="V3" s="3" t="s">
        <v>48</v>
      </c>
      <c r="W3" s="3" t="s">
        <v>47</v>
      </c>
      <c r="X3" s="3" t="s">
        <v>48</v>
      </c>
      <c r="Y3" s="3"/>
      <c r="Z3" s="3"/>
      <c r="AA3" s="3"/>
      <c r="AB3" s="3"/>
      <c r="AC3" s="3" t="s">
        <v>48</v>
      </c>
      <c r="AD3" s="3" t="s">
        <v>48</v>
      </c>
      <c r="AE3" s="3"/>
      <c r="AF3" s="3"/>
      <c r="AG3" s="3"/>
      <c r="AH3" s="3"/>
      <c r="AI3" s="3"/>
      <c r="AJ3" s="3" t="s">
        <v>49</v>
      </c>
      <c r="AK3" s="3" t="s">
        <v>49</v>
      </c>
      <c r="AL3" s="3" t="s">
        <v>49</v>
      </c>
      <c r="AM3" s="3" t="s">
        <v>49</v>
      </c>
      <c r="AO3" t="s">
        <v>49</v>
      </c>
      <c r="AP3" s="3" t="s">
        <v>50</v>
      </c>
      <c r="AQ3" s="3"/>
    </row>
    <row r="4" ht="18" spans="1:43">
      <c r="A4" s="3">
        <v>483735</v>
      </c>
      <c r="B4" t="s">
        <v>38</v>
      </c>
      <c r="C4" s="47" t="s">
        <v>39</v>
      </c>
      <c r="D4" s="47" t="s">
        <v>39</v>
      </c>
      <c r="E4" s="4">
        <v>42352</v>
      </c>
      <c r="F4" s="3">
        <v>11</v>
      </c>
      <c r="G4" s="3" t="s">
        <v>40</v>
      </c>
      <c r="H4" s="3" t="s">
        <v>41</v>
      </c>
      <c r="I4" s="3" t="s">
        <v>42</v>
      </c>
      <c r="J4" s="3"/>
      <c r="K4" s="3" t="s">
        <v>51</v>
      </c>
      <c r="L4" s="3" t="s">
        <v>39</v>
      </c>
      <c r="M4" s="97"/>
      <c r="O4" s="10" t="s">
        <v>45</v>
      </c>
      <c r="P4" t="s">
        <v>46</v>
      </c>
      <c r="Q4" t="s">
        <v>46</v>
      </c>
      <c r="R4" s="3" t="s">
        <v>39</v>
      </c>
      <c r="S4" s="3"/>
      <c r="T4" s="3"/>
      <c r="U4" s="3"/>
      <c r="V4" s="3"/>
      <c r="W4" s="3" t="s">
        <v>47</v>
      </c>
      <c r="X4" s="3" t="s">
        <v>48</v>
      </c>
      <c r="Y4" s="3"/>
      <c r="Z4" s="3"/>
      <c r="AA4" s="3"/>
      <c r="AB4" s="3"/>
      <c r="AC4" s="3" t="s">
        <v>48</v>
      </c>
      <c r="AD4" s="3" t="s">
        <v>48</v>
      </c>
      <c r="AE4" s="3"/>
      <c r="AF4" s="3"/>
      <c r="AG4" s="3"/>
      <c r="AH4" s="3"/>
      <c r="AI4" s="3"/>
      <c r="AJ4" s="3" t="s">
        <v>52</v>
      </c>
      <c r="AK4" s="3" t="s">
        <v>52</v>
      </c>
      <c r="AL4" s="3" t="s">
        <v>52</v>
      </c>
      <c r="AM4" s="3" t="s">
        <v>52</v>
      </c>
      <c r="AP4" s="3" t="s">
        <v>53</v>
      </c>
      <c r="AQ4" s="3"/>
    </row>
    <row r="5" ht="18" spans="1:43">
      <c r="A5" s="3">
        <v>483736</v>
      </c>
      <c r="B5" t="s">
        <v>38</v>
      </c>
      <c r="C5" s="47" t="s">
        <v>39</v>
      </c>
      <c r="D5" s="47"/>
      <c r="E5" s="4">
        <v>42354</v>
      </c>
      <c r="F5" s="3">
        <v>4</v>
      </c>
      <c r="G5" s="3" t="s">
        <v>40</v>
      </c>
      <c r="H5" s="3" t="s">
        <v>41</v>
      </c>
      <c r="I5" s="3" t="s">
        <v>42</v>
      </c>
      <c r="J5" s="3"/>
      <c r="K5" t="s">
        <v>43</v>
      </c>
      <c r="L5" s="3" t="s">
        <v>39</v>
      </c>
      <c r="M5" s="8" t="s">
        <v>44</v>
      </c>
      <c r="N5" s="10">
        <v>0.113990683453756</v>
      </c>
      <c r="O5" s="10" t="s">
        <v>45</v>
      </c>
      <c r="P5" t="s">
        <v>46</v>
      </c>
      <c r="Q5" t="s">
        <v>46</v>
      </c>
      <c r="R5" s="3" t="s">
        <v>39</v>
      </c>
      <c r="S5" s="3" t="s">
        <v>47</v>
      </c>
      <c r="T5" s="3" t="s">
        <v>48</v>
      </c>
      <c r="U5" s="3" t="s">
        <v>54</v>
      </c>
      <c r="V5" s="3" t="s">
        <v>48</v>
      </c>
      <c r="W5" s="3" t="s">
        <v>47</v>
      </c>
      <c r="X5" s="3" t="s">
        <v>48</v>
      </c>
      <c r="Y5" s="3"/>
      <c r="Z5" s="3"/>
      <c r="AA5" s="3"/>
      <c r="AB5" s="3"/>
      <c r="AC5" s="3" t="s">
        <v>54</v>
      </c>
      <c r="AD5" s="3" t="s">
        <v>48</v>
      </c>
      <c r="AE5" s="3"/>
      <c r="AF5" s="3"/>
      <c r="AG5" s="3" t="s">
        <v>39</v>
      </c>
      <c r="AH5" s="3"/>
      <c r="AI5" s="3" t="s">
        <v>39</v>
      </c>
      <c r="AJ5" s="3" t="s">
        <v>49</v>
      </c>
      <c r="AK5" s="3" t="s">
        <v>49</v>
      </c>
      <c r="AL5" s="3" t="s">
        <v>39</v>
      </c>
      <c r="AM5" s="3" t="s">
        <v>39</v>
      </c>
      <c r="AP5" s="3" t="s">
        <v>53</v>
      </c>
      <c r="AQ5" s="3"/>
    </row>
    <row r="6" ht="18" hidden="1" spans="1:43">
      <c r="A6" s="3">
        <v>486186</v>
      </c>
      <c r="B6" t="s">
        <v>38</v>
      </c>
      <c r="C6" s="47" t="s">
        <v>39</v>
      </c>
      <c r="D6" s="47"/>
      <c r="E6" s="4">
        <v>42367</v>
      </c>
      <c r="F6" s="3">
        <v>29</v>
      </c>
      <c r="G6" s="3" t="s">
        <v>40</v>
      </c>
      <c r="H6" s="3" t="s">
        <v>41</v>
      </c>
      <c r="I6" s="3" t="s">
        <v>55</v>
      </c>
      <c r="J6" s="3" t="s">
        <v>56</v>
      </c>
      <c r="K6" t="s">
        <v>57</v>
      </c>
      <c r="L6" s="47" t="s">
        <v>39</v>
      </c>
      <c r="M6" t="s">
        <v>44</v>
      </c>
      <c r="N6" s="10">
        <v>0.0612052095283082</v>
      </c>
      <c r="O6" s="10" t="s">
        <v>45</v>
      </c>
      <c r="P6" t="s">
        <v>46</v>
      </c>
      <c r="Q6" t="s">
        <v>46</v>
      </c>
      <c r="R6" s="3" t="s">
        <v>49</v>
      </c>
      <c r="S6" s="3" t="s">
        <v>47</v>
      </c>
      <c r="T6" s="3" t="s">
        <v>48</v>
      </c>
      <c r="U6" s="3" t="s">
        <v>48</v>
      </c>
      <c r="V6" s="3" t="s">
        <v>48</v>
      </c>
      <c r="W6" s="3" t="s">
        <v>47</v>
      </c>
      <c r="X6" s="3" t="s">
        <v>48</v>
      </c>
      <c r="Y6" s="3"/>
      <c r="Z6" s="3"/>
      <c r="AA6" s="3"/>
      <c r="AB6" s="3"/>
      <c r="AC6" s="3" t="s">
        <v>48</v>
      </c>
      <c r="AD6" s="3" t="s">
        <v>48</v>
      </c>
      <c r="AE6" s="3"/>
      <c r="AF6" s="3"/>
      <c r="AG6" s="3"/>
      <c r="AH6" s="3"/>
      <c r="AI6" s="3"/>
      <c r="AJ6" s="3" t="s">
        <v>49</v>
      </c>
      <c r="AK6" s="3" t="s">
        <v>49</v>
      </c>
      <c r="AL6" s="3" t="s">
        <v>49</v>
      </c>
      <c r="AM6" s="3" t="s">
        <v>49</v>
      </c>
      <c r="AO6" t="s">
        <v>39</v>
      </c>
      <c r="AP6" s="21" t="s">
        <v>53</v>
      </c>
      <c r="AQ6" s="21"/>
    </row>
    <row r="7" ht="18" spans="1:43">
      <c r="A7" s="3">
        <v>486675</v>
      </c>
      <c r="B7" t="s">
        <v>38</v>
      </c>
      <c r="C7" s="47" t="s">
        <v>39</v>
      </c>
      <c r="D7" s="47"/>
      <c r="E7" s="4">
        <v>42376</v>
      </c>
      <c r="F7" s="3">
        <v>4</v>
      </c>
      <c r="G7" s="3" t="s">
        <v>58</v>
      </c>
      <c r="H7" s="3" t="s">
        <v>41</v>
      </c>
      <c r="I7" s="3" t="s">
        <v>42</v>
      </c>
      <c r="J7" s="3"/>
      <c r="K7" t="s">
        <v>51</v>
      </c>
      <c r="L7" s="3" t="s">
        <v>39</v>
      </c>
      <c r="M7" t="s">
        <v>44</v>
      </c>
      <c r="N7" s="10">
        <v>0.0372378292536006</v>
      </c>
      <c r="O7" s="10" t="s">
        <v>45</v>
      </c>
      <c r="P7" t="s">
        <v>46</v>
      </c>
      <c r="Q7" t="s">
        <v>46</v>
      </c>
      <c r="R7" s="3" t="s">
        <v>39</v>
      </c>
      <c r="S7" s="3" t="s">
        <v>47</v>
      </c>
      <c r="T7" s="3" t="s">
        <v>48</v>
      </c>
      <c r="U7" s="3" t="s">
        <v>48</v>
      </c>
      <c r="V7" s="3" t="s">
        <v>48</v>
      </c>
      <c r="W7" s="3" t="s">
        <v>47</v>
      </c>
      <c r="X7" s="3" t="s">
        <v>48</v>
      </c>
      <c r="Y7" s="3"/>
      <c r="Z7" s="3"/>
      <c r="AA7" s="3"/>
      <c r="AB7" s="3"/>
      <c r="AC7" s="3" t="s">
        <v>48</v>
      </c>
      <c r="AD7" s="3" t="s">
        <v>48</v>
      </c>
      <c r="AE7" s="3"/>
      <c r="AF7" s="3"/>
      <c r="AG7" s="3"/>
      <c r="AH7" s="3"/>
      <c r="AI7" s="3"/>
      <c r="AJ7" s="3" t="s">
        <v>49</v>
      </c>
      <c r="AK7" s="3" t="s">
        <v>49</v>
      </c>
      <c r="AL7" s="3" t="s">
        <v>49</v>
      </c>
      <c r="AM7" s="3" t="s">
        <v>49</v>
      </c>
      <c r="AP7" s="3" t="s">
        <v>53</v>
      </c>
      <c r="AQ7" s="3"/>
    </row>
    <row r="8" ht="18" hidden="1" spans="1:43">
      <c r="A8" s="3">
        <v>486872</v>
      </c>
      <c r="B8" t="s">
        <v>38</v>
      </c>
      <c r="C8" s="47" t="s">
        <v>39</v>
      </c>
      <c r="D8" s="47"/>
      <c r="E8" s="4">
        <v>42373</v>
      </c>
      <c r="F8" s="3">
        <v>14</v>
      </c>
      <c r="G8" s="3" t="s">
        <v>58</v>
      </c>
      <c r="H8" s="3" t="s">
        <v>41</v>
      </c>
      <c r="I8" s="3" t="s">
        <v>55</v>
      </c>
      <c r="J8" s="3" t="s">
        <v>56</v>
      </c>
      <c r="K8" t="s">
        <v>59</v>
      </c>
      <c r="L8" s="3" t="s">
        <v>49</v>
      </c>
      <c r="M8" t="s">
        <v>44</v>
      </c>
      <c r="N8" s="10">
        <v>0.31940480707369</v>
      </c>
      <c r="O8" s="10" t="s">
        <v>45</v>
      </c>
      <c r="P8" t="s">
        <v>46</v>
      </c>
      <c r="Q8" t="s">
        <v>46</v>
      </c>
      <c r="R8" s="3" t="s">
        <v>39</v>
      </c>
      <c r="S8" s="3" t="s">
        <v>47</v>
      </c>
      <c r="T8" s="3" t="s">
        <v>48</v>
      </c>
      <c r="U8" s="3" t="s">
        <v>48</v>
      </c>
      <c r="V8" s="3" t="s">
        <v>48</v>
      </c>
      <c r="W8" s="3" t="s">
        <v>47</v>
      </c>
      <c r="X8" s="3" t="s">
        <v>48</v>
      </c>
      <c r="Y8" s="3"/>
      <c r="Z8" s="3"/>
      <c r="AA8" s="3"/>
      <c r="AB8" s="3"/>
      <c r="AC8" s="3" t="s">
        <v>48</v>
      </c>
      <c r="AD8" s="3" t="s">
        <v>48</v>
      </c>
      <c r="AE8" s="3"/>
      <c r="AF8" s="3"/>
      <c r="AG8" s="3"/>
      <c r="AH8" s="3"/>
      <c r="AI8" s="3"/>
      <c r="AJ8" s="3" t="s">
        <v>49</v>
      </c>
      <c r="AK8" s="3" t="s">
        <v>49</v>
      </c>
      <c r="AL8" s="3" t="s">
        <v>49</v>
      </c>
      <c r="AM8" s="3" t="s">
        <v>49</v>
      </c>
      <c r="AO8" t="s">
        <v>49</v>
      </c>
      <c r="AP8" s="3" t="s">
        <v>50</v>
      </c>
      <c r="AQ8" s="3"/>
    </row>
    <row r="9" ht="18" hidden="1" spans="1:43">
      <c r="A9" s="3">
        <v>487450</v>
      </c>
      <c r="B9" t="s">
        <v>38</v>
      </c>
      <c r="C9" s="47" t="s">
        <v>39</v>
      </c>
      <c r="D9" s="47"/>
      <c r="E9" s="4">
        <v>42388</v>
      </c>
      <c r="F9" s="3">
        <v>6</v>
      </c>
      <c r="G9" s="3" t="s">
        <v>40</v>
      </c>
      <c r="H9" s="3" t="s">
        <v>41</v>
      </c>
      <c r="I9" s="3" t="s">
        <v>60</v>
      </c>
      <c r="J9" s="3"/>
      <c r="K9" t="s">
        <v>59</v>
      </c>
      <c r="L9" s="3" t="s">
        <v>49</v>
      </c>
      <c r="M9" t="s">
        <v>44</v>
      </c>
      <c r="N9" s="10">
        <v>0.131968661547844</v>
      </c>
      <c r="O9" s="76" t="s">
        <v>45</v>
      </c>
      <c r="P9" t="s">
        <v>46</v>
      </c>
      <c r="Q9" t="s">
        <v>46</v>
      </c>
      <c r="R9" s="3" t="s">
        <v>39</v>
      </c>
      <c r="S9" s="3" t="s">
        <v>61</v>
      </c>
      <c r="T9" s="3" t="s">
        <v>62</v>
      </c>
      <c r="U9" s="3" t="s">
        <v>48</v>
      </c>
      <c r="V9" s="3" t="s">
        <v>63</v>
      </c>
      <c r="W9" s="3" t="s">
        <v>61</v>
      </c>
      <c r="X9" s="3" t="s">
        <v>62</v>
      </c>
      <c r="Y9" s="3" t="s">
        <v>39</v>
      </c>
      <c r="Z9" s="3"/>
      <c r="AA9" s="3"/>
      <c r="AB9" s="3"/>
      <c r="AC9" s="3" t="s">
        <v>48</v>
      </c>
      <c r="AD9" s="3" t="s">
        <v>63</v>
      </c>
      <c r="AE9" s="3"/>
      <c r="AF9" s="3"/>
      <c r="AG9" s="3" t="s">
        <v>39</v>
      </c>
      <c r="AH9" s="3"/>
      <c r="AI9" s="3" t="s">
        <v>39</v>
      </c>
      <c r="AJ9" s="3" t="s">
        <v>39</v>
      </c>
      <c r="AK9" s="3" t="s">
        <v>39</v>
      </c>
      <c r="AL9" s="3" t="s">
        <v>39</v>
      </c>
      <c r="AM9" s="3" t="s">
        <v>39</v>
      </c>
      <c r="AO9" t="s">
        <v>49</v>
      </c>
      <c r="AP9" s="3" t="s">
        <v>50</v>
      </c>
      <c r="AQ9" s="3"/>
    </row>
    <row r="10" hidden="1" spans="1:43">
      <c r="A10" s="3">
        <v>487681</v>
      </c>
      <c r="B10" t="s">
        <v>38</v>
      </c>
      <c r="C10" s="47" t="s">
        <v>39</v>
      </c>
      <c r="D10" s="47"/>
      <c r="E10" s="4">
        <v>42382</v>
      </c>
      <c r="F10" s="3">
        <v>3</v>
      </c>
      <c r="G10" s="3" t="s">
        <v>40</v>
      </c>
      <c r="H10" s="3" t="s">
        <v>41</v>
      </c>
      <c r="I10" s="3" t="s">
        <v>64</v>
      </c>
      <c r="J10" s="3"/>
      <c r="K10" t="s">
        <v>43</v>
      </c>
      <c r="L10" s="3" t="s">
        <v>39</v>
      </c>
      <c r="M10" s="8" t="s">
        <v>44</v>
      </c>
      <c r="N10" s="10">
        <v>0.4498</v>
      </c>
      <c r="O10" s="8" t="s">
        <v>45</v>
      </c>
      <c r="P10" t="s">
        <v>46</v>
      </c>
      <c r="Q10" t="s">
        <v>46</v>
      </c>
      <c r="R10" s="3" t="s">
        <v>39</v>
      </c>
      <c r="S10" s="3" t="s">
        <v>65</v>
      </c>
      <c r="T10" s="3" t="s">
        <v>66</v>
      </c>
      <c r="U10" s="3" t="s">
        <v>48</v>
      </c>
      <c r="V10" s="3" t="s">
        <v>48</v>
      </c>
      <c r="W10" s="3" t="s">
        <v>65</v>
      </c>
      <c r="X10" s="3" t="s">
        <v>66</v>
      </c>
      <c r="Y10" s="3"/>
      <c r="Z10" s="3" t="s">
        <v>39</v>
      </c>
      <c r="AA10" s="3"/>
      <c r="AB10" s="3"/>
      <c r="AC10" s="3" t="s">
        <v>48</v>
      </c>
      <c r="AD10" s="3" t="s">
        <v>48</v>
      </c>
      <c r="AE10" s="3"/>
      <c r="AF10" s="3"/>
      <c r="AG10" s="3"/>
      <c r="AH10" s="3"/>
      <c r="AI10" s="3"/>
      <c r="AJ10" s="3" t="s">
        <v>39</v>
      </c>
      <c r="AK10" s="3" t="s">
        <v>49</v>
      </c>
      <c r="AL10" t="s">
        <v>49</v>
      </c>
      <c r="AM10" s="3" t="s">
        <v>39</v>
      </c>
      <c r="AP10" s="3" t="s">
        <v>53</v>
      </c>
      <c r="AQ10" s="3"/>
    </row>
    <row r="11" ht="18" hidden="1" spans="1:43">
      <c r="A11" s="3">
        <v>488311</v>
      </c>
      <c r="B11" t="s">
        <v>38</v>
      </c>
      <c r="C11" s="47" t="s">
        <v>39</v>
      </c>
      <c r="D11" s="47"/>
      <c r="E11" s="4">
        <v>42391</v>
      </c>
      <c r="F11" s="3">
        <v>13</v>
      </c>
      <c r="G11" s="3" t="s">
        <v>58</v>
      </c>
      <c r="H11" s="3" t="s">
        <v>41</v>
      </c>
      <c r="I11" s="3" t="s">
        <v>67</v>
      </c>
      <c r="J11" s="3"/>
      <c r="K11" t="s">
        <v>68</v>
      </c>
      <c r="L11" s="3" t="s">
        <v>39</v>
      </c>
      <c r="M11" t="s">
        <v>44</v>
      </c>
      <c r="N11" s="10">
        <v>0.387232490272374</v>
      </c>
      <c r="O11" s="10" t="s">
        <v>45</v>
      </c>
      <c r="P11" t="s">
        <v>46</v>
      </c>
      <c r="Q11" t="s">
        <v>46</v>
      </c>
      <c r="R11" s="3" t="s">
        <v>39</v>
      </c>
      <c r="S11" s="3" t="s">
        <v>47</v>
      </c>
      <c r="T11" s="3" t="s">
        <v>48</v>
      </c>
      <c r="U11" s="3" t="s">
        <v>48</v>
      </c>
      <c r="V11" s="3" t="s">
        <v>48</v>
      </c>
      <c r="W11" s="3" t="s">
        <v>47</v>
      </c>
      <c r="X11" s="3" t="s">
        <v>48</v>
      </c>
      <c r="Y11" s="3"/>
      <c r="Z11" s="3"/>
      <c r="AA11" s="3"/>
      <c r="AB11" s="3"/>
      <c r="AC11" s="3" t="s">
        <v>48</v>
      </c>
      <c r="AD11" s="3" t="s">
        <v>48</v>
      </c>
      <c r="AE11" s="3"/>
      <c r="AF11" s="3"/>
      <c r="AG11" s="3"/>
      <c r="AH11" s="3"/>
      <c r="AI11" s="3"/>
      <c r="AJ11" s="3" t="s">
        <v>49</v>
      </c>
      <c r="AK11" s="3" t="s">
        <v>49</v>
      </c>
      <c r="AL11" s="3" t="s">
        <v>49</v>
      </c>
      <c r="AM11" s="3" t="s">
        <v>49</v>
      </c>
      <c r="AO11" t="s">
        <v>49</v>
      </c>
      <c r="AP11" s="3" t="s">
        <v>50</v>
      </c>
      <c r="AQ11" s="3"/>
    </row>
    <row r="12" ht="18" hidden="1" spans="1:43">
      <c r="A12" s="3">
        <v>488865</v>
      </c>
      <c r="B12" t="s">
        <v>38</v>
      </c>
      <c r="C12" s="47" t="s">
        <v>39</v>
      </c>
      <c r="D12" s="47" t="s">
        <v>39</v>
      </c>
      <c r="E12" s="4">
        <v>42396</v>
      </c>
      <c r="F12" s="3">
        <v>9</v>
      </c>
      <c r="G12" s="3" t="s">
        <v>40</v>
      </c>
      <c r="H12" s="3" t="s">
        <v>41</v>
      </c>
      <c r="I12" s="3" t="s">
        <v>64</v>
      </c>
      <c r="J12" s="3"/>
      <c r="K12" t="s">
        <v>68</v>
      </c>
      <c r="L12" s="3" t="s">
        <v>39</v>
      </c>
      <c r="M12" t="s">
        <v>44</v>
      </c>
      <c r="N12" s="10">
        <v>0.194136332864657</v>
      </c>
      <c r="O12" s="10" t="s">
        <v>45</v>
      </c>
      <c r="P12" t="s">
        <v>46</v>
      </c>
      <c r="Q12" t="s">
        <v>46</v>
      </c>
      <c r="R12" s="3" t="s">
        <v>39</v>
      </c>
      <c r="S12" s="3" t="s">
        <v>47</v>
      </c>
      <c r="T12" s="3" t="s">
        <v>48</v>
      </c>
      <c r="U12" s="3" t="s">
        <v>48</v>
      </c>
      <c r="V12" s="3" t="s">
        <v>48</v>
      </c>
      <c r="W12" s="3" t="s">
        <v>47</v>
      </c>
      <c r="X12" s="3" t="s">
        <v>48</v>
      </c>
      <c r="Y12" s="3"/>
      <c r="Z12" s="3"/>
      <c r="AA12" s="3"/>
      <c r="AB12" s="3"/>
      <c r="AC12" s="3" t="s">
        <v>48</v>
      </c>
      <c r="AD12" s="3" t="s">
        <v>48</v>
      </c>
      <c r="AE12" s="3"/>
      <c r="AF12" s="3"/>
      <c r="AG12" s="3"/>
      <c r="AH12" s="3"/>
      <c r="AI12" s="3"/>
      <c r="AJ12" s="3" t="s">
        <v>49</v>
      </c>
      <c r="AK12" s="3" t="s">
        <v>49</v>
      </c>
      <c r="AL12" s="3" t="s">
        <v>49</v>
      </c>
      <c r="AM12" s="3" t="s">
        <v>49</v>
      </c>
      <c r="AO12" t="s">
        <v>49</v>
      </c>
      <c r="AP12" s="3" t="s">
        <v>50</v>
      </c>
      <c r="AQ12" s="3"/>
    </row>
    <row r="13" ht="18" hidden="1" spans="1:43">
      <c r="A13" s="3">
        <v>488972</v>
      </c>
      <c r="B13" t="s">
        <v>38</v>
      </c>
      <c r="C13" s="47" t="s">
        <v>39</v>
      </c>
      <c r="D13" s="47"/>
      <c r="E13" s="4">
        <v>42398</v>
      </c>
      <c r="F13" s="3">
        <v>9</v>
      </c>
      <c r="G13" s="3" t="s">
        <v>40</v>
      </c>
      <c r="H13" s="3" t="s">
        <v>41</v>
      </c>
      <c r="I13" s="3" t="s">
        <v>64</v>
      </c>
      <c r="J13" s="3"/>
      <c r="K13" t="s">
        <v>68</v>
      </c>
      <c r="L13" s="3" t="s">
        <v>39</v>
      </c>
      <c r="M13" t="s">
        <v>44</v>
      </c>
      <c r="N13" s="10">
        <v>0.265612667719021</v>
      </c>
      <c r="O13" s="10" t="s">
        <v>45</v>
      </c>
      <c r="P13" t="s">
        <v>46</v>
      </c>
      <c r="Q13" t="s">
        <v>46</v>
      </c>
      <c r="R13" s="3" t="s">
        <v>39</v>
      </c>
      <c r="S13" s="3" t="s">
        <v>47</v>
      </c>
      <c r="T13" s="3" t="s">
        <v>48</v>
      </c>
      <c r="U13" s="3" t="s">
        <v>48</v>
      </c>
      <c r="V13" s="3" t="s">
        <v>48</v>
      </c>
      <c r="W13" s="3" t="s">
        <v>47</v>
      </c>
      <c r="X13" s="3" t="s">
        <v>48</v>
      </c>
      <c r="Y13" s="3"/>
      <c r="Z13" s="3"/>
      <c r="AA13" s="3"/>
      <c r="AB13" s="3"/>
      <c r="AC13" s="3" t="s">
        <v>48</v>
      </c>
      <c r="AD13" s="3" t="s">
        <v>48</v>
      </c>
      <c r="AE13" s="3"/>
      <c r="AF13" s="3"/>
      <c r="AG13" s="3"/>
      <c r="AH13" s="3"/>
      <c r="AI13" s="3"/>
      <c r="AJ13" s="3" t="s">
        <v>49</v>
      </c>
      <c r="AK13" s="3" t="s">
        <v>49</v>
      </c>
      <c r="AL13" s="3" t="s">
        <v>49</v>
      </c>
      <c r="AM13" s="3" t="s">
        <v>49</v>
      </c>
      <c r="AN13" s="25"/>
      <c r="AO13" t="s">
        <v>49</v>
      </c>
      <c r="AP13" s="3" t="s">
        <v>50</v>
      </c>
      <c r="AQ13" s="3"/>
    </row>
    <row r="14" ht="18" hidden="1" spans="1:43">
      <c r="A14" s="3">
        <v>489459</v>
      </c>
      <c r="B14" t="s">
        <v>38</v>
      </c>
      <c r="C14" s="47" t="s">
        <v>39</v>
      </c>
      <c r="D14" s="47"/>
      <c r="E14" s="4">
        <v>42404</v>
      </c>
      <c r="F14" s="3">
        <v>8</v>
      </c>
      <c r="G14" s="3" t="s">
        <v>40</v>
      </c>
      <c r="H14" s="3" t="s">
        <v>41</v>
      </c>
      <c r="I14" s="3" t="s">
        <v>55</v>
      </c>
      <c r="J14" s="3" t="s">
        <v>56</v>
      </c>
      <c r="K14" t="s">
        <v>68</v>
      </c>
      <c r="L14" s="3" t="s">
        <v>39</v>
      </c>
      <c r="M14" t="s">
        <v>44</v>
      </c>
      <c r="N14" s="10">
        <v>0.224763054950248</v>
      </c>
      <c r="O14" s="10" t="s">
        <v>69</v>
      </c>
      <c r="P14" t="s">
        <v>46</v>
      </c>
      <c r="Q14" t="s">
        <v>70</v>
      </c>
      <c r="R14" s="3" t="s">
        <v>39</v>
      </c>
      <c r="S14" s="3" t="s">
        <v>47</v>
      </c>
      <c r="T14" s="3" t="s">
        <v>48</v>
      </c>
      <c r="U14" s="3" t="s">
        <v>48</v>
      </c>
      <c r="V14" s="3" t="s">
        <v>48</v>
      </c>
      <c r="W14" s="3" t="s">
        <v>47</v>
      </c>
      <c r="X14" s="3" t="s">
        <v>48</v>
      </c>
      <c r="Y14" s="3"/>
      <c r="Z14" s="3"/>
      <c r="AA14" s="3"/>
      <c r="AB14" s="3"/>
      <c r="AC14" s="3" t="s">
        <v>48</v>
      </c>
      <c r="AD14" s="3" t="s">
        <v>48</v>
      </c>
      <c r="AE14" s="3"/>
      <c r="AF14" s="3"/>
      <c r="AG14" s="3"/>
      <c r="AH14" s="3"/>
      <c r="AI14" s="3"/>
      <c r="AJ14" s="3" t="s">
        <v>49</v>
      </c>
      <c r="AK14" s="3" t="s">
        <v>49</v>
      </c>
      <c r="AL14" s="3" t="s">
        <v>49</v>
      </c>
      <c r="AM14" s="3" t="s">
        <v>49</v>
      </c>
      <c r="AO14" t="s">
        <v>49</v>
      </c>
      <c r="AP14" s="3" t="s">
        <v>50</v>
      </c>
      <c r="AQ14" s="3"/>
    </row>
    <row r="15" ht="18" hidden="1" spans="1:43">
      <c r="A15" s="3">
        <v>489889</v>
      </c>
      <c r="B15" t="s">
        <v>38</v>
      </c>
      <c r="C15" s="47" t="s">
        <v>39</v>
      </c>
      <c r="D15" s="47"/>
      <c r="E15" s="4">
        <v>42417</v>
      </c>
      <c r="F15" s="3">
        <v>21</v>
      </c>
      <c r="G15" s="3" t="s">
        <v>40</v>
      </c>
      <c r="H15" s="3" t="s">
        <v>41</v>
      </c>
      <c r="I15" s="3" t="s">
        <v>55</v>
      </c>
      <c r="J15" s="3" t="s">
        <v>56</v>
      </c>
      <c r="K15" t="s">
        <v>68</v>
      </c>
      <c r="L15" s="3" t="s">
        <v>39</v>
      </c>
      <c r="M15" t="s">
        <v>44</v>
      </c>
      <c r="N15" s="10">
        <v>0.330359504205088</v>
      </c>
      <c r="O15" s="10" t="s">
        <v>45</v>
      </c>
      <c r="P15" t="s">
        <v>46</v>
      </c>
      <c r="Q15" t="s">
        <v>46</v>
      </c>
      <c r="R15" s="3" t="s">
        <v>39</v>
      </c>
      <c r="S15" s="3" t="s">
        <v>47</v>
      </c>
      <c r="T15" s="3" t="s">
        <v>48</v>
      </c>
      <c r="U15" s="3" t="s">
        <v>48</v>
      </c>
      <c r="V15" s="3" t="s">
        <v>48</v>
      </c>
      <c r="W15" s="3" t="s">
        <v>47</v>
      </c>
      <c r="X15" s="3" t="s">
        <v>48</v>
      </c>
      <c r="Y15" s="3"/>
      <c r="Z15" s="3"/>
      <c r="AA15" s="3"/>
      <c r="AB15" s="3"/>
      <c r="AC15" s="3" t="s">
        <v>48</v>
      </c>
      <c r="AD15" s="3" t="s">
        <v>48</v>
      </c>
      <c r="AE15" s="3"/>
      <c r="AF15" s="3"/>
      <c r="AG15" s="3"/>
      <c r="AH15" s="3"/>
      <c r="AI15" s="3"/>
      <c r="AJ15" s="3" t="s">
        <v>49</v>
      </c>
      <c r="AK15" s="3" t="s">
        <v>49</v>
      </c>
      <c r="AL15" s="3" t="s">
        <v>49</v>
      </c>
      <c r="AM15" s="3" t="s">
        <v>49</v>
      </c>
      <c r="AO15" t="s">
        <v>49</v>
      </c>
      <c r="AP15" s="3" t="s">
        <v>50</v>
      </c>
      <c r="AQ15" s="3"/>
    </row>
    <row r="16" ht="18" hidden="1" spans="1:43">
      <c r="A16" s="3">
        <v>490749</v>
      </c>
      <c r="B16" t="s">
        <v>38</v>
      </c>
      <c r="C16" s="47" t="s">
        <v>39</v>
      </c>
      <c r="D16" s="47"/>
      <c r="E16" s="4">
        <v>42433</v>
      </c>
      <c r="F16" s="3">
        <v>7</v>
      </c>
      <c r="G16" s="3" t="s">
        <v>58</v>
      </c>
      <c r="H16" s="3" t="s">
        <v>41</v>
      </c>
      <c r="I16" s="3" t="s">
        <v>55</v>
      </c>
      <c r="J16" s="3" t="s">
        <v>56</v>
      </c>
      <c r="K16" t="s">
        <v>68</v>
      </c>
      <c r="L16" s="3" t="s">
        <v>39</v>
      </c>
      <c r="M16" t="s">
        <v>44</v>
      </c>
      <c r="N16" s="10">
        <v>0.132723879814648</v>
      </c>
      <c r="O16" s="10" t="s">
        <v>69</v>
      </c>
      <c r="P16" t="s">
        <v>46</v>
      </c>
      <c r="Q16" t="s">
        <v>46</v>
      </c>
      <c r="R16" s="3" t="s">
        <v>39</v>
      </c>
      <c r="S16" s="3" t="s">
        <v>47</v>
      </c>
      <c r="T16" s="3" t="s">
        <v>48</v>
      </c>
      <c r="U16" s="3" t="s">
        <v>48</v>
      </c>
      <c r="V16" s="3" t="s">
        <v>48</v>
      </c>
      <c r="W16" s="3" t="s">
        <v>47</v>
      </c>
      <c r="X16" s="3" t="s">
        <v>48</v>
      </c>
      <c r="Y16" s="3"/>
      <c r="Z16" s="3"/>
      <c r="AA16" s="3"/>
      <c r="AB16" s="3"/>
      <c r="AC16" s="3" t="s">
        <v>48</v>
      </c>
      <c r="AD16" s="3" t="s">
        <v>48</v>
      </c>
      <c r="AE16" s="3"/>
      <c r="AF16" s="3"/>
      <c r="AG16" s="3"/>
      <c r="AH16" s="3"/>
      <c r="AI16" s="3"/>
      <c r="AJ16" s="21" t="s">
        <v>49</v>
      </c>
      <c r="AK16" s="21" t="s">
        <v>49</v>
      </c>
      <c r="AL16" s="21" t="s">
        <v>49</v>
      </c>
      <c r="AM16" s="21" t="s">
        <v>49</v>
      </c>
      <c r="AN16" t="s">
        <v>39</v>
      </c>
      <c r="AO16" t="s">
        <v>39</v>
      </c>
      <c r="AP16" s="3" t="s">
        <v>50</v>
      </c>
      <c r="AQ16" s="3"/>
    </row>
    <row r="17" ht="18" hidden="1" spans="1:43">
      <c r="A17" s="3">
        <v>490768</v>
      </c>
      <c r="B17" t="s">
        <v>38</v>
      </c>
      <c r="C17" s="47" t="s">
        <v>39</v>
      </c>
      <c r="D17" s="47"/>
      <c r="E17" s="4">
        <v>42430</v>
      </c>
      <c r="F17" s="3">
        <v>2</v>
      </c>
      <c r="G17" s="3" t="s">
        <v>40</v>
      </c>
      <c r="H17" s="3" t="s">
        <v>41</v>
      </c>
      <c r="I17" s="3" t="s">
        <v>55</v>
      </c>
      <c r="J17" s="3" t="s">
        <v>56</v>
      </c>
      <c r="K17" t="s">
        <v>59</v>
      </c>
      <c r="L17" s="3" t="s">
        <v>49</v>
      </c>
      <c r="M17" t="s">
        <v>44</v>
      </c>
      <c r="N17" s="10">
        <v>0.172201574551413</v>
      </c>
      <c r="O17" s="10" t="s">
        <v>69</v>
      </c>
      <c r="P17" t="s">
        <v>46</v>
      </c>
      <c r="Q17" t="s">
        <v>46</v>
      </c>
      <c r="R17" s="3" t="s">
        <v>39</v>
      </c>
      <c r="S17" s="3" t="s">
        <v>47</v>
      </c>
      <c r="T17" s="3" t="s">
        <v>48</v>
      </c>
      <c r="U17" s="3" t="s">
        <v>48</v>
      </c>
      <c r="V17" s="3" t="s">
        <v>48</v>
      </c>
      <c r="W17" s="3" t="s">
        <v>47</v>
      </c>
      <c r="X17" s="3" t="s">
        <v>48</v>
      </c>
      <c r="Y17" s="3"/>
      <c r="Z17" s="3"/>
      <c r="AA17" s="3"/>
      <c r="AB17" s="3"/>
      <c r="AC17" s="3" t="s">
        <v>48</v>
      </c>
      <c r="AD17" s="3" t="s">
        <v>48</v>
      </c>
      <c r="AE17" s="3"/>
      <c r="AF17" s="3"/>
      <c r="AG17" s="3"/>
      <c r="AH17" s="3"/>
      <c r="AI17" s="3"/>
      <c r="AJ17" s="3" t="s">
        <v>49</v>
      </c>
      <c r="AK17" s="3" t="s">
        <v>49</v>
      </c>
      <c r="AL17" s="3" t="s">
        <v>49</v>
      </c>
      <c r="AM17" s="3" t="s">
        <v>49</v>
      </c>
      <c r="AN17" s="103" t="s">
        <v>49</v>
      </c>
      <c r="AO17" t="s">
        <v>49</v>
      </c>
      <c r="AP17" s="3" t="s">
        <v>50</v>
      </c>
      <c r="AQ17" s="3"/>
    </row>
    <row r="18" ht="18" hidden="1" spans="1:43">
      <c r="A18" s="3">
        <v>493171</v>
      </c>
      <c r="B18" t="s">
        <v>38</v>
      </c>
      <c r="C18" s="47" t="s">
        <v>39</v>
      </c>
      <c r="D18" s="47"/>
      <c r="E18" s="4">
        <v>42445</v>
      </c>
      <c r="F18" s="3">
        <v>9</v>
      </c>
      <c r="G18" s="3" t="s">
        <v>58</v>
      </c>
      <c r="H18" s="3" t="s">
        <v>41</v>
      </c>
      <c r="I18" s="3" t="s">
        <v>67</v>
      </c>
      <c r="J18" s="3"/>
      <c r="K18" t="s">
        <v>68</v>
      </c>
      <c r="L18" s="3" t="s">
        <v>39</v>
      </c>
      <c r="M18" t="s">
        <v>44</v>
      </c>
      <c r="N18" s="10">
        <v>0.350735681569454</v>
      </c>
      <c r="O18" s="10" t="s">
        <v>69</v>
      </c>
      <c r="P18" t="s">
        <v>46</v>
      </c>
      <c r="Q18" t="s">
        <v>70</v>
      </c>
      <c r="R18" s="3" t="s">
        <v>39</v>
      </c>
      <c r="S18" s="3" t="s">
        <v>47</v>
      </c>
      <c r="T18" s="3" t="s">
        <v>48</v>
      </c>
      <c r="U18" s="3" t="s">
        <v>48</v>
      </c>
      <c r="V18" s="3" t="s">
        <v>48</v>
      </c>
      <c r="W18" s="3" t="s">
        <v>47</v>
      </c>
      <c r="X18" s="3" t="s">
        <v>48</v>
      </c>
      <c r="Y18" s="3"/>
      <c r="Z18" s="3"/>
      <c r="AA18" s="3"/>
      <c r="AB18" s="3"/>
      <c r="AC18" s="3" t="s">
        <v>48</v>
      </c>
      <c r="AD18" s="3" t="s">
        <v>48</v>
      </c>
      <c r="AE18" s="3"/>
      <c r="AF18" s="3"/>
      <c r="AG18" s="3"/>
      <c r="AH18" s="3"/>
      <c r="AI18" s="3"/>
      <c r="AJ18" s="3" t="s">
        <v>49</v>
      </c>
      <c r="AK18" s="3" t="s">
        <v>49</v>
      </c>
      <c r="AL18" s="3" t="s">
        <v>49</v>
      </c>
      <c r="AM18" s="3" t="s">
        <v>49</v>
      </c>
      <c r="AO18" t="s">
        <v>49</v>
      </c>
      <c r="AP18" s="3" t="s">
        <v>50</v>
      </c>
      <c r="AQ18" s="3"/>
    </row>
    <row r="19" ht="18" spans="1:43">
      <c r="A19" s="3">
        <v>493424</v>
      </c>
      <c r="B19" t="s">
        <v>38</v>
      </c>
      <c r="C19" s="47" t="s">
        <v>39</v>
      </c>
      <c r="D19" s="47"/>
      <c r="E19" s="4">
        <v>42450</v>
      </c>
      <c r="F19" s="3">
        <v>8</v>
      </c>
      <c r="G19" s="3" t="s">
        <v>58</v>
      </c>
      <c r="H19" s="3" t="s">
        <v>41</v>
      </c>
      <c r="I19" s="3" t="s">
        <v>42</v>
      </c>
      <c r="J19" s="3"/>
      <c r="K19" t="s">
        <v>68</v>
      </c>
      <c r="L19" s="3" t="s">
        <v>39</v>
      </c>
      <c r="M19" t="s">
        <v>44</v>
      </c>
      <c r="N19" s="10">
        <v>0.0771427140209387</v>
      </c>
      <c r="O19" s="10" t="s">
        <v>69</v>
      </c>
      <c r="P19" t="s">
        <v>70</v>
      </c>
      <c r="Q19" t="s">
        <v>46</v>
      </c>
      <c r="R19" s="3" t="s">
        <v>39</v>
      </c>
      <c r="S19" s="3" t="s">
        <v>47</v>
      </c>
      <c r="T19" s="3" t="s">
        <v>48</v>
      </c>
      <c r="U19" s="3" t="s">
        <v>48</v>
      </c>
      <c r="V19" s="3" t="s">
        <v>48</v>
      </c>
      <c r="W19" s="3" t="s">
        <v>47</v>
      </c>
      <c r="X19" s="3" t="s">
        <v>48</v>
      </c>
      <c r="Y19" s="3"/>
      <c r="Z19" s="3"/>
      <c r="AA19" s="3"/>
      <c r="AB19" s="3"/>
      <c r="AC19" s="3" t="s">
        <v>48</v>
      </c>
      <c r="AD19" s="3" t="s">
        <v>48</v>
      </c>
      <c r="AE19" s="3"/>
      <c r="AF19" s="3"/>
      <c r="AG19" s="3"/>
      <c r="AH19" s="3"/>
      <c r="AI19" s="3"/>
      <c r="AJ19" s="3" t="s">
        <v>49</v>
      </c>
      <c r="AK19" s="3" t="s">
        <v>49</v>
      </c>
      <c r="AL19" s="3" t="s">
        <v>49</v>
      </c>
      <c r="AM19" s="3" t="s">
        <v>49</v>
      </c>
      <c r="AN19" s="103" t="s">
        <v>49</v>
      </c>
      <c r="AO19" t="s">
        <v>49</v>
      </c>
      <c r="AP19" s="3" t="s">
        <v>50</v>
      </c>
      <c r="AQ19" s="3"/>
    </row>
    <row r="20" ht="18" hidden="1" spans="1:43">
      <c r="A20" s="3">
        <v>493521</v>
      </c>
      <c r="B20" t="s">
        <v>38</v>
      </c>
      <c r="C20" s="47" t="s">
        <v>39</v>
      </c>
      <c r="D20" s="47"/>
      <c r="E20" s="4">
        <v>42451</v>
      </c>
      <c r="F20" s="3">
        <v>6</v>
      </c>
      <c r="G20" s="3" t="s">
        <v>58</v>
      </c>
      <c r="H20" s="3" t="s">
        <v>41</v>
      </c>
      <c r="I20" s="3" t="s">
        <v>67</v>
      </c>
      <c r="J20" s="3"/>
      <c r="K20" t="s">
        <v>68</v>
      </c>
      <c r="L20" s="3" t="s">
        <v>39</v>
      </c>
      <c r="M20" t="s">
        <v>44</v>
      </c>
      <c r="N20" s="10">
        <v>0.606532008470435</v>
      </c>
      <c r="O20" s="10" t="s">
        <v>45</v>
      </c>
      <c r="P20" t="s">
        <v>46</v>
      </c>
      <c r="Q20" t="s">
        <v>46</v>
      </c>
      <c r="R20" s="3" t="s">
        <v>39</v>
      </c>
      <c r="S20" s="3" t="s">
        <v>47</v>
      </c>
      <c r="T20" s="3" t="s">
        <v>48</v>
      </c>
      <c r="U20" s="3" t="s">
        <v>48</v>
      </c>
      <c r="V20" s="3" t="s">
        <v>48</v>
      </c>
      <c r="W20" s="3" t="s">
        <v>47</v>
      </c>
      <c r="X20" s="3" t="s">
        <v>48</v>
      </c>
      <c r="Y20" s="3"/>
      <c r="Z20" s="3"/>
      <c r="AA20" s="3"/>
      <c r="AB20" s="3"/>
      <c r="AC20" s="3" t="s">
        <v>48</v>
      </c>
      <c r="AD20" s="3" t="s">
        <v>48</v>
      </c>
      <c r="AE20" s="3"/>
      <c r="AF20" s="3"/>
      <c r="AG20" s="3"/>
      <c r="AH20" s="3"/>
      <c r="AI20" s="3"/>
      <c r="AJ20" s="3" t="s">
        <v>49</v>
      </c>
      <c r="AK20" s="3" t="s">
        <v>49</v>
      </c>
      <c r="AL20" s="3" t="s">
        <v>49</v>
      </c>
      <c r="AM20" s="3" t="s">
        <v>49</v>
      </c>
      <c r="AO20" t="s">
        <v>49</v>
      </c>
      <c r="AP20" s="3" t="s">
        <v>50</v>
      </c>
      <c r="AQ20" s="3"/>
    </row>
    <row r="21" ht="18" hidden="1" spans="1:43">
      <c r="A21" s="3">
        <v>494134</v>
      </c>
      <c r="B21" t="s">
        <v>38</v>
      </c>
      <c r="C21" s="47" t="s">
        <v>39</v>
      </c>
      <c r="D21" s="47"/>
      <c r="E21" s="4">
        <v>42459</v>
      </c>
      <c r="F21" s="3">
        <v>36</v>
      </c>
      <c r="G21" s="3" t="s">
        <v>58</v>
      </c>
      <c r="H21" s="3" t="s">
        <v>41</v>
      </c>
      <c r="I21" s="3" t="s">
        <v>55</v>
      </c>
      <c r="J21" s="3" t="s">
        <v>56</v>
      </c>
      <c r="K21" t="s">
        <v>68</v>
      </c>
      <c r="L21" s="3" t="s">
        <v>39</v>
      </c>
      <c r="M21" t="s">
        <v>44</v>
      </c>
      <c r="N21" s="10">
        <v>0.114920039454748</v>
      </c>
      <c r="O21" s="10" t="s">
        <v>45</v>
      </c>
      <c r="P21" t="s">
        <v>70</v>
      </c>
      <c r="Q21" t="s">
        <v>70</v>
      </c>
      <c r="R21" s="3" t="s">
        <v>39</v>
      </c>
      <c r="S21" s="3" t="s">
        <v>47</v>
      </c>
      <c r="T21" s="3" t="s">
        <v>48</v>
      </c>
      <c r="U21" s="3" t="s">
        <v>48</v>
      </c>
      <c r="V21" s="3" t="s">
        <v>48</v>
      </c>
      <c r="W21" s="3" t="s">
        <v>47</v>
      </c>
      <c r="X21" s="3" t="s">
        <v>48</v>
      </c>
      <c r="Y21" s="3"/>
      <c r="Z21" s="3"/>
      <c r="AA21" s="3"/>
      <c r="AB21" s="3"/>
      <c r="AC21" s="3" t="s">
        <v>48</v>
      </c>
      <c r="AD21" s="3" t="s">
        <v>48</v>
      </c>
      <c r="AE21" s="3"/>
      <c r="AF21" s="3"/>
      <c r="AG21" s="3"/>
      <c r="AH21" s="3"/>
      <c r="AI21" s="3"/>
      <c r="AJ21" s="3" t="s">
        <v>49</v>
      </c>
      <c r="AK21" s="3" t="s">
        <v>49</v>
      </c>
      <c r="AL21" s="3" t="s">
        <v>49</v>
      </c>
      <c r="AM21" s="3" t="s">
        <v>49</v>
      </c>
      <c r="AP21" s="3" t="s">
        <v>53</v>
      </c>
      <c r="AQ21" s="3"/>
    </row>
    <row r="22" ht="18" spans="1:43">
      <c r="A22" s="3">
        <v>494385</v>
      </c>
      <c r="B22" t="s">
        <v>38</v>
      </c>
      <c r="C22" s="47" t="s">
        <v>39</v>
      </c>
      <c r="D22" s="47"/>
      <c r="E22" s="4">
        <v>42475</v>
      </c>
      <c r="F22" s="3">
        <v>5</v>
      </c>
      <c r="G22" s="3" t="s">
        <v>40</v>
      </c>
      <c r="H22" s="3" t="s">
        <v>41</v>
      </c>
      <c r="I22" s="3" t="s">
        <v>42</v>
      </c>
      <c r="J22" s="3"/>
      <c r="K22" t="s">
        <v>68</v>
      </c>
      <c r="L22" s="3" t="s">
        <v>39</v>
      </c>
      <c r="M22" t="s">
        <v>44</v>
      </c>
      <c r="N22" s="10">
        <v>0.121248376290422</v>
      </c>
      <c r="O22" s="10" t="s">
        <v>45</v>
      </c>
      <c r="P22" t="s">
        <v>46</v>
      </c>
      <c r="Q22" t="s">
        <v>46</v>
      </c>
      <c r="R22" s="3" t="s">
        <v>39</v>
      </c>
      <c r="S22" s="3" t="s">
        <v>47</v>
      </c>
      <c r="T22" s="3" t="s">
        <v>48</v>
      </c>
      <c r="U22" s="3" t="s">
        <v>48</v>
      </c>
      <c r="V22" s="3" t="s">
        <v>48</v>
      </c>
      <c r="W22" s="3" t="s">
        <v>47</v>
      </c>
      <c r="X22" s="3" t="s">
        <v>48</v>
      </c>
      <c r="Y22" s="3"/>
      <c r="Z22" s="3"/>
      <c r="AA22" s="3"/>
      <c r="AB22" s="3"/>
      <c r="AC22" s="3" t="s">
        <v>48</v>
      </c>
      <c r="AD22" s="3" t="s">
        <v>48</v>
      </c>
      <c r="AE22" s="3"/>
      <c r="AF22" s="3"/>
      <c r="AG22" s="3"/>
      <c r="AH22" s="3"/>
      <c r="AI22" s="3"/>
      <c r="AJ22" s="3" t="s">
        <v>49</v>
      </c>
      <c r="AK22" s="3" t="s">
        <v>49</v>
      </c>
      <c r="AL22" s="3" t="s">
        <v>49</v>
      </c>
      <c r="AM22" s="3" t="s">
        <v>49</v>
      </c>
      <c r="AO22" t="s">
        <v>39</v>
      </c>
      <c r="AP22" s="3" t="s">
        <v>53</v>
      </c>
      <c r="AQ22" s="3"/>
    </row>
    <row r="23" ht="18" spans="1:43">
      <c r="A23" s="3">
        <v>494562</v>
      </c>
      <c r="B23" t="s">
        <v>38</v>
      </c>
      <c r="C23" s="47" t="s">
        <v>39</v>
      </c>
      <c r="D23" s="47"/>
      <c r="E23" s="4">
        <v>42461</v>
      </c>
      <c r="F23" s="3">
        <v>7</v>
      </c>
      <c r="G23" s="3" t="s">
        <v>40</v>
      </c>
      <c r="H23" s="3" t="s">
        <v>41</v>
      </c>
      <c r="I23" s="3" t="s">
        <v>42</v>
      </c>
      <c r="J23" s="3"/>
      <c r="K23" t="s">
        <v>68</v>
      </c>
      <c r="L23" s="3" t="s">
        <v>39</v>
      </c>
      <c r="M23" t="s">
        <v>44</v>
      </c>
      <c r="N23" s="10">
        <v>0.0275289268004</v>
      </c>
      <c r="O23" s="10" t="s">
        <v>45</v>
      </c>
      <c r="P23" t="s">
        <v>46</v>
      </c>
      <c r="Q23" t="s">
        <v>46</v>
      </c>
      <c r="R23" s="3" t="s">
        <v>39</v>
      </c>
      <c r="S23" s="3" t="s">
        <v>47</v>
      </c>
      <c r="T23" s="3" t="s">
        <v>48</v>
      </c>
      <c r="U23" s="3" t="s">
        <v>48</v>
      </c>
      <c r="V23" s="3" t="s">
        <v>48</v>
      </c>
      <c r="W23" s="3" t="s">
        <v>47</v>
      </c>
      <c r="X23" s="3" t="s">
        <v>48</v>
      </c>
      <c r="Y23" s="3"/>
      <c r="Z23" s="3"/>
      <c r="AA23" s="3"/>
      <c r="AB23" s="3"/>
      <c r="AC23" s="3" t="s">
        <v>48</v>
      </c>
      <c r="AD23" s="3" t="s">
        <v>48</v>
      </c>
      <c r="AE23" s="3"/>
      <c r="AF23" s="3"/>
      <c r="AG23" s="3"/>
      <c r="AH23" s="3"/>
      <c r="AI23" s="3"/>
      <c r="AJ23" s="3" t="s">
        <v>49</v>
      </c>
      <c r="AK23" s="3" t="s">
        <v>49</v>
      </c>
      <c r="AL23" s="3" t="s">
        <v>49</v>
      </c>
      <c r="AM23" s="3" t="s">
        <v>49</v>
      </c>
      <c r="AP23" s="3" t="s">
        <v>50</v>
      </c>
      <c r="AQ23" s="3"/>
    </row>
    <row r="24" ht="18" hidden="1" spans="1:43">
      <c r="A24" s="3">
        <v>494963</v>
      </c>
      <c r="B24" t="s">
        <v>38</v>
      </c>
      <c r="C24" s="47" t="s">
        <v>39</v>
      </c>
      <c r="D24" s="47"/>
      <c r="E24" s="4">
        <v>42465</v>
      </c>
      <c r="F24" s="3">
        <v>36</v>
      </c>
      <c r="G24" s="3" t="s">
        <v>40</v>
      </c>
      <c r="H24" s="3" t="s">
        <v>41</v>
      </c>
      <c r="I24" s="3" t="s">
        <v>55</v>
      </c>
      <c r="J24" s="3" t="s">
        <v>56</v>
      </c>
      <c r="K24" t="s">
        <v>59</v>
      </c>
      <c r="L24" s="3" t="s">
        <v>49</v>
      </c>
      <c r="M24" t="s">
        <v>44</v>
      </c>
      <c r="N24" s="10">
        <v>0.278717923636245</v>
      </c>
      <c r="O24" s="10" t="s">
        <v>45</v>
      </c>
      <c r="P24" t="s">
        <v>46</v>
      </c>
      <c r="Q24" t="s">
        <v>46</v>
      </c>
      <c r="R24" s="3" t="s">
        <v>39</v>
      </c>
      <c r="S24" s="3" t="s">
        <v>47</v>
      </c>
      <c r="T24" s="3" t="s">
        <v>48</v>
      </c>
      <c r="U24" s="3" t="s">
        <v>48</v>
      </c>
      <c r="V24" s="3" t="s">
        <v>48</v>
      </c>
      <c r="W24" s="3" t="s">
        <v>47</v>
      </c>
      <c r="X24" s="3" t="s">
        <v>48</v>
      </c>
      <c r="Y24" s="3"/>
      <c r="Z24" s="3"/>
      <c r="AA24" s="3"/>
      <c r="AB24" s="3"/>
      <c r="AC24" s="3" t="s">
        <v>48</v>
      </c>
      <c r="AD24" s="3" t="s">
        <v>48</v>
      </c>
      <c r="AE24" s="3"/>
      <c r="AF24" s="3"/>
      <c r="AG24" s="3"/>
      <c r="AH24" s="3"/>
      <c r="AI24" s="3"/>
      <c r="AJ24" s="3" t="s">
        <v>49</v>
      </c>
      <c r="AK24" s="3" t="s">
        <v>49</v>
      </c>
      <c r="AL24" s="3" t="s">
        <v>49</v>
      </c>
      <c r="AM24" s="3" t="s">
        <v>49</v>
      </c>
      <c r="AO24" t="s">
        <v>49</v>
      </c>
      <c r="AP24" s="3" t="s">
        <v>50</v>
      </c>
      <c r="AQ24" s="3"/>
    </row>
    <row r="25" ht="18" spans="1:43">
      <c r="A25" s="3">
        <v>495468</v>
      </c>
      <c r="B25" t="s">
        <v>38</v>
      </c>
      <c r="C25" s="47" t="s">
        <v>39</v>
      </c>
      <c r="D25" s="47"/>
      <c r="E25" s="4">
        <v>42473</v>
      </c>
      <c r="F25" s="3">
        <v>5</v>
      </c>
      <c r="G25" s="3" t="s">
        <v>40</v>
      </c>
      <c r="H25" s="3" t="s">
        <v>41</v>
      </c>
      <c r="I25" s="3" t="s">
        <v>42</v>
      </c>
      <c r="J25" s="3"/>
      <c r="K25" t="s">
        <v>68</v>
      </c>
      <c r="L25" s="3" t="s">
        <v>39</v>
      </c>
      <c r="M25" t="s">
        <v>44</v>
      </c>
      <c r="N25" s="10">
        <v>0.0344853778959362</v>
      </c>
      <c r="O25" s="10" t="s">
        <v>69</v>
      </c>
      <c r="P25" t="s">
        <v>46</v>
      </c>
      <c r="Q25" t="s">
        <v>46</v>
      </c>
      <c r="R25" s="3" t="s">
        <v>39</v>
      </c>
      <c r="S25" s="3" t="s">
        <v>47</v>
      </c>
      <c r="T25" s="3" t="s">
        <v>48</v>
      </c>
      <c r="U25" s="3" t="s">
        <v>48</v>
      </c>
      <c r="V25" s="3" t="s">
        <v>48</v>
      </c>
      <c r="W25" s="3" t="s">
        <v>47</v>
      </c>
      <c r="X25" s="3" t="s">
        <v>48</v>
      </c>
      <c r="Y25" s="3"/>
      <c r="Z25" s="3"/>
      <c r="AA25" s="3"/>
      <c r="AB25" s="3"/>
      <c r="AC25" s="3" t="s">
        <v>48</v>
      </c>
      <c r="AD25" s="3" t="s">
        <v>48</v>
      </c>
      <c r="AE25" s="3"/>
      <c r="AF25" s="3"/>
      <c r="AG25" s="3"/>
      <c r="AH25" s="3"/>
      <c r="AI25" s="3"/>
      <c r="AJ25" s="3" t="s">
        <v>49</v>
      </c>
      <c r="AK25" s="3" t="s">
        <v>49</v>
      </c>
      <c r="AL25" s="3" t="s">
        <v>49</v>
      </c>
      <c r="AM25" s="3" t="s">
        <v>49</v>
      </c>
      <c r="AO25" t="s">
        <v>39</v>
      </c>
      <c r="AP25" s="3" t="s">
        <v>53</v>
      </c>
      <c r="AQ25" s="3"/>
    </row>
    <row r="26" ht="18" hidden="1" spans="1:43">
      <c r="A26" s="3">
        <v>495522</v>
      </c>
      <c r="B26" t="s">
        <v>38</v>
      </c>
      <c r="C26" s="47" t="s">
        <v>39</v>
      </c>
      <c r="D26" s="47"/>
      <c r="E26" s="4">
        <v>42474</v>
      </c>
      <c r="F26" s="3">
        <v>20</v>
      </c>
      <c r="G26" s="3" t="s">
        <v>58</v>
      </c>
      <c r="H26" s="3" t="s">
        <v>41</v>
      </c>
      <c r="I26" s="3" t="s">
        <v>55</v>
      </c>
      <c r="J26" s="3" t="s">
        <v>71</v>
      </c>
      <c r="K26" t="s">
        <v>72</v>
      </c>
      <c r="L26" s="3" t="s">
        <v>49</v>
      </c>
      <c r="M26" s="10" t="s">
        <v>44</v>
      </c>
      <c r="N26" s="10">
        <v>0.20430412314938</v>
      </c>
      <c r="O26" s="10" t="s">
        <v>45</v>
      </c>
      <c r="P26" t="s">
        <v>46</v>
      </c>
      <c r="Q26" t="s">
        <v>46</v>
      </c>
      <c r="R26" s="3" t="s">
        <v>39</v>
      </c>
      <c r="S26" s="3" t="s">
        <v>47</v>
      </c>
      <c r="T26" s="3" t="s">
        <v>48</v>
      </c>
      <c r="U26" s="3" t="s">
        <v>48</v>
      </c>
      <c r="V26" s="3" t="s">
        <v>48</v>
      </c>
      <c r="W26" s="3" t="s">
        <v>47</v>
      </c>
      <c r="X26" s="3" t="s">
        <v>48</v>
      </c>
      <c r="Y26" s="3"/>
      <c r="Z26" s="3"/>
      <c r="AA26" s="3"/>
      <c r="AB26" s="3"/>
      <c r="AC26" s="3" t="s">
        <v>48</v>
      </c>
      <c r="AD26" s="3" t="s">
        <v>48</v>
      </c>
      <c r="AE26" s="3"/>
      <c r="AF26" s="3"/>
      <c r="AG26" s="3"/>
      <c r="AH26" s="3"/>
      <c r="AI26" s="3"/>
      <c r="AJ26" s="3" t="s">
        <v>49</v>
      </c>
      <c r="AK26" s="3" t="s">
        <v>49</v>
      </c>
      <c r="AL26" s="3" t="s">
        <v>49</v>
      </c>
      <c r="AM26" s="3" t="s">
        <v>49</v>
      </c>
      <c r="AO26" t="s">
        <v>39</v>
      </c>
      <c r="AP26" s="3" t="s">
        <v>53</v>
      </c>
      <c r="AQ26" s="3"/>
    </row>
    <row r="27" ht="18" spans="1:43">
      <c r="A27" s="3">
        <v>496178</v>
      </c>
      <c r="B27" t="s">
        <v>38</v>
      </c>
      <c r="C27" s="47" t="s">
        <v>39</v>
      </c>
      <c r="D27" s="47"/>
      <c r="E27" s="4">
        <v>42480</v>
      </c>
      <c r="F27" s="3">
        <v>14</v>
      </c>
      <c r="G27" s="3" t="s">
        <v>40</v>
      </c>
      <c r="H27" s="3" t="s">
        <v>41</v>
      </c>
      <c r="I27" s="3" t="s">
        <v>42</v>
      </c>
      <c r="J27" s="3"/>
      <c r="K27" t="s">
        <v>68</v>
      </c>
      <c r="L27" s="3" t="s">
        <v>39</v>
      </c>
      <c r="M27" t="s">
        <v>44</v>
      </c>
      <c r="N27" s="10">
        <v>0.0227313837805246</v>
      </c>
      <c r="O27" s="10" t="s">
        <v>45</v>
      </c>
      <c r="P27" t="s">
        <v>46</v>
      </c>
      <c r="Q27" t="s">
        <v>46</v>
      </c>
      <c r="R27" s="3" t="s">
        <v>39</v>
      </c>
      <c r="S27" s="3" t="s">
        <v>47</v>
      </c>
      <c r="T27" s="3" t="s">
        <v>48</v>
      </c>
      <c r="U27" s="3" t="s">
        <v>48</v>
      </c>
      <c r="V27" s="3" t="s">
        <v>48</v>
      </c>
      <c r="W27" s="3" t="s">
        <v>47</v>
      </c>
      <c r="X27" s="3" t="s">
        <v>48</v>
      </c>
      <c r="Y27" s="3"/>
      <c r="Z27" s="3"/>
      <c r="AA27" s="3"/>
      <c r="AB27" s="3"/>
      <c r="AC27" s="3" t="s">
        <v>48</v>
      </c>
      <c r="AD27" s="3" t="s">
        <v>48</v>
      </c>
      <c r="AE27" s="3"/>
      <c r="AF27" s="3"/>
      <c r="AG27" s="3"/>
      <c r="AH27" s="3"/>
      <c r="AI27" s="3"/>
      <c r="AJ27" s="3" t="s">
        <v>49</v>
      </c>
      <c r="AK27" s="3" t="s">
        <v>49</v>
      </c>
      <c r="AL27" s="3" t="s">
        <v>49</v>
      </c>
      <c r="AM27" s="3" t="s">
        <v>49</v>
      </c>
      <c r="AO27" t="s">
        <v>49</v>
      </c>
      <c r="AP27" s="3" t="s">
        <v>50</v>
      </c>
      <c r="AQ27" s="3"/>
    </row>
    <row r="28" ht="18" spans="1:43">
      <c r="A28" s="3">
        <v>496685</v>
      </c>
      <c r="B28" t="s">
        <v>38</v>
      </c>
      <c r="C28" s="47" t="s">
        <v>39</v>
      </c>
      <c r="D28" s="47"/>
      <c r="E28" s="4">
        <v>42488</v>
      </c>
      <c r="F28" s="3">
        <v>6</v>
      </c>
      <c r="G28" s="3" t="s">
        <v>40</v>
      </c>
      <c r="H28" s="3" t="s">
        <v>41</v>
      </c>
      <c r="I28" s="3" t="s">
        <v>42</v>
      </c>
      <c r="J28" s="3"/>
      <c r="K28" t="s">
        <v>43</v>
      </c>
      <c r="L28" s="3" t="s">
        <v>39</v>
      </c>
      <c r="M28" t="s">
        <v>44</v>
      </c>
      <c r="N28" s="10">
        <v>0.191124708538161</v>
      </c>
      <c r="O28" s="10" t="s">
        <v>69</v>
      </c>
      <c r="P28" t="s">
        <v>46</v>
      </c>
      <c r="Q28" t="s">
        <v>46</v>
      </c>
      <c r="R28" s="3" t="s">
        <v>39</v>
      </c>
      <c r="S28" s="3" t="s">
        <v>47</v>
      </c>
      <c r="T28" s="3" t="s">
        <v>48</v>
      </c>
      <c r="U28" s="3" t="s">
        <v>48</v>
      </c>
      <c r="V28" s="3" t="s">
        <v>48</v>
      </c>
      <c r="W28" s="3" t="s">
        <v>47</v>
      </c>
      <c r="X28" s="3" t="s">
        <v>48</v>
      </c>
      <c r="Y28" s="3"/>
      <c r="Z28" s="3"/>
      <c r="AA28" s="3"/>
      <c r="AB28" s="3"/>
      <c r="AC28" s="3" t="s">
        <v>48</v>
      </c>
      <c r="AD28" s="3" t="s">
        <v>48</v>
      </c>
      <c r="AE28" s="3"/>
      <c r="AF28" s="3"/>
      <c r="AG28" s="3"/>
      <c r="AH28" s="3"/>
      <c r="AI28" s="3"/>
      <c r="AJ28" s="3" t="s">
        <v>49</v>
      </c>
      <c r="AK28" s="3" t="s">
        <v>49</v>
      </c>
      <c r="AL28" s="3" t="s">
        <v>49</v>
      </c>
      <c r="AM28" s="3" t="s">
        <v>49</v>
      </c>
      <c r="AO28" t="s">
        <v>49</v>
      </c>
      <c r="AP28" s="3" t="s">
        <v>50</v>
      </c>
      <c r="AQ28" s="3"/>
    </row>
    <row r="29" ht="18" spans="1:43">
      <c r="A29" s="3">
        <v>497344</v>
      </c>
      <c r="B29" t="s">
        <v>38</v>
      </c>
      <c r="C29" s="47" t="s">
        <v>39</v>
      </c>
      <c r="D29" s="47"/>
      <c r="E29" s="4">
        <v>42494</v>
      </c>
      <c r="F29" s="3">
        <v>4</v>
      </c>
      <c r="G29" s="3" t="s">
        <v>40</v>
      </c>
      <c r="H29" s="3" t="s">
        <v>41</v>
      </c>
      <c r="I29" s="3" t="s">
        <v>42</v>
      </c>
      <c r="J29" s="3"/>
      <c r="K29" t="s">
        <v>68</v>
      </c>
      <c r="L29" s="3" t="s">
        <v>39</v>
      </c>
      <c r="M29" t="s">
        <v>44</v>
      </c>
      <c r="N29" s="10">
        <v>0.303720278344685</v>
      </c>
      <c r="O29" s="10" t="s">
        <v>69</v>
      </c>
      <c r="P29" t="s">
        <v>46</v>
      </c>
      <c r="Q29" t="s">
        <v>70</v>
      </c>
      <c r="R29" s="3" t="s">
        <v>39</v>
      </c>
      <c r="S29" s="3" t="s">
        <v>47</v>
      </c>
      <c r="T29" s="3" t="s">
        <v>48</v>
      </c>
      <c r="U29" s="3" t="s">
        <v>48</v>
      </c>
      <c r="V29" s="3" t="s">
        <v>48</v>
      </c>
      <c r="W29" s="3" t="s">
        <v>47</v>
      </c>
      <c r="X29" s="3" t="s">
        <v>48</v>
      </c>
      <c r="Y29" s="3"/>
      <c r="Z29" s="3"/>
      <c r="AA29" s="3"/>
      <c r="AB29" s="3"/>
      <c r="AC29" s="3" t="s">
        <v>48</v>
      </c>
      <c r="AD29" s="3" t="s">
        <v>48</v>
      </c>
      <c r="AE29" s="3"/>
      <c r="AF29" s="3"/>
      <c r="AG29" s="3"/>
      <c r="AH29" s="3"/>
      <c r="AI29" s="3"/>
      <c r="AJ29" s="3" t="s">
        <v>49</v>
      </c>
      <c r="AK29" s="3" t="s">
        <v>49</v>
      </c>
      <c r="AL29" s="3" t="s">
        <v>49</v>
      </c>
      <c r="AM29" s="3" t="s">
        <v>49</v>
      </c>
      <c r="AO29" t="s">
        <v>49</v>
      </c>
      <c r="AP29" s="3" t="s">
        <v>53</v>
      </c>
      <c r="AQ29" s="3"/>
    </row>
    <row r="30" ht="18" hidden="1" spans="1:43">
      <c r="A30" s="3">
        <v>497376</v>
      </c>
      <c r="B30" t="s">
        <v>38</v>
      </c>
      <c r="C30" s="47" t="s">
        <v>39</v>
      </c>
      <c r="D30" s="47"/>
      <c r="E30" s="4">
        <v>42500</v>
      </c>
      <c r="F30" s="3">
        <v>31</v>
      </c>
      <c r="G30" s="3" t="s">
        <v>40</v>
      </c>
      <c r="H30" s="3" t="s">
        <v>41</v>
      </c>
      <c r="I30" s="3" t="s">
        <v>55</v>
      </c>
      <c r="J30" s="3" t="s">
        <v>56</v>
      </c>
      <c r="K30" t="s">
        <v>59</v>
      </c>
      <c r="L30" s="3" t="s">
        <v>49</v>
      </c>
      <c r="M30" t="s">
        <v>44</v>
      </c>
      <c r="N30" s="10">
        <v>0.0174632031605076</v>
      </c>
      <c r="O30" s="10" t="s">
        <v>69</v>
      </c>
      <c r="P30" t="s">
        <v>46</v>
      </c>
      <c r="Q30" t="s">
        <v>46</v>
      </c>
      <c r="R30" s="3" t="s">
        <v>49</v>
      </c>
      <c r="S30" s="3" t="s">
        <v>47</v>
      </c>
      <c r="T30" s="3" t="s">
        <v>48</v>
      </c>
      <c r="U30" s="3" t="s">
        <v>48</v>
      </c>
      <c r="V30" s="3" t="s">
        <v>48</v>
      </c>
      <c r="W30" s="3" t="s">
        <v>47</v>
      </c>
      <c r="X30" s="3" t="s">
        <v>48</v>
      </c>
      <c r="Y30" s="3"/>
      <c r="Z30" s="3"/>
      <c r="AA30" s="3"/>
      <c r="AB30" s="3"/>
      <c r="AC30" s="3" t="s">
        <v>48</v>
      </c>
      <c r="AD30" s="3" t="s">
        <v>48</v>
      </c>
      <c r="AE30" s="3"/>
      <c r="AF30" s="3"/>
      <c r="AG30" s="3"/>
      <c r="AH30" s="3"/>
      <c r="AI30" s="3"/>
      <c r="AJ30" s="3" t="s">
        <v>49</v>
      </c>
      <c r="AK30" s="3" t="s">
        <v>49</v>
      </c>
      <c r="AL30" s="3" t="s">
        <v>49</v>
      </c>
      <c r="AM30" s="3" t="s">
        <v>49</v>
      </c>
      <c r="AO30" t="s">
        <v>49</v>
      </c>
      <c r="AP30" s="3" t="s">
        <v>50</v>
      </c>
      <c r="AQ30" s="3"/>
    </row>
    <row r="31" spans="1:43">
      <c r="A31" s="23">
        <v>498289</v>
      </c>
      <c r="B31" t="s">
        <v>73</v>
      </c>
      <c r="C31" s="47" t="s">
        <v>39</v>
      </c>
      <c r="D31" s="47"/>
      <c r="E31" s="24">
        <v>42510</v>
      </c>
      <c r="F31" s="23">
        <v>7</v>
      </c>
      <c r="G31" s="23" t="s">
        <v>58</v>
      </c>
      <c r="H31" s="23" t="s">
        <v>41</v>
      </c>
      <c r="I31" s="3" t="s">
        <v>42</v>
      </c>
      <c r="J31" s="3"/>
      <c r="K31" s="26" t="s">
        <v>51</v>
      </c>
      <c r="L31" s="3" t="s">
        <v>39</v>
      </c>
      <c r="M31" s="27" t="s">
        <v>74</v>
      </c>
      <c r="N31" s="10">
        <v>0.0253359259366747</v>
      </c>
      <c r="O31" s="18" t="s">
        <v>69</v>
      </c>
      <c r="P31" s="26" t="s">
        <v>70</v>
      </c>
      <c r="Q31" s="26" t="s">
        <v>46</v>
      </c>
      <c r="R31" s="3" t="s">
        <v>39</v>
      </c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t="s">
        <v>49</v>
      </c>
      <c r="AK31" t="s">
        <v>49</v>
      </c>
      <c r="AL31" t="s">
        <v>49</v>
      </c>
      <c r="AM31" t="s">
        <v>49</v>
      </c>
      <c r="AO31" t="s">
        <v>49</v>
      </c>
      <c r="AP31" s="3" t="s">
        <v>50</v>
      </c>
      <c r="AQ31" s="3"/>
    </row>
    <row r="32" spans="1:43">
      <c r="A32" s="23">
        <v>498293</v>
      </c>
      <c r="B32" t="s">
        <v>73</v>
      </c>
      <c r="C32" s="47" t="s">
        <v>39</v>
      </c>
      <c r="D32" s="47"/>
      <c r="E32" s="24">
        <v>42510</v>
      </c>
      <c r="F32" s="23">
        <v>3</v>
      </c>
      <c r="G32" s="23" t="s">
        <v>40</v>
      </c>
      <c r="H32" s="23" t="s">
        <v>41</v>
      </c>
      <c r="I32" s="3" t="s">
        <v>42</v>
      </c>
      <c r="J32" s="3"/>
      <c r="K32" s="26" t="s">
        <v>68</v>
      </c>
      <c r="L32" s="3" t="s">
        <v>39</v>
      </c>
      <c r="M32" s="27" t="s">
        <v>74</v>
      </c>
      <c r="N32" s="10">
        <v>0.302251564482484</v>
      </c>
      <c r="O32" s="18" t="s">
        <v>45</v>
      </c>
      <c r="P32" s="26" t="s">
        <v>70</v>
      </c>
      <c r="Q32" s="26" t="s">
        <v>70</v>
      </c>
      <c r="R32" s="3" t="s">
        <v>49</v>
      </c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t="s">
        <v>49</v>
      </c>
      <c r="AK32" t="s">
        <v>49</v>
      </c>
      <c r="AL32" t="s">
        <v>49</v>
      </c>
      <c r="AM32" t="s">
        <v>49</v>
      </c>
      <c r="AO32" t="s">
        <v>39</v>
      </c>
      <c r="AP32" s="3" t="s">
        <v>50</v>
      </c>
      <c r="AQ32" s="3"/>
    </row>
    <row r="33" spans="1:43">
      <c r="A33" s="23">
        <v>498460</v>
      </c>
      <c r="B33" t="s">
        <v>73</v>
      </c>
      <c r="C33" s="47" t="s">
        <v>39</v>
      </c>
      <c r="D33" s="47"/>
      <c r="E33" s="24">
        <v>42509</v>
      </c>
      <c r="F33" s="23">
        <v>4</v>
      </c>
      <c r="G33" s="23" t="s">
        <v>40</v>
      </c>
      <c r="H33" s="23" t="s">
        <v>41</v>
      </c>
      <c r="I33" s="3" t="s">
        <v>42</v>
      </c>
      <c r="J33" s="3"/>
      <c r="K33" s="26" t="s">
        <v>51</v>
      </c>
      <c r="L33" s="3" t="s">
        <v>39</v>
      </c>
      <c r="M33" s="27" t="s">
        <v>74</v>
      </c>
      <c r="N33" s="10">
        <v>0.400164313534567</v>
      </c>
      <c r="O33" s="18" t="s">
        <v>69</v>
      </c>
      <c r="P33" s="26" t="s">
        <v>70</v>
      </c>
      <c r="Q33" s="26" t="s">
        <v>46</v>
      </c>
      <c r="R33" s="3" t="s">
        <v>39</v>
      </c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t="s">
        <v>49</v>
      </c>
      <c r="AK33" t="s">
        <v>49</v>
      </c>
      <c r="AL33" t="s">
        <v>49</v>
      </c>
      <c r="AM33" t="s">
        <v>49</v>
      </c>
      <c r="AP33" s="3" t="s">
        <v>53</v>
      </c>
      <c r="AQ33" s="3"/>
    </row>
    <row r="34" ht="18" spans="1:43">
      <c r="A34" s="23">
        <v>498790</v>
      </c>
      <c r="B34" t="s">
        <v>73</v>
      </c>
      <c r="C34" s="47" t="s">
        <v>39</v>
      </c>
      <c r="D34" s="47"/>
      <c r="E34" s="24">
        <v>42520</v>
      </c>
      <c r="F34" s="23">
        <v>7</v>
      </c>
      <c r="G34" s="23" t="s">
        <v>58</v>
      </c>
      <c r="H34" s="23" t="s">
        <v>41</v>
      </c>
      <c r="I34" s="3" t="s">
        <v>42</v>
      </c>
      <c r="J34" s="3"/>
      <c r="K34" s="26" t="s">
        <v>51</v>
      </c>
      <c r="L34" s="3" t="s">
        <v>39</v>
      </c>
      <c r="M34" s="27" t="s">
        <v>44</v>
      </c>
      <c r="N34" s="10">
        <v>0.0334128878281623</v>
      </c>
      <c r="O34" s="20" t="s">
        <v>69</v>
      </c>
      <c r="P34" s="26" t="s">
        <v>70</v>
      </c>
      <c r="Q34" s="26" t="s">
        <v>46</v>
      </c>
      <c r="R34" s="3" t="s">
        <v>39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t="s">
        <v>49</v>
      </c>
      <c r="AK34" t="s">
        <v>49</v>
      </c>
      <c r="AL34" t="s">
        <v>49</v>
      </c>
      <c r="AM34" t="s">
        <v>49</v>
      </c>
      <c r="AO34" t="s">
        <v>49</v>
      </c>
      <c r="AP34" s="3" t="s">
        <v>50</v>
      </c>
      <c r="AQ34" s="3"/>
    </row>
    <row r="35" hidden="1" spans="1:43">
      <c r="A35" s="23">
        <v>499113</v>
      </c>
      <c r="B35" t="s">
        <v>73</v>
      </c>
      <c r="C35" s="47" t="s">
        <v>39</v>
      </c>
      <c r="D35" s="47"/>
      <c r="E35" s="24">
        <v>42514</v>
      </c>
      <c r="F35" s="23">
        <v>9</v>
      </c>
      <c r="G35" s="23" t="s">
        <v>40</v>
      </c>
      <c r="H35" s="23" t="s">
        <v>41</v>
      </c>
      <c r="I35" s="3" t="s">
        <v>55</v>
      </c>
      <c r="J35" s="3" t="s">
        <v>71</v>
      </c>
      <c r="K35" s="26" t="s">
        <v>68</v>
      </c>
      <c r="L35" s="3" t="s">
        <v>39</v>
      </c>
      <c r="M35" s="27" t="s">
        <v>74</v>
      </c>
      <c r="N35" s="10">
        <v>0.198927727281462</v>
      </c>
      <c r="O35" s="18" t="s">
        <v>45</v>
      </c>
      <c r="P35" s="26" t="s">
        <v>46</v>
      </c>
      <c r="Q35" s="26" t="s">
        <v>46</v>
      </c>
      <c r="R35" s="3" t="s">
        <v>49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t="s">
        <v>49</v>
      </c>
      <c r="AK35" t="s">
        <v>49</v>
      </c>
      <c r="AL35" t="s">
        <v>49</v>
      </c>
      <c r="AM35" t="s">
        <v>49</v>
      </c>
      <c r="AO35" t="s">
        <v>49</v>
      </c>
      <c r="AP35" s="3" t="s">
        <v>50</v>
      </c>
      <c r="AQ35" s="3"/>
    </row>
    <row r="36" spans="1:43">
      <c r="A36" s="23">
        <v>500226</v>
      </c>
      <c r="B36" t="s">
        <v>73</v>
      </c>
      <c r="C36" s="47" t="s">
        <v>39</v>
      </c>
      <c r="D36" s="47"/>
      <c r="E36" s="24">
        <v>42533</v>
      </c>
      <c r="F36" s="23">
        <v>7</v>
      </c>
      <c r="G36" s="23" t="s">
        <v>40</v>
      </c>
      <c r="H36" s="23" t="s">
        <v>41</v>
      </c>
      <c r="I36" s="3" t="s">
        <v>42</v>
      </c>
      <c r="J36" s="3"/>
      <c r="K36" s="26" t="s">
        <v>68</v>
      </c>
      <c r="L36" s="3" t="s">
        <v>39</v>
      </c>
      <c r="M36" s="27" t="s">
        <v>74</v>
      </c>
      <c r="N36" s="10">
        <v>0.0384892696581559</v>
      </c>
      <c r="O36" s="18" t="s">
        <v>69</v>
      </c>
      <c r="P36" s="26" t="s">
        <v>70</v>
      </c>
      <c r="Q36" s="26" t="s">
        <v>46</v>
      </c>
      <c r="R36" s="3" t="s">
        <v>39</v>
      </c>
      <c r="S36" s="23"/>
      <c r="T36" s="23" t="s">
        <v>62</v>
      </c>
      <c r="U36" s="23"/>
      <c r="V36" s="23"/>
      <c r="W36" s="23"/>
      <c r="X36" s="23" t="s">
        <v>62</v>
      </c>
      <c r="Y36" s="3" t="s">
        <v>39</v>
      </c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3" t="s">
        <v>39</v>
      </c>
      <c r="AK36" t="s">
        <v>39</v>
      </c>
      <c r="AL36" t="s">
        <v>49</v>
      </c>
      <c r="AM36" t="s">
        <v>39</v>
      </c>
      <c r="AP36" s="3" t="s">
        <v>53</v>
      </c>
      <c r="AQ36" s="3"/>
    </row>
    <row r="37" ht="18" hidden="1" spans="1:43">
      <c r="A37" s="3">
        <v>500629</v>
      </c>
      <c r="B37" t="s">
        <v>38</v>
      </c>
      <c r="C37" s="47" t="s">
        <v>39</v>
      </c>
      <c r="D37" s="47"/>
      <c r="E37" s="4">
        <v>42537</v>
      </c>
      <c r="F37" s="3">
        <v>3</v>
      </c>
      <c r="G37" s="3" t="s">
        <v>58</v>
      </c>
      <c r="H37" s="3" t="s">
        <v>41</v>
      </c>
      <c r="I37" s="3" t="s">
        <v>55</v>
      </c>
      <c r="J37" s="3" t="s">
        <v>56</v>
      </c>
      <c r="K37" t="s">
        <v>68</v>
      </c>
      <c r="L37" s="3" t="s">
        <v>39</v>
      </c>
      <c r="M37" s="8" t="s">
        <v>44</v>
      </c>
      <c r="N37" s="10">
        <v>0.214111922141119</v>
      </c>
      <c r="O37" s="10" t="s">
        <v>69</v>
      </c>
      <c r="P37" t="s">
        <v>46</v>
      </c>
      <c r="Q37" t="s">
        <v>46</v>
      </c>
      <c r="R37" s="3" t="s">
        <v>39</v>
      </c>
      <c r="S37" s="3" t="s">
        <v>47</v>
      </c>
      <c r="T37" s="3" t="s">
        <v>48</v>
      </c>
      <c r="U37" s="3" t="s">
        <v>75</v>
      </c>
      <c r="V37" s="3" t="s">
        <v>48</v>
      </c>
      <c r="W37" s="3" t="s">
        <v>47</v>
      </c>
      <c r="X37" s="3" t="s">
        <v>48</v>
      </c>
      <c r="Y37" s="3"/>
      <c r="Z37" s="3"/>
      <c r="AA37" s="3"/>
      <c r="AB37" s="3"/>
      <c r="AC37" s="3" t="s">
        <v>75</v>
      </c>
      <c r="AD37" s="3" t="s">
        <v>48</v>
      </c>
      <c r="AE37" s="3"/>
      <c r="AF37" s="3" t="s">
        <v>39</v>
      </c>
      <c r="AG37" s="3"/>
      <c r="AH37" s="3"/>
      <c r="AI37" s="3" t="s">
        <v>39</v>
      </c>
      <c r="AJ37" s="3" t="s">
        <v>49</v>
      </c>
      <c r="AK37" s="3" t="s">
        <v>49</v>
      </c>
      <c r="AL37" s="3" t="s">
        <v>39</v>
      </c>
      <c r="AM37" s="3" t="s">
        <v>39</v>
      </c>
      <c r="AN37" t="s">
        <v>39</v>
      </c>
      <c r="AO37" t="s">
        <v>49</v>
      </c>
      <c r="AP37" s="3" t="s">
        <v>53</v>
      </c>
      <c r="AQ37" s="3"/>
    </row>
    <row r="38" ht="18" spans="1:43">
      <c r="A38" s="3">
        <v>500661</v>
      </c>
      <c r="B38" t="s">
        <v>38</v>
      </c>
      <c r="C38" s="47" t="s">
        <v>39</v>
      </c>
      <c r="D38" s="47"/>
      <c r="E38" s="4">
        <v>42534</v>
      </c>
      <c r="F38" s="3">
        <v>7</v>
      </c>
      <c r="G38" s="3" t="s">
        <v>58</v>
      </c>
      <c r="H38" s="3" t="s">
        <v>41</v>
      </c>
      <c r="I38" s="3" t="s">
        <v>42</v>
      </c>
      <c r="J38" s="3"/>
      <c r="K38" t="s">
        <v>68</v>
      </c>
      <c r="L38" s="3" t="s">
        <v>39</v>
      </c>
      <c r="M38" s="10" t="s">
        <v>44</v>
      </c>
      <c r="N38" s="10">
        <v>0.193140526510938</v>
      </c>
      <c r="O38" s="10" t="s">
        <v>69</v>
      </c>
      <c r="P38" t="s">
        <v>46</v>
      </c>
      <c r="Q38" t="s">
        <v>46</v>
      </c>
      <c r="R38" s="3" t="s">
        <v>39</v>
      </c>
      <c r="S38" s="3" t="s">
        <v>47</v>
      </c>
      <c r="T38" s="3" t="s">
        <v>48</v>
      </c>
      <c r="U38" s="3" t="s">
        <v>48</v>
      </c>
      <c r="V38" s="3" t="s">
        <v>76</v>
      </c>
      <c r="W38" s="3" t="s">
        <v>47</v>
      </c>
      <c r="X38" s="3" t="s">
        <v>48</v>
      </c>
      <c r="Y38" s="3"/>
      <c r="Z38" s="3"/>
      <c r="AA38" s="3"/>
      <c r="AB38" s="3"/>
      <c r="AC38" s="3" t="s">
        <v>48</v>
      </c>
      <c r="AD38" s="3" t="s">
        <v>76</v>
      </c>
      <c r="AE38" s="3"/>
      <c r="AF38" s="3" t="s">
        <v>39</v>
      </c>
      <c r="AG38" s="3"/>
      <c r="AH38" s="3"/>
      <c r="AI38" s="3" t="s">
        <v>39</v>
      </c>
      <c r="AJ38" s="3" t="s">
        <v>49</v>
      </c>
      <c r="AK38" s="3" t="s">
        <v>49</v>
      </c>
      <c r="AL38" s="3" t="s">
        <v>39</v>
      </c>
      <c r="AM38" s="3" t="s">
        <v>39</v>
      </c>
      <c r="AO38" t="s">
        <v>39</v>
      </c>
      <c r="AP38" s="3" t="s">
        <v>53</v>
      </c>
      <c r="AQ38" s="3"/>
    </row>
    <row r="39" spans="1:43">
      <c r="A39" s="23">
        <v>500986</v>
      </c>
      <c r="B39" t="s">
        <v>73</v>
      </c>
      <c r="C39" s="47" t="s">
        <v>39</v>
      </c>
      <c r="D39" s="47"/>
      <c r="E39" s="24">
        <v>42537</v>
      </c>
      <c r="F39" s="23">
        <v>8</v>
      </c>
      <c r="G39" s="23" t="s">
        <v>40</v>
      </c>
      <c r="H39" s="23" t="s">
        <v>41</v>
      </c>
      <c r="I39" s="3" t="s">
        <v>42</v>
      </c>
      <c r="J39" s="3"/>
      <c r="K39" s="26" t="s">
        <v>68</v>
      </c>
      <c r="L39" s="3" t="s">
        <v>39</v>
      </c>
      <c r="M39" s="27" t="s">
        <v>74</v>
      </c>
      <c r="N39" s="10">
        <v>0.222365218364435</v>
      </c>
      <c r="O39" s="18" t="s">
        <v>69</v>
      </c>
      <c r="P39" s="26" t="s">
        <v>70</v>
      </c>
      <c r="Q39" s="26" t="s">
        <v>46</v>
      </c>
      <c r="R39" s="3" t="s">
        <v>39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t="s">
        <v>49</v>
      </c>
      <c r="AK39" t="s">
        <v>49</v>
      </c>
      <c r="AL39" t="s">
        <v>49</v>
      </c>
      <c r="AM39" t="s">
        <v>49</v>
      </c>
      <c r="AO39" t="s">
        <v>49</v>
      </c>
      <c r="AP39" s="3" t="s">
        <v>50</v>
      </c>
      <c r="AQ39" s="3"/>
    </row>
    <row r="40" ht="18" spans="1:43">
      <c r="A40" s="23">
        <v>501047</v>
      </c>
      <c r="B40" t="s">
        <v>73</v>
      </c>
      <c r="C40" s="47" t="s">
        <v>39</v>
      </c>
      <c r="D40" s="47"/>
      <c r="E40" s="24">
        <v>42558</v>
      </c>
      <c r="F40" s="23">
        <v>8</v>
      </c>
      <c r="G40" s="23" t="s">
        <v>40</v>
      </c>
      <c r="H40" s="23" t="s">
        <v>41</v>
      </c>
      <c r="I40" s="3" t="s">
        <v>42</v>
      </c>
      <c r="J40" s="3"/>
      <c r="K40" s="26" t="s">
        <v>68</v>
      </c>
      <c r="L40" s="3" t="s">
        <v>39</v>
      </c>
      <c r="M40" s="27" t="s">
        <v>44</v>
      </c>
      <c r="N40" s="10">
        <v>0.0271154986210274</v>
      </c>
      <c r="O40" s="20" t="s">
        <v>69</v>
      </c>
      <c r="P40" s="26" t="s">
        <v>70</v>
      </c>
      <c r="Q40" s="26" t="s">
        <v>46</v>
      </c>
      <c r="R40" s="3" t="s">
        <v>39</v>
      </c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t="s">
        <v>49</v>
      </c>
      <c r="AK40" t="s">
        <v>49</v>
      </c>
      <c r="AL40" t="s">
        <v>49</v>
      </c>
      <c r="AM40" t="s">
        <v>49</v>
      </c>
      <c r="AO40" t="s">
        <v>49</v>
      </c>
      <c r="AP40" s="3" t="s">
        <v>50</v>
      </c>
      <c r="AQ40" s="3"/>
    </row>
    <row r="41" spans="1:43">
      <c r="A41" s="23">
        <v>501527</v>
      </c>
      <c r="B41" t="s">
        <v>73</v>
      </c>
      <c r="C41" s="47" t="s">
        <v>39</v>
      </c>
      <c r="D41" s="47"/>
      <c r="E41" s="24">
        <v>42544</v>
      </c>
      <c r="F41" s="23">
        <v>7</v>
      </c>
      <c r="G41" s="23" t="s">
        <v>58</v>
      </c>
      <c r="H41" s="23" t="s">
        <v>41</v>
      </c>
      <c r="I41" s="3" t="s">
        <v>42</v>
      </c>
      <c r="J41" s="3"/>
      <c r="K41" s="26" t="s">
        <v>68</v>
      </c>
      <c r="L41" s="3" t="s">
        <v>39</v>
      </c>
      <c r="M41" s="27" t="s">
        <v>44</v>
      </c>
      <c r="N41" s="10">
        <v>0.127667812031167</v>
      </c>
      <c r="O41" s="18" t="s">
        <v>69</v>
      </c>
      <c r="P41" s="26" t="s">
        <v>70</v>
      </c>
      <c r="Q41" s="26" t="s">
        <v>46</v>
      </c>
      <c r="R41" s="3" t="s">
        <v>39</v>
      </c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t="s">
        <v>49</v>
      </c>
      <c r="AK41" t="s">
        <v>49</v>
      </c>
      <c r="AL41" t="s">
        <v>49</v>
      </c>
      <c r="AM41" t="s">
        <v>49</v>
      </c>
      <c r="AO41" t="s">
        <v>49</v>
      </c>
      <c r="AP41" s="3" t="s">
        <v>53</v>
      </c>
      <c r="AQ41" s="3"/>
    </row>
    <row r="42" spans="1:43">
      <c r="A42" s="23">
        <v>501723</v>
      </c>
      <c r="B42" t="s">
        <v>73</v>
      </c>
      <c r="C42" s="47" t="s">
        <v>39</v>
      </c>
      <c r="D42" s="47"/>
      <c r="E42" s="24">
        <v>42543</v>
      </c>
      <c r="F42" s="23">
        <v>16</v>
      </c>
      <c r="G42" s="23" t="s">
        <v>40</v>
      </c>
      <c r="H42" s="23" t="s">
        <v>41</v>
      </c>
      <c r="I42" s="3" t="s">
        <v>42</v>
      </c>
      <c r="J42" s="3"/>
      <c r="K42" s="26" t="s">
        <v>68</v>
      </c>
      <c r="L42" s="3" t="s">
        <v>39</v>
      </c>
      <c r="M42" s="27" t="s">
        <v>74</v>
      </c>
      <c r="N42" s="10">
        <v>0.127083130299191</v>
      </c>
      <c r="O42" s="18" t="s">
        <v>69</v>
      </c>
      <c r="P42" s="26" t="s">
        <v>70</v>
      </c>
      <c r="Q42" s="26" t="s">
        <v>46</v>
      </c>
      <c r="R42" s="3" t="s">
        <v>39</v>
      </c>
      <c r="S42" s="23" t="s">
        <v>65</v>
      </c>
      <c r="T42" s="23"/>
      <c r="U42" s="23"/>
      <c r="V42" s="23"/>
      <c r="W42" s="23" t="s">
        <v>65</v>
      </c>
      <c r="X42" s="23"/>
      <c r="Y42" s="23"/>
      <c r="Z42" s="3" t="s">
        <v>39</v>
      </c>
      <c r="AA42" s="23"/>
      <c r="AB42" s="23"/>
      <c r="AC42" s="23"/>
      <c r="AD42" s="23"/>
      <c r="AE42" s="23"/>
      <c r="AF42" s="23"/>
      <c r="AG42" s="23"/>
      <c r="AH42" s="23"/>
      <c r="AI42" s="23"/>
      <c r="AJ42" s="3" t="s">
        <v>39</v>
      </c>
      <c r="AK42" s="3" t="s">
        <v>49</v>
      </c>
      <c r="AL42" t="s">
        <v>49</v>
      </c>
      <c r="AM42" t="s">
        <v>39</v>
      </c>
      <c r="AO42" t="s">
        <v>39</v>
      </c>
      <c r="AP42" s="3" t="s">
        <v>53</v>
      </c>
      <c r="AQ42" s="3"/>
    </row>
    <row r="43" spans="1:43">
      <c r="A43" s="23">
        <v>501754</v>
      </c>
      <c r="B43" t="s">
        <v>73</v>
      </c>
      <c r="C43" s="47" t="s">
        <v>39</v>
      </c>
      <c r="D43" s="47"/>
      <c r="E43" s="24">
        <v>42545</v>
      </c>
      <c r="F43" s="23">
        <v>6</v>
      </c>
      <c r="G43" s="23" t="s">
        <v>58</v>
      </c>
      <c r="H43" s="23" t="s">
        <v>41</v>
      </c>
      <c r="I43" s="3" t="s">
        <v>42</v>
      </c>
      <c r="J43" s="3"/>
      <c r="K43" s="26" t="s">
        <v>68</v>
      </c>
      <c r="L43" s="3" t="s">
        <v>39</v>
      </c>
      <c r="M43" s="27" t="s">
        <v>44</v>
      </c>
      <c r="N43" s="10">
        <v>0.0635092247061696</v>
      </c>
      <c r="O43" s="18" t="s">
        <v>69</v>
      </c>
      <c r="P43" s="26" t="s">
        <v>70</v>
      </c>
      <c r="Q43" s="26" t="s">
        <v>46</v>
      </c>
      <c r="R43" s="3" t="s">
        <v>39</v>
      </c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t="s">
        <v>49</v>
      </c>
      <c r="AK43" t="s">
        <v>49</v>
      </c>
      <c r="AL43" t="s">
        <v>49</v>
      </c>
      <c r="AM43" t="s">
        <v>49</v>
      </c>
      <c r="AO43" t="s">
        <v>49</v>
      </c>
      <c r="AP43" s="3" t="s">
        <v>50</v>
      </c>
      <c r="AQ43" s="3"/>
    </row>
    <row r="44" ht="18" spans="1:43">
      <c r="A44" s="3">
        <v>502393</v>
      </c>
      <c r="B44" t="s">
        <v>38</v>
      </c>
      <c r="C44" s="47" t="s">
        <v>39</v>
      </c>
      <c r="D44" s="47"/>
      <c r="E44" s="4">
        <v>42559</v>
      </c>
      <c r="F44" s="3">
        <v>33</v>
      </c>
      <c r="G44" s="3" t="s">
        <v>40</v>
      </c>
      <c r="H44" s="3" t="s">
        <v>41</v>
      </c>
      <c r="I44" s="3" t="s">
        <v>42</v>
      </c>
      <c r="J44" s="3"/>
      <c r="K44" t="s">
        <v>57</v>
      </c>
      <c r="L44" s="3" t="s">
        <v>39</v>
      </c>
      <c r="M44" s="10" t="s">
        <v>44</v>
      </c>
      <c r="N44" s="10">
        <v>0.383725733168112</v>
      </c>
      <c r="O44" s="10" t="s">
        <v>45</v>
      </c>
      <c r="P44" t="s">
        <v>70</v>
      </c>
      <c r="Q44" t="s">
        <v>70</v>
      </c>
      <c r="R44" s="3" t="s">
        <v>49</v>
      </c>
      <c r="S44" s="3" t="s">
        <v>47</v>
      </c>
      <c r="T44" s="3" t="s">
        <v>48</v>
      </c>
      <c r="U44" s="3" t="s">
        <v>75</v>
      </c>
      <c r="V44" s="3" t="s">
        <v>48</v>
      </c>
      <c r="W44" s="3" t="s">
        <v>47</v>
      </c>
      <c r="X44" s="3" t="s">
        <v>48</v>
      </c>
      <c r="Y44" s="3"/>
      <c r="Z44" s="3"/>
      <c r="AA44" s="3"/>
      <c r="AB44" s="3"/>
      <c r="AC44" s="3" t="s">
        <v>75</v>
      </c>
      <c r="AD44" s="3" t="s">
        <v>48</v>
      </c>
      <c r="AE44" s="3"/>
      <c r="AF44" s="3" t="s">
        <v>39</v>
      </c>
      <c r="AG44" s="3"/>
      <c r="AH44" s="3"/>
      <c r="AI44" s="3" t="s">
        <v>39</v>
      </c>
      <c r="AJ44" s="3" t="s">
        <v>49</v>
      </c>
      <c r="AK44" s="3" t="s">
        <v>49</v>
      </c>
      <c r="AL44" s="3" t="s">
        <v>39</v>
      </c>
      <c r="AM44" s="3" t="s">
        <v>39</v>
      </c>
      <c r="AO44" t="s">
        <v>39</v>
      </c>
      <c r="AP44" s="3" t="s">
        <v>53</v>
      </c>
      <c r="AQ44" s="3"/>
    </row>
    <row r="45" ht="18" hidden="1" spans="1:43">
      <c r="A45" s="23">
        <v>502582</v>
      </c>
      <c r="B45" t="s">
        <v>73</v>
      </c>
      <c r="C45" s="47" t="s">
        <v>39</v>
      </c>
      <c r="D45" s="47"/>
      <c r="E45" s="24">
        <v>42558</v>
      </c>
      <c r="F45" s="23">
        <v>4</v>
      </c>
      <c r="G45" s="23" t="s">
        <v>58</v>
      </c>
      <c r="H45" s="23" t="s">
        <v>41</v>
      </c>
      <c r="I45" s="3" t="s">
        <v>55</v>
      </c>
      <c r="J45" s="3" t="s">
        <v>56</v>
      </c>
      <c r="K45" s="26" t="s">
        <v>68</v>
      </c>
      <c r="L45" s="3" t="s">
        <v>39</v>
      </c>
      <c r="M45" s="27" t="s">
        <v>74</v>
      </c>
      <c r="N45" s="10">
        <v>0.236515459264274</v>
      </c>
      <c r="O45" s="20" t="s">
        <v>69</v>
      </c>
      <c r="P45" s="26" t="s">
        <v>70</v>
      </c>
      <c r="Q45" s="26" t="s">
        <v>46</v>
      </c>
      <c r="R45" s="3" t="s">
        <v>39</v>
      </c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t="s">
        <v>49</v>
      </c>
      <c r="AK45" t="s">
        <v>49</v>
      </c>
      <c r="AL45" t="s">
        <v>49</v>
      </c>
      <c r="AM45" t="s">
        <v>49</v>
      </c>
      <c r="AO45" t="s">
        <v>39</v>
      </c>
      <c r="AP45" s="3" t="s">
        <v>53</v>
      </c>
      <c r="AQ45" s="3"/>
    </row>
    <row r="46" hidden="1" spans="1:43">
      <c r="A46" s="23">
        <v>502641</v>
      </c>
      <c r="B46" t="s">
        <v>73</v>
      </c>
      <c r="C46" s="47" t="s">
        <v>39</v>
      </c>
      <c r="D46" s="47"/>
      <c r="E46" s="24">
        <v>42562</v>
      </c>
      <c r="F46" s="23">
        <v>3</v>
      </c>
      <c r="G46" s="23" t="s">
        <v>40</v>
      </c>
      <c r="H46" s="23" t="s">
        <v>41</v>
      </c>
      <c r="I46" s="3" t="s">
        <v>55</v>
      </c>
      <c r="J46" s="3" t="s">
        <v>56</v>
      </c>
      <c r="K46" s="26" t="s">
        <v>68</v>
      </c>
      <c r="L46" s="3" t="s">
        <v>39</v>
      </c>
      <c r="M46" s="27" t="s">
        <v>74</v>
      </c>
      <c r="N46" s="10">
        <v>0.0560057294863925</v>
      </c>
      <c r="O46" s="18" t="s">
        <v>69</v>
      </c>
      <c r="P46" s="26" t="s">
        <v>70</v>
      </c>
      <c r="Q46" s="26" t="s">
        <v>46</v>
      </c>
      <c r="R46" s="3" t="s">
        <v>39</v>
      </c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t="s">
        <v>49</v>
      </c>
      <c r="AK46" t="s">
        <v>49</v>
      </c>
      <c r="AL46" t="s">
        <v>49</v>
      </c>
      <c r="AM46" t="s">
        <v>49</v>
      </c>
      <c r="AO46" t="s">
        <v>49</v>
      </c>
      <c r="AP46" s="3" t="s">
        <v>50</v>
      </c>
      <c r="AQ46" s="3"/>
    </row>
    <row r="47" spans="1:43">
      <c r="A47" s="23">
        <v>502946</v>
      </c>
      <c r="B47" t="s">
        <v>73</v>
      </c>
      <c r="C47" s="47" t="s">
        <v>39</v>
      </c>
      <c r="D47" s="47"/>
      <c r="E47" s="24">
        <v>42564</v>
      </c>
      <c r="F47" s="23">
        <v>9</v>
      </c>
      <c r="G47" s="23" t="s">
        <v>40</v>
      </c>
      <c r="H47" s="23" t="s">
        <v>41</v>
      </c>
      <c r="I47" s="3" t="s">
        <v>42</v>
      </c>
      <c r="J47" s="3"/>
      <c r="K47" s="26" t="s">
        <v>68</v>
      </c>
      <c r="L47" s="3" t="s">
        <v>39</v>
      </c>
      <c r="M47" s="27" t="s">
        <v>74</v>
      </c>
      <c r="N47" s="10">
        <v>0.0189111747851003</v>
      </c>
      <c r="O47" s="18" t="s">
        <v>69</v>
      </c>
      <c r="P47" s="26" t="s">
        <v>70</v>
      </c>
      <c r="Q47" s="26" t="s">
        <v>46</v>
      </c>
      <c r="R47" s="3" t="s">
        <v>39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t="s">
        <v>49</v>
      </c>
      <c r="AK47" t="s">
        <v>49</v>
      </c>
      <c r="AL47" t="s">
        <v>49</v>
      </c>
      <c r="AM47" t="s">
        <v>49</v>
      </c>
      <c r="AO47" t="s">
        <v>39</v>
      </c>
      <c r="AP47" s="3" t="s">
        <v>50</v>
      </c>
      <c r="AQ47" s="3"/>
    </row>
    <row r="48" spans="1:43">
      <c r="A48" s="23">
        <v>503529</v>
      </c>
      <c r="B48" t="s">
        <v>73</v>
      </c>
      <c r="C48" s="47" t="s">
        <v>39</v>
      </c>
      <c r="D48" s="47"/>
      <c r="E48" s="24">
        <v>42571</v>
      </c>
      <c r="F48" s="23">
        <v>3</v>
      </c>
      <c r="G48" s="23" t="s">
        <v>58</v>
      </c>
      <c r="H48" s="23" t="s">
        <v>41</v>
      </c>
      <c r="I48" s="3" t="s">
        <v>42</v>
      </c>
      <c r="J48" s="3"/>
      <c r="K48" s="26" t="s">
        <v>43</v>
      </c>
      <c r="L48" s="3" t="s">
        <v>39</v>
      </c>
      <c r="M48" s="27" t="s">
        <v>74</v>
      </c>
      <c r="N48" s="10">
        <v>0.285214302504767</v>
      </c>
      <c r="O48" s="18" t="s">
        <v>69</v>
      </c>
      <c r="P48" s="26" t="s">
        <v>70</v>
      </c>
      <c r="Q48" s="26" t="s">
        <v>70</v>
      </c>
      <c r="R48" s="3" t="s">
        <v>39</v>
      </c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t="s">
        <v>49</v>
      </c>
      <c r="AK48" t="s">
        <v>49</v>
      </c>
      <c r="AL48" t="s">
        <v>49</v>
      </c>
      <c r="AM48" t="s">
        <v>49</v>
      </c>
      <c r="AO48" t="s">
        <v>49</v>
      </c>
      <c r="AP48" s="3" t="s">
        <v>53</v>
      </c>
      <c r="AQ48" s="3"/>
    </row>
    <row r="49" ht="18" spans="1:43">
      <c r="A49" s="23">
        <v>503628</v>
      </c>
      <c r="B49" t="s">
        <v>73</v>
      </c>
      <c r="C49" s="47" t="s">
        <v>39</v>
      </c>
      <c r="D49" s="47"/>
      <c r="E49" s="24">
        <v>42566</v>
      </c>
      <c r="F49" s="23">
        <v>10</v>
      </c>
      <c r="G49" s="23" t="s">
        <v>40</v>
      </c>
      <c r="H49" s="23" t="s">
        <v>41</v>
      </c>
      <c r="I49" s="3" t="s">
        <v>42</v>
      </c>
      <c r="J49" s="3"/>
      <c r="K49" s="26" t="s">
        <v>68</v>
      </c>
      <c r="L49" s="3" t="s">
        <v>39</v>
      </c>
      <c r="M49" s="27" t="s">
        <v>44</v>
      </c>
      <c r="N49" s="10">
        <v>0.0537752853995594</v>
      </c>
      <c r="O49" s="20" t="s">
        <v>69</v>
      </c>
      <c r="P49" s="26" t="s">
        <v>70</v>
      </c>
      <c r="Q49" s="26" t="s">
        <v>70</v>
      </c>
      <c r="R49" s="3" t="s">
        <v>49</v>
      </c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t="s">
        <v>49</v>
      </c>
      <c r="AK49" t="s">
        <v>49</v>
      </c>
      <c r="AL49" t="s">
        <v>49</v>
      </c>
      <c r="AM49" t="s">
        <v>49</v>
      </c>
      <c r="AO49" t="s">
        <v>49</v>
      </c>
      <c r="AP49" s="3" t="s">
        <v>50</v>
      </c>
      <c r="AQ49" s="3"/>
    </row>
    <row r="50" hidden="1" spans="1:43">
      <c r="A50" s="23">
        <v>503931</v>
      </c>
      <c r="B50" t="s">
        <v>73</v>
      </c>
      <c r="C50" s="47" t="s">
        <v>39</v>
      </c>
      <c r="D50" s="47"/>
      <c r="E50" s="24">
        <v>42814</v>
      </c>
      <c r="F50" s="23">
        <v>14</v>
      </c>
      <c r="G50" s="23" t="s">
        <v>58</v>
      </c>
      <c r="H50" s="23" t="s">
        <v>41</v>
      </c>
      <c r="I50" s="3" t="s">
        <v>67</v>
      </c>
      <c r="J50" s="3"/>
      <c r="K50" s="26" t="s">
        <v>68</v>
      </c>
      <c r="L50" s="3" t="s">
        <v>39</v>
      </c>
      <c r="M50" s="27" t="s">
        <v>74</v>
      </c>
      <c r="N50" s="10">
        <v>0.0742243281838245</v>
      </c>
      <c r="O50" s="18" t="s">
        <v>45</v>
      </c>
      <c r="P50" s="26" t="s">
        <v>70</v>
      </c>
      <c r="Q50" s="26" t="s">
        <v>46</v>
      </c>
      <c r="R50" s="3" t="s">
        <v>49</v>
      </c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t="s">
        <v>49</v>
      </c>
      <c r="AK50" t="s">
        <v>49</v>
      </c>
      <c r="AL50" t="s">
        <v>49</v>
      </c>
      <c r="AM50" t="s">
        <v>49</v>
      </c>
      <c r="AO50" t="s">
        <v>39</v>
      </c>
      <c r="AP50" s="3" t="s">
        <v>53</v>
      </c>
      <c r="AQ50" s="3"/>
    </row>
    <row r="51" hidden="1" spans="1:43">
      <c r="A51" s="23">
        <v>504900</v>
      </c>
      <c r="B51" t="s">
        <v>73</v>
      </c>
      <c r="C51" s="47" t="s">
        <v>39</v>
      </c>
      <c r="D51" s="47" t="s">
        <v>39</v>
      </c>
      <c r="E51" s="24">
        <v>42587</v>
      </c>
      <c r="F51" s="23">
        <v>10</v>
      </c>
      <c r="G51" s="23" t="s">
        <v>40</v>
      </c>
      <c r="H51" s="23" t="s">
        <v>41</v>
      </c>
      <c r="I51" s="3" t="s">
        <v>64</v>
      </c>
      <c r="J51" s="3"/>
      <c r="K51" s="26" t="s">
        <v>57</v>
      </c>
      <c r="L51" t="s">
        <v>39</v>
      </c>
      <c r="M51" s="27" t="s">
        <v>74</v>
      </c>
      <c r="N51" s="10">
        <v>0.146109220433426</v>
      </c>
      <c r="O51" s="18" t="s">
        <v>69</v>
      </c>
      <c r="P51" s="26" t="s">
        <v>46</v>
      </c>
      <c r="Q51" s="26" t="s">
        <v>46</v>
      </c>
      <c r="R51" s="3" t="s">
        <v>39</v>
      </c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t="s">
        <v>49</v>
      </c>
      <c r="AK51" t="s">
        <v>49</v>
      </c>
      <c r="AL51" t="s">
        <v>49</v>
      </c>
      <c r="AM51" t="s">
        <v>49</v>
      </c>
      <c r="AO51" t="s">
        <v>39</v>
      </c>
      <c r="AP51" s="3" t="s">
        <v>53</v>
      </c>
      <c r="AQ51" s="3"/>
    </row>
    <row r="52" hidden="1" spans="1:43">
      <c r="A52" s="23">
        <v>505000</v>
      </c>
      <c r="B52" t="s">
        <v>73</v>
      </c>
      <c r="C52" s="47" t="s">
        <v>39</v>
      </c>
      <c r="D52" s="47"/>
      <c r="E52" s="24">
        <v>42587</v>
      </c>
      <c r="F52" s="23">
        <v>8</v>
      </c>
      <c r="G52" s="23" t="s">
        <v>58</v>
      </c>
      <c r="H52" s="23" t="s">
        <v>41</v>
      </c>
      <c r="I52" s="3" t="s">
        <v>67</v>
      </c>
      <c r="J52" s="3"/>
      <c r="K52" s="26" t="s">
        <v>57</v>
      </c>
      <c r="L52" t="s">
        <v>39</v>
      </c>
      <c r="M52" s="27" t="s">
        <v>74</v>
      </c>
      <c r="N52" s="10">
        <v>0.303032711951985</v>
      </c>
      <c r="O52" s="18" t="s">
        <v>69</v>
      </c>
      <c r="P52" s="26" t="s">
        <v>70</v>
      </c>
      <c r="Q52" s="26" t="s">
        <v>46</v>
      </c>
      <c r="R52" s="3" t="s">
        <v>49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t="s">
        <v>49</v>
      </c>
      <c r="AK52" t="s">
        <v>49</v>
      </c>
      <c r="AL52" t="s">
        <v>49</v>
      </c>
      <c r="AM52" t="s">
        <v>49</v>
      </c>
      <c r="AO52" t="s">
        <v>49</v>
      </c>
      <c r="AP52" s="3" t="s">
        <v>50</v>
      </c>
      <c r="AQ52" s="3"/>
    </row>
    <row r="53" ht="18" spans="1:43">
      <c r="A53" s="23">
        <v>506277</v>
      </c>
      <c r="B53" t="s">
        <v>73</v>
      </c>
      <c r="C53" s="47" t="s">
        <v>39</v>
      </c>
      <c r="D53" s="47"/>
      <c r="E53" s="24">
        <v>42600</v>
      </c>
      <c r="F53" s="23">
        <v>4</v>
      </c>
      <c r="G53" s="23" t="s">
        <v>58</v>
      </c>
      <c r="H53" s="23" t="s">
        <v>41</v>
      </c>
      <c r="I53" s="3" t="s">
        <v>42</v>
      </c>
      <c r="J53" s="3"/>
      <c r="K53" s="26" t="s">
        <v>68</v>
      </c>
      <c r="L53" s="3" t="s">
        <v>39</v>
      </c>
      <c r="M53" s="27" t="s">
        <v>74</v>
      </c>
      <c r="N53" s="10">
        <v>0.260171865356312</v>
      </c>
      <c r="O53" s="20" t="s">
        <v>69</v>
      </c>
      <c r="P53" s="26" t="s">
        <v>70</v>
      </c>
      <c r="Q53" s="26" t="s">
        <v>46</v>
      </c>
      <c r="R53" s="3" t="s">
        <v>39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t="s">
        <v>49</v>
      </c>
      <c r="AK53" t="s">
        <v>49</v>
      </c>
      <c r="AL53" t="s">
        <v>49</v>
      </c>
      <c r="AM53" t="s">
        <v>49</v>
      </c>
      <c r="AO53" t="s">
        <v>49</v>
      </c>
      <c r="AP53" s="3" t="s">
        <v>50</v>
      </c>
      <c r="AQ53" s="3"/>
    </row>
    <row r="54" ht="18" hidden="1" spans="1:43">
      <c r="A54" s="3">
        <v>506701</v>
      </c>
      <c r="B54" t="s">
        <v>38</v>
      </c>
      <c r="C54" s="47" t="s">
        <v>39</v>
      </c>
      <c r="D54" s="47"/>
      <c r="E54" s="4">
        <v>42605</v>
      </c>
      <c r="F54" s="3">
        <v>5</v>
      </c>
      <c r="G54" s="3" t="s">
        <v>40</v>
      </c>
      <c r="H54" s="3" t="s">
        <v>41</v>
      </c>
      <c r="I54" s="3" t="s">
        <v>55</v>
      </c>
      <c r="J54" s="3" t="s">
        <v>56</v>
      </c>
      <c r="K54" t="s">
        <v>68</v>
      </c>
      <c r="L54" s="3" t="s">
        <v>39</v>
      </c>
      <c r="M54" s="10" t="s">
        <v>44</v>
      </c>
      <c r="N54" s="10">
        <v>0.338762837353714</v>
      </c>
      <c r="O54" s="10" t="s">
        <v>69</v>
      </c>
      <c r="P54" t="s">
        <v>46</v>
      </c>
      <c r="Q54" t="s">
        <v>46</v>
      </c>
      <c r="R54" s="3" t="s">
        <v>39</v>
      </c>
      <c r="S54" s="3" t="s">
        <v>47</v>
      </c>
      <c r="T54" s="3" t="s">
        <v>48</v>
      </c>
      <c r="U54" s="3" t="s">
        <v>48</v>
      </c>
      <c r="V54" s="3" t="s">
        <v>76</v>
      </c>
      <c r="W54" s="3" t="s">
        <v>47</v>
      </c>
      <c r="X54" s="3" t="s">
        <v>48</v>
      </c>
      <c r="Y54" s="3"/>
      <c r="Z54" s="3"/>
      <c r="AA54" s="3"/>
      <c r="AB54" s="3"/>
      <c r="AC54" s="3" t="s">
        <v>48</v>
      </c>
      <c r="AD54" s="3" t="s">
        <v>76</v>
      </c>
      <c r="AE54" s="3"/>
      <c r="AF54" s="3" t="s">
        <v>39</v>
      </c>
      <c r="AG54" s="3"/>
      <c r="AH54" s="3"/>
      <c r="AI54" s="3" t="s">
        <v>39</v>
      </c>
      <c r="AJ54" s="3" t="s">
        <v>49</v>
      </c>
      <c r="AK54" s="3" t="s">
        <v>49</v>
      </c>
      <c r="AL54" s="3" t="s">
        <v>39</v>
      </c>
      <c r="AM54" s="3" t="s">
        <v>39</v>
      </c>
      <c r="AO54" t="s">
        <v>39</v>
      </c>
      <c r="AP54" s="3" t="s">
        <v>53</v>
      </c>
      <c r="AQ54" s="3"/>
    </row>
    <row r="55" hidden="1" spans="1:43">
      <c r="A55" s="23">
        <v>507024</v>
      </c>
      <c r="B55" t="s">
        <v>73</v>
      </c>
      <c r="C55" s="47" t="s">
        <v>39</v>
      </c>
      <c r="D55" s="47"/>
      <c r="E55" s="24">
        <v>42607</v>
      </c>
      <c r="F55" s="23">
        <v>7</v>
      </c>
      <c r="G55" s="23" t="s">
        <v>40</v>
      </c>
      <c r="H55" s="23" t="s">
        <v>41</v>
      </c>
      <c r="I55" s="3" t="s">
        <v>55</v>
      </c>
      <c r="J55" s="3" t="s">
        <v>56</v>
      </c>
      <c r="K55" s="26" t="s">
        <v>43</v>
      </c>
      <c r="L55" s="3" t="s">
        <v>39</v>
      </c>
      <c r="M55" s="27" t="s">
        <v>74</v>
      </c>
      <c r="N55" s="10">
        <v>0.109804854123627</v>
      </c>
      <c r="O55" s="18" t="s">
        <v>69</v>
      </c>
      <c r="P55" s="26" t="s">
        <v>70</v>
      </c>
      <c r="Q55" s="26" t="s">
        <v>46</v>
      </c>
      <c r="R55" s="3" t="s">
        <v>39</v>
      </c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t="s">
        <v>49</v>
      </c>
      <c r="AK55" t="s">
        <v>49</v>
      </c>
      <c r="AL55" t="s">
        <v>49</v>
      </c>
      <c r="AM55" t="s">
        <v>49</v>
      </c>
      <c r="AO55" t="s">
        <v>49</v>
      </c>
      <c r="AP55" s="3" t="s">
        <v>50</v>
      </c>
      <c r="AQ55" s="3"/>
    </row>
    <row r="56" spans="1:43">
      <c r="A56" s="23">
        <v>507121</v>
      </c>
      <c r="B56" t="s">
        <v>73</v>
      </c>
      <c r="C56" s="47" t="s">
        <v>39</v>
      </c>
      <c r="D56" s="47"/>
      <c r="E56" s="24">
        <v>42612</v>
      </c>
      <c r="F56" s="23">
        <v>7</v>
      </c>
      <c r="G56" s="23" t="s">
        <v>40</v>
      </c>
      <c r="H56" s="23" t="s">
        <v>41</v>
      </c>
      <c r="I56" s="3" t="s">
        <v>42</v>
      </c>
      <c r="J56" s="3"/>
      <c r="K56" s="26" t="s">
        <v>68</v>
      </c>
      <c r="L56" s="3" t="s">
        <v>39</v>
      </c>
      <c r="M56" s="27" t="s">
        <v>74</v>
      </c>
      <c r="N56" s="10">
        <v>0.111108672752809</v>
      </c>
      <c r="O56" s="18" t="s">
        <v>69</v>
      </c>
      <c r="P56" s="26" t="s">
        <v>70</v>
      </c>
      <c r="Q56" s="26" t="s">
        <v>46</v>
      </c>
      <c r="R56" s="3" t="s">
        <v>39</v>
      </c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t="s">
        <v>49</v>
      </c>
      <c r="AK56" t="s">
        <v>49</v>
      </c>
      <c r="AL56" t="s">
        <v>49</v>
      </c>
      <c r="AM56" t="s">
        <v>49</v>
      </c>
      <c r="AO56" s="101" t="s">
        <v>49</v>
      </c>
      <c r="AP56" s="104" t="s">
        <v>50</v>
      </c>
      <c r="AQ56" s="104"/>
    </row>
    <row r="57" spans="1:43">
      <c r="A57" s="23">
        <v>507435</v>
      </c>
      <c r="B57" t="s">
        <v>73</v>
      </c>
      <c r="C57" s="47" t="s">
        <v>39</v>
      </c>
      <c r="D57" s="47"/>
      <c r="E57" s="24">
        <v>42615</v>
      </c>
      <c r="F57" s="23">
        <v>10</v>
      </c>
      <c r="G57" s="23" t="s">
        <v>40</v>
      </c>
      <c r="H57" s="23" t="s">
        <v>41</v>
      </c>
      <c r="I57" s="3" t="s">
        <v>42</v>
      </c>
      <c r="J57" s="3"/>
      <c r="K57" s="26" t="s">
        <v>51</v>
      </c>
      <c r="L57" s="3" t="s">
        <v>39</v>
      </c>
      <c r="M57" s="27" t="s">
        <v>44</v>
      </c>
      <c r="N57" s="10">
        <v>0.0204482799952056</v>
      </c>
      <c r="O57" s="18" t="s">
        <v>69</v>
      </c>
      <c r="P57" s="26" t="s">
        <v>70</v>
      </c>
      <c r="Q57" s="26" t="s">
        <v>70</v>
      </c>
      <c r="R57" s="3" t="s">
        <v>39</v>
      </c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t="s">
        <v>49</v>
      </c>
      <c r="AK57" t="s">
        <v>49</v>
      </c>
      <c r="AL57" t="s">
        <v>49</v>
      </c>
      <c r="AM57" t="s">
        <v>49</v>
      </c>
      <c r="AO57" t="s">
        <v>39</v>
      </c>
      <c r="AP57" s="3" t="s">
        <v>53</v>
      </c>
      <c r="AQ57" s="3"/>
    </row>
    <row r="58" ht="18" hidden="1" spans="1:43">
      <c r="A58" s="23">
        <v>507823</v>
      </c>
      <c r="B58" t="s">
        <v>73</v>
      </c>
      <c r="C58" s="47" t="s">
        <v>39</v>
      </c>
      <c r="D58" s="47"/>
      <c r="E58" s="24">
        <v>42618</v>
      </c>
      <c r="F58" s="23">
        <v>13</v>
      </c>
      <c r="G58" s="23" t="s">
        <v>40</v>
      </c>
      <c r="H58" s="23" t="s">
        <v>41</v>
      </c>
      <c r="I58" s="3" t="s">
        <v>60</v>
      </c>
      <c r="J58" s="3"/>
      <c r="K58" s="26" t="s">
        <v>68</v>
      </c>
      <c r="L58" s="3" t="s">
        <v>39</v>
      </c>
      <c r="M58" s="27" t="s">
        <v>74</v>
      </c>
      <c r="N58" s="10">
        <v>0.12463293900495</v>
      </c>
      <c r="O58" s="20" t="s">
        <v>69</v>
      </c>
      <c r="P58" s="26" t="s">
        <v>70</v>
      </c>
      <c r="Q58" s="26" t="s">
        <v>46</v>
      </c>
      <c r="R58" s="3" t="s">
        <v>49</v>
      </c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t="s">
        <v>49</v>
      </c>
      <c r="AK58" t="s">
        <v>49</v>
      </c>
      <c r="AL58" t="s">
        <v>49</v>
      </c>
      <c r="AM58" t="s">
        <v>49</v>
      </c>
      <c r="AO58" t="s">
        <v>49</v>
      </c>
      <c r="AP58" s="3" t="s">
        <v>50</v>
      </c>
      <c r="AQ58" s="3"/>
    </row>
    <row r="59" hidden="1" spans="1:43">
      <c r="A59" s="23">
        <v>509017</v>
      </c>
      <c r="B59" t="s">
        <v>73</v>
      </c>
      <c r="C59" s="47" t="s">
        <v>39</v>
      </c>
      <c r="D59" s="47"/>
      <c r="E59" s="24">
        <v>42627</v>
      </c>
      <c r="F59" s="23">
        <v>34</v>
      </c>
      <c r="G59" s="23" t="s">
        <v>40</v>
      </c>
      <c r="H59" s="23" t="s">
        <v>41</v>
      </c>
      <c r="I59" s="3" t="s">
        <v>55</v>
      </c>
      <c r="J59" s="3" t="s">
        <v>56</v>
      </c>
      <c r="K59" s="26" t="s">
        <v>68</v>
      </c>
      <c r="L59" t="s">
        <v>39</v>
      </c>
      <c r="M59" s="27" t="s">
        <v>44</v>
      </c>
      <c r="N59" s="10">
        <v>0.0188131002216203</v>
      </c>
      <c r="O59" s="18" t="s">
        <v>45</v>
      </c>
      <c r="P59" s="26" t="s">
        <v>70</v>
      </c>
      <c r="Q59" s="26" t="s">
        <v>70</v>
      </c>
      <c r="R59" s="3" t="s">
        <v>39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t="s">
        <v>49</v>
      </c>
      <c r="AK59" t="s">
        <v>49</v>
      </c>
      <c r="AL59" t="s">
        <v>49</v>
      </c>
      <c r="AM59" t="s">
        <v>49</v>
      </c>
      <c r="AP59" s="3" t="s">
        <v>53</v>
      </c>
      <c r="AQ59" s="3"/>
    </row>
    <row r="60" spans="1:43">
      <c r="A60" s="23">
        <v>509325</v>
      </c>
      <c r="B60" t="s">
        <v>73</v>
      </c>
      <c r="C60" s="47" t="s">
        <v>39</v>
      </c>
      <c r="D60" s="47"/>
      <c r="E60" s="24">
        <v>42632</v>
      </c>
      <c r="F60" s="23">
        <v>7</v>
      </c>
      <c r="G60" s="23" t="s">
        <v>40</v>
      </c>
      <c r="H60" s="23" t="s">
        <v>41</v>
      </c>
      <c r="I60" s="3" t="s">
        <v>42</v>
      </c>
      <c r="J60" s="3"/>
      <c r="K60" s="26" t="s">
        <v>51</v>
      </c>
      <c r="L60" s="3" t="s">
        <v>39</v>
      </c>
      <c r="M60" s="27" t="s">
        <v>44</v>
      </c>
      <c r="N60" s="10">
        <v>0.074221303972592</v>
      </c>
      <c r="O60" s="18" t="s">
        <v>69</v>
      </c>
      <c r="P60" s="26" t="s">
        <v>70</v>
      </c>
      <c r="Q60" s="26" t="s">
        <v>46</v>
      </c>
      <c r="R60" s="3" t="s">
        <v>39</v>
      </c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t="s">
        <v>49</v>
      </c>
      <c r="AK60" t="s">
        <v>49</v>
      </c>
      <c r="AL60" t="s">
        <v>49</v>
      </c>
      <c r="AM60" t="s">
        <v>49</v>
      </c>
      <c r="AO60" t="s">
        <v>39</v>
      </c>
      <c r="AP60" s="3" t="s">
        <v>53</v>
      </c>
      <c r="AQ60" s="3"/>
    </row>
    <row r="61" hidden="1" spans="1:43">
      <c r="A61" s="23">
        <v>509827</v>
      </c>
      <c r="B61" t="s">
        <v>73</v>
      </c>
      <c r="C61" s="47" t="s">
        <v>39</v>
      </c>
      <c r="D61" s="47"/>
      <c r="E61" s="24">
        <v>42632</v>
      </c>
      <c r="F61" s="23">
        <v>6</v>
      </c>
      <c r="G61" s="23" t="s">
        <v>40</v>
      </c>
      <c r="H61" s="23" t="s">
        <v>41</v>
      </c>
      <c r="I61" s="3" t="s">
        <v>55</v>
      </c>
      <c r="J61" s="3" t="s">
        <v>56</v>
      </c>
      <c r="K61" s="26" t="s">
        <v>51</v>
      </c>
      <c r="L61" s="3" t="s">
        <v>39</v>
      </c>
      <c r="M61" s="27" t="s">
        <v>74</v>
      </c>
      <c r="N61" s="10">
        <v>0.294014504102686</v>
      </c>
      <c r="O61" s="18" t="s">
        <v>69</v>
      </c>
      <c r="P61" s="26" t="s">
        <v>70</v>
      </c>
      <c r="Q61" s="26" t="s">
        <v>46</v>
      </c>
      <c r="R61" s="3" t="s">
        <v>39</v>
      </c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t="s">
        <v>49</v>
      </c>
      <c r="AK61" t="s">
        <v>49</v>
      </c>
      <c r="AL61" t="s">
        <v>49</v>
      </c>
      <c r="AM61" t="s">
        <v>49</v>
      </c>
      <c r="AO61" t="s">
        <v>49</v>
      </c>
      <c r="AP61" s="3" t="s">
        <v>50</v>
      </c>
      <c r="AQ61" s="3"/>
    </row>
    <row r="62" ht="18" hidden="1" spans="1:43">
      <c r="A62" s="3">
        <v>510064</v>
      </c>
      <c r="B62" t="s">
        <v>38</v>
      </c>
      <c r="C62" s="47" t="s">
        <v>39</v>
      </c>
      <c r="D62" s="47"/>
      <c r="E62" s="4">
        <v>42651</v>
      </c>
      <c r="F62" s="3">
        <v>7</v>
      </c>
      <c r="G62" s="3" t="s">
        <v>40</v>
      </c>
      <c r="H62" s="3" t="s">
        <v>41</v>
      </c>
      <c r="I62" s="3" t="s">
        <v>55</v>
      </c>
      <c r="J62" s="3" t="s">
        <v>71</v>
      </c>
      <c r="K62" t="s">
        <v>59</v>
      </c>
      <c r="L62" s="3" t="s">
        <v>49</v>
      </c>
      <c r="M62" s="10" t="s">
        <v>44</v>
      </c>
      <c r="N62" s="10">
        <v>0.331327395177058</v>
      </c>
      <c r="O62" s="10" t="s">
        <v>45</v>
      </c>
      <c r="P62" t="s">
        <v>46</v>
      </c>
      <c r="Q62" t="s">
        <v>46</v>
      </c>
      <c r="R62" s="3" t="s">
        <v>39</v>
      </c>
      <c r="S62" s="3" t="s">
        <v>47</v>
      </c>
      <c r="T62" s="3" t="s">
        <v>48</v>
      </c>
      <c r="U62" s="3" t="s">
        <v>77</v>
      </c>
      <c r="V62" s="3" t="s">
        <v>48</v>
      </c>
      <c r="W62" s="3" t="s">
        <v>47</v>
      </c>
      <c r="X62" s="3" t="s">
        <v>48</v>
      </c>
      <c r="Y62" s="3"/>
      <c r="Z62" s="3"/>
      <c r="AA62" s="3"/>
      <c r="AB62" s="3"/>
      <c r="AC62" s="3" t="s">
        <v>77</v>
      </c>
      <c r="AD62" s="3" t="s">
        <v>48</v>
      </c>
      <c r="AE62" s="3"/>
      <c r="AF62" s="3"/>
      <c r="AG62" s="3"/>
      <c r="AH62" s="3" t="s">
        <v>39</v>
      </c>
      <c r="AI62" s="3" t="s">
        <v>39</v>
      </c>
      <c r="AJ62" s="3" t="s">
        <v>49</v>
      </c>
      <c r="AK62" s="3" t="s">
        <v>49</v>
      </c>
      <c r="AL62" s="3" t="s">
        <v>39</v>
      </c>
      <c r="AM62" s="3" t="s">
        <v>39</v>
      </c>
      <c r="AO62" t="s">
        <v>39</v>
      </c>
      <c r="AP62" s="3" t="s">
        <v>53</v>
      </c>
      <c r="AQ62" s="3"/>
    </row>
    <row r="63" ht="18" hidden="1" spans="1:43">
      <c r="A63" s="23">
        <v>510093</v>
      </c>
      <c r="B63" t="s">
        <v>73</v>
      </c>
      <c r="C63" s="47" t="s">
        <v>39</v>
      </c>
      <c r="D63" s="47"/>
      <c r="E63" s="24">
        <v>42668</v>
      </c>
      <c r="F63" s="23">
        <v>10</v>
      </c>
      <c r="G63" s="23" t="s">
        <v>58</v>
      </c>
      <c r="H63" s="23" t="s">
        <v>41</v>
      </c>
      <c r="I63" s="3" t="s">
        <v>64</v>
      </c>
      <c r="J63" s="3"/>
      <c r="K63" s="26" t="s">
        <v>68</v>
      </c>
      <c r="L63" s="3" t="s">
        <v>39</v>
      </c>
      <c r="M63" s="27" t="s">
        <v>74</v>
      </c>
      <c r="N63" s="10">
        <v>0.378455204861792</v>
      </c>
      <c r="O63" s="30" t="s">
        <v>69</v>
      </c>
      <c r="P63" s="26" t="s">
        <v>70</v>
      </c>
      <c r="Q63" s="26" t="s">
        <v>46</v>
      </c>
      <c r="R63" s="3" t="s">
        <v>39</v>
      </c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t="s">
        <v>49</v>
      </c>
      <c r="AK63" t="s">
        <v>49</v>
      </c>
      <c r="AL63" t="s">
        <v>49</v>
      </c>
      <c r="AM63" t="s">
        <v>49</v>
      </c>
      <c r="AO63" t="s">
        <v>39</v>
      </c>
      <c r="AP63" s="3" t="s">
        <v>53</v>
      </c>
      <c r="AQ63" s="3"/>
    </row>
    <row r="64" spans="1:43">
      <c r="A64" s="23">
        <v>510438</v>
      </c>
      <c r="B64" t="s">
        <v>73</v>
      </c>
      <c r="C64" s="47" t="s">
        <v>39</v>
      </c>
      <c r="D64" s="47"/>
      <c r="E64" s="24">
        <v>42656</v>
      </c>
      <c r="F64" s="23">
        <v>9</v>
      </c>
      <c r="G64" s="23" t="s">
        <v>58</v>
      </c>
      <c r="H64" s="23" t="s">
        <v>41</v>
      </c>
      <c r="I64" s="3" t="s">
        <v>42</v>
      </c>
      <c r="J64" s="3"/>
      <c r="K64" s="26" t="s">
        <v>68</v>
      </c>
      <c r="L64" s="3" t="s">
        <v>39</v>
      </c>
      <c r="M64" s="27" t="s">
        <v>74</v>
      </c>
      <c r="N64" s="10">
        <v>0.178574701408193</v>
      </c>
      <c r="O64" s="37" t="s">
        <v>69</v>
      </c>
      <c r="P64" s="26" t="s">
        <v>70</v>
      </c>
      <c r="Q64" s="26" t="s">
        <v>46</v>
      </c>
      <c r="R64" s="3" t="s">
        <v>39</v>
      </c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t="s">
        <v>49</v>
      </c>
      <c r="AK64" t="s">
        <v>49</v>
      </c>
      <c r="AL64" t="s">
        <v>49</v>
      </c>
      <c r="AM64" t="s">
        <v>49</v>
      </c>
      <c r="AO64" t="s">
        <v>39</v>
      </c>
      <c r="AP64" s="3" t="s">
        <v>53</v>
      </c>
      <c r="AQ64" s="3"/>
    </row>
    <row r="65" hidden="1" spans="1:43">
      <c r="A65" s="23">
        <v>510441</v>
      </c>
      <c r="B65" t="s">
        <v>73</v>
      </c>
      <c r="C65" s="47"/>
      <c r="D65" s="47"/>
      <c r="E65" s="24">
        <v>42656</v>
      </c>
      <c r="F65" s="23">
        <v>7</v>
      </c>
      <c r="G65" s="23" t="s">
        <v>40</v>
      </c>
      <c r="H65" s="23" t="s">
        <v>41</v>
      </c>
      <c r="I65" s="3" t="s">
        <v>55</v>
      </c>
      <c r="J65" s="3" t="s">
        <v>56</v>
      </c>
      <c r="K65" s="26" t="s">
        <v>43</v>
      </c>
      <c r="L65" s="3" t="s">
        <v>39</v>
      </c>
      <c r="M65" s="26" t="s">
        <v>74</v>
      </c>
      <c r="N65" s="10">
        <v>0.0836225466730493</v>
      </c>
      <c r="O65" s="37" t="s">
        <v>45</v>
      </c>
      <c r="P65" s="26" t="s">
        <v>46</v>
      </c>
      <c r="Q65" s="26" t="s">
        <v>46</v>
      </c>
      <c r="R65" s="3" t="s">
        <v>49</v>
      </c>
      <c r="S65" s="23"/>
      <c r="T65" s="23"/>
      <c r="U65" s="23"/>
      <c r="V65" t="s">
        <v>78</v>
      </c>
      <c r="W65" s="23"/>
      <c r="X65" s="23"/>
      <c r="Y65" s="23"/>
      <c r="Z65" s="23"/>
      <c r="AA65" s="23"/>
      <c r="AB65" s="23"/>
      <c r="AC65" s="23"/>
      <c r="AD65" s="3" t="s">
        <v>79</v>
      </c>
      <c r="AE65" s="3"/>
      <c r="AF65" s="3"/>
      <c r="AG65" s="3"/>
      <c r="AH65" s="3" t="s">
        <v>39</v>
      </c>
      <c r="AI65" s="3" t="s">
        <v>39</v>
      </c>
      <c r="AJ65" s="3" t="s">
        <v>49</v>
      </c>
      <c r="AK65" s="3" t="s">
        <v>49</v>
      </c>
      <c r="AL65" t="s">
        <v>39</v>
      </c>
      <c r="AM65" t="s">
        <v>39</v>
      </c>
      <c r="AO65" t="s">
        <v>39</v>
      </c>
      <c r="AP65" s="3" t="s">
        <v>50</v>
      </c>
      <c r="AQ65" s="3"/>
    </row>
    <row r="66" hidden="1" spans="1:43">
      <c r="A66" s="23">
        <v>510890</v>
      </c>
      <c r="B66" t="s">
        <v>73</v>
      </c>
      <c r="C66" s="47" t="s">
        <v>39</v>
      </c>
      <c r="D66" s="47"/>
      <c r="E66" s="24">
        <v>42663</v>
      </c>
      <c r="F66" s="23">
        <v>5</v>
      </c>
      <c r="G66" s="23" t="s">
        <v>58</v>
      </c>
      <c r="H66" s="23" t="s">
        <v>41</v>
      </c>
      <c r="I66" s="3" t="s">
        <v>67</v>
      </c>
      <c r="J66" s="3"/>
      <c r="K66" s="26" t="s">
        <v>68</v>
      </c>
      <c r="L66" s="3" t="s">
        <v>39</v>
      </c>
      <c r="M66" s="27" t="s">
        <v>74</v>
      </c>
      <c r="N66" s="10">
        <v>0.367638076956635</v>
      </c>
      <c r="O66" s="37" t="s">
        <v>69</v>
      </c>
      <c r="P66" s="26" t="s">
        <v>70</v>
      </c>
      <c r="Q66" s="26" t="s">
        <v>46</v>
      </c>
      <c r="R66" s="3" t="s">
        <v>39</v>
      </c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t="s">
        <v>49</v>
      </c>
      <c r="AK66" t="s">
        <v>49</v>
      </c>
      <c r="AL66" t="s">
        <v>49</v>
      </c>
      <c r="AM66" t="s">
        <v>49</v>
      </c>
      <c r="AO66" t="s">
        <v>49</v>
      </c>
      <c r="AP66" s="3" t="s">
        <v>50</v>
      </c>
      <c r="AQ66" s="3"/>
    </row>
    <row r="67" ht="18" spans="1:43">
      <c r="A67" s="23">
        <v>511214</v>
      </c>
      <c r="B67" t="s">
        <v>73</v>
      </c>
      <c r="C67" s="47"/>
      <c r="D67" s="47"/>
      <c r="E67" s="24">
        <v>42662</v>
      </c>
      <c r="F67" s="23">
        <v>13</v>
      </c>
      <c r="G67" s="23" t="s">
        <v>40</v>
      </c>
      <c r="H67" s="23" t="s">
        <v>41</v>
      </c>
      <c r="I67" s="3" t="s">
        <v>42</v>
      </c>
      <c r="J67" s="3"/>
      <c r="K67" s="26" t="s">
        <v>43</v>
      </c>
      <c r="L67" s="3" t="s">
        <v>39</v>
      </c>
      <c r="M67" s="26"/>
      <c r="O67" s="30" t="s">
        <v>69</v>
      </c>
      <c r="P67" s="26" t="s">
        <v>70</v>
      </c>
      <c r="Q67" s="26" t="s">
        <v>46</v>
      </c>
      <c r="R67" s="3" t="s">
        <v>39</v>
      </c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t="s">
        <v>52</v>
      </c>
      <c r="AK67" t="s">
        <v>52</v>
      </c>
      <c r="AL67" t="s">
        <v>52</v>
      </c>
      <c r="AM67" t="s">
        <v>52</v>
      </c>
      <c r="AO67" t="s">
        <v>49</v>
      </c>
      <c r="AP67" s="3" t="s">
        <v>50</v>
      </c>
      <c r="AQ67" s="3"/>
    </row>
    <row r="68" hidden="1" spans="1:43">
      <c r="A68" s="23">
        <v>511579</v>
      </c>
      <c r="B68" t="s">
        <v>73</v>
      </c>
      <c r="C68" s="47" t="s">
        <v>39</v>
      </c>
      <c r="D68" s="47"/>
      <c r="E68" s="24">
        <v>42681</v>
      </c>
      <c r="F68" s="23">
        <v>7</v>
      </c>
      <c r="G68" s="23" t="s">
        <v>40</v>
      </c>
      <c r="H68" s="23" t="s">
        <v>41</v>
      </c>
      <c r="I68" s="3" t="s">
        <v>64</v>
      </c>
      <c r="J68" s="3"/>
      <c r="K68" s="26" t="s">
        <v>51</v>
      </c>
      <c r="L68" s="3" t="s">
        <v>39</v>
      </c>
      <c r="M68" s="27" t="s">
        <v>74</v>
      </c>
      <c r="N68" s="10">
        <v>0.269878340212905</v>
      </c>
      <c r="O68" s="37" t="s">
        <v>69</v>
      </c>
      <c r="P68" s="26" t="s">
        <v>70</v>
      </c>
      <c r="Q68" s="26" t="s">
        <v>46</v>
      </c>
      <c r="R68" s="3" t="s">
        <v>39</v>
      </c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t="s">
        <v>49</v>
      </c>
      <c r="AK68" t="s">
        <v>49</v>
      </c>
      <c r="AL68" t="s">
        <v>49</v>
      </c>
      <c r="AM68" t="s">
        <v>49</v>
      </c>
      <c r="AO68" t="s">
        <v>49</v>
      </c>
      <c r="AP68" s="3" t="s">
        <v>50</v>
      </c>
      <c r="AQ68" s="3"/>
    </row>
    <row r="69" spans="1:43">
      <c r="A69" s="23">
        <v>512193</v>
      </c>
      <c r="B69" t="s">
        <v>73</v>
      </c>
      <c r="C69" s="47" t="s">
        <v>39</v>
      </c>
      <c r="D69" s="47"/>
      <c r="E69" s="24">
        <v>42678</v>
      </c>
      <c r="F69" s="23">
        <v>8</v>
      </c>
      <c r="G69" s="23" t="s">
        <v>40</v>
      </c>
      <c r="H69" s="23" t="s">
        <v>41</v>
      </c>
      <c r="I69" s="3" t="s">
        <v>42</v>
      </c>
      <c r="J69" s="3"/>
      <c r="K69" s="26" t="s">
        <v>68</v>
      </c>
      <c r="L69" s="3" t="s">
        <v>39</v>
      </c>
      <c r="M69" s="27" t="s">
        <v>74</v>
      </c>
      <c r="N69" s="10">
        <v>0.251825437255901</v>
      </c>
      <c r="O69" s="37" t="s">
        <v>69</v>
      </c>
      <c r="P69" s="26" t="s">
        <v>70</v>
      </c>
      <c r="Q69" s="26" t="s">
        <v>46</v>
      </c>
      <c r="R69" s="3" t="s">
        <v>39</v>
      </c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t="s">
        <v>49</v>
      </c>
      <c r="AK69" t="s">
        <v>49</v>
      </c>
      <c r="AL69" t="s">
        <v>49</v>
      </c>
      <c r="AM69" t="s">
        <v>49</v>
      </c>
      <c r="AO69" t="s">
        <v>49</v>
      </c>
      <c r="AP69" s="3" t="s">
        <v>50</v>
      </c>
      <c r="AQ69" s="3"/>
    </row>
    <row r="70" ht="18" hidden="1" spans="1:43">
      <c r="A70" s="3">
        <v>512224</v>
      </c>
      <c r="B70" t="s">
        <v>38</v>
      </c>
      <c r="C70" s="47" t="s">
        <v>39</v>
      </c>
      <c r="D70" s="47"/>
      <c r="E70" s="4">
        <v>42677</v>
      </c>
      <c r="F70" s="3">
        <v>12</v>
      </c>
      <c r="G70" s="3" t="s">
        <v>58</v>
      </c>
      <c r="H70" s="3" t="s">
        <v>41</v>
      </c>
      <c r="I70" s="3" t="s">
        <v>55</v>
      </c>
      <c r="J70" s="3" t="s">
        <v>56</v>
      </c>
      <c r="K70" t="s">
        <v>43</v>
      </c>
      <c r="L70" s="3" t="s">
        <v>39</v>
      </c>
      <c r="M70" s="10" t="s">
        <v>44</v>
      </c>
      <c r="N70" s="10">
        <v>0.0284909875447562</v>
      </c>
      <c r="O70" s="10" t="s">
        <v>45</v>
      </c>
      <c r="P70" t="s">
        <v>46</v>
      </c>
      <c r="Q70" t="s">
        <v>46</v>
      </c>
      <c r="R70" s="3" t="s">
        <v>39</v>
      </c>
      <c r="S70" s="3" t="s">
        <v>47</v>
      </c>
      <c r="T70" s="3" t="s">
        <v>80</v>
      </c>
      <c r="U70" s="3" t="s">
        <v>48</v>
      </c>
      <c r="V70" s="3" t="s">
        <v>48</v>
      </c>
      <c r="W70" s="3" t="s">
        <v>47</v>
      </c>
      <c r="X70" s="3" t="s">
        <v>80</v>
      </c>
      <c r="Y70" s="3"/>
      <c r="Z70" s="3"/>
      <c r="AA70" s="3" t="s">
        <v>39</v>
      </c>
      <c r="AB70" s="3"/>
      <c r="AC70" s="3" t="s">
        <v>48</v>
      </c>
      <c r="AD70" s="3" t="s">
        <v>48</v>
      </c>
      <c r="AE70" s="3"/>
      <c r="AF70" s="3"/>
      <c r="AG70" s="3"/>
      <c r="AH70" s="3"/>
      <c r="AI70" s="3"/>
      <c r="AJ70" s="3" t="s">
        <v>39</v>
      </c>
      <c r="AK70" s="3" t="s">
        <v>49</v>
      </c>
      <c r="AL70" t="s">
        <v>49</v>
      </c>
      <c r="AM70" s="3" t="s">
        <v>39</v>
      </c>
      <c r="AO70" t="s">
        <v>49</v>
      </c>
      <c r="AP70" s="3" t="s">
        <v>53</v>
      </c>
      <c r="AQ70" s="3"/>
    </row>
    <row r="71" hidden="1" spans="1:43">
      <c r="A71" s="23">
        <v>512233</v>
      </c>
      <c r="B71" t="s">
        <v>73</v>
      </c>
      <c r="C71" s="47" t="s">
        <v>39</v>
      </c>
      <c r="D71" s="47"/>
      <c r="E71" s="24">
        <v>42689</v>
      </c>
      <c r="F71" s="23">
        <v>7</v>
      </c>
      <c r="G71" s="23" t="s">
        <v>40</v>
      </c>
      <c r="H71" s="23" t="s">
        <v>41</v>
      </c>
      <c r="I71" s="3" t="s">
        <v>64</v>
      </c>
      <c r="J71" s="3"/>
      <c r="K71" s="26" t="s">
        <v>68</v>
      </c>
      <c r="L71" s="3" t="s">
        <v>39</v>
      </c>
      <c r="M71" s="36" t="s">
        <v>74</v>
      </c>
      <c r="N71" s="10">
        <v>0.46899381766151</v>
      </c>
      <c r="O71" s="37" t="s">
        <v>69</v>
      </c>
      <c r="P71" s="26" t="s">
        <v>70</v>
      </c>
      <c r="Q71" s="26" t="s">
        <v>46</v>
      </c>
      <c r="R71" s="3" t="s">
        <v>39</v>
      </c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t="s">
        <v>49</v>
      </c>
      <c r="AK71" t="s">
        <v>49</v>
      </c>
      <c r="AL71" t="s">
        <v>49</v>
      </c>
      <c r="AM71" t="s">
        <v>49</v>
      </c>
      <c r="AO71" t="s">
        <v>49</v>
      </c>
      <c r="AP71" s="3" t="s">
        <v>50</v>
      </c>
      <c r="AQ71" s="3"/>
    </row>
    <row r="72" ht="18" hidden="1" spans="1:43">
      <c r="A72" s="23">
        <v>512863</v>
      </c>
      <c r="B72" t="s">
        <v>73</v>
      </c>
      <c r="C72" s="47" t="s">
        <v>39</v>
      </c>
      <c r="D72" s="47"/>
      <c r="E72" s="24">
        <v>42685</v>
      </c>
      <c r="F72" s="23">
        <v>13</v>
      </c>
      <c r="G72" s="23" t="s">
        <v>58</v>
      </c>
      <c r="H72" s="23" t="s">
        <v>41</v>
      </c>
      <c r="I72" s="3" t="s">
        <v>55</v>
      </c>
      <c r="J72" s="3" t="s">
        <v>71</v>
      </c>
      <c r="K72" s="26" t="s">
        <v>57</v>
      </c>
      <c r="L72" s="47" t="s">
        <v>39</v>
      </c>
      <c r="M72" s="27" t="s">
        <v>44</v>
      </c>
      <c r="N72" s="10">
        <v>0.160086878753034</v>
      </c>
      <c r="O72" s="30" t="s">
        <v>45</v>
      </c>
      <c r="P72" s="26" t="s">
        <v>70</v>
      </c>
      <c r="Q72" s="26" t="s">
        <v>46</v>
      </c>
      <c r="R72" s="3" t="s">
        <v>39</v>
      </c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t="s">
        <v>49</v>
      </c>
      <c r="AK72" t="s">
        <v>49</v>
      </c>
      <c r="AL72" t="s">
        <v>49</v>
      </c>
      <c r="AM72" t="s">
        <v>49</v>
      </c>
      <c r="AO72" t="s">
        <v>39</v>
      </c>
      <c r="AP72" s="3" t="s">
        <v>50</v>
      </c>
      <c r="AQ72" s="3"/>
    </row>
    <row r="73" hidden="1" spans="1:43">
      <c r="A73" s="23">
        <v>512888</v>
      </c>
      <c r="B73" t="s">
        <v>73</v>
      </c>
      <c r="C73" s="47" t="s">
        <v>39</v>
      </c>
      <c r="D73" s="47"/>
      <c r="E73" s="24">
        <v>42698</v>
      </c>
      <c r="F73" s="23">
        <v>15</v>
      </c>
      <c r="G73" s="23" t="s">
        <v>58</v>
      </c>
      <c r="H73" s="23" t="s">
        <v>41</v>
      </c>
      <c r="I73" s="3" t="s">
        <v>67</v>
      </c>
      <c r="J73" s="3"/>
      <c r="K73" s="26" t="s">
        <v>68</v>
      </c>
      <c r="L73" s="3" t="s">
        <v>39</v>
      </c>
      <c r="M73" s="27" t="s">
        <v>74</v>
      </c>
      <c r="N73" s="10">
        <v>0.736704322340153</v>
      </c>
      <c r="O73" s="37" t="s">
        <v>69</v>
      </c>
      <c r="P73" s="26" t="s">
        <v>70</v>
      </c>
      <c r="Q73" s="26" t="s">
        <v>70</v>
      </c>
      <c r="R73" s="3" t="s">
        <v>39</v>
      </c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t="s">
        <v>49</v>
      </c>
      <c r="AK73" t="s">
        <v>49</v>
      </c>
      <c r="AL73" t="s">
        <v>49</v>
      </c>
      <c r="AM73" t="s">
        <v>49</v>
      </c>
      <c r="AO73" t="s">
        <v>39</v>
      </c>
      <c r="AP73" s="3" t="s">
        <v>50</v>
      </c>
      <c r="AQ73" s="3"/>
    </row>
    <row r="74" hidden="1" spans="1:43">
      <c r="A74" s="23">
        <v>513052</v>
      </c>
      <c r="B74" t="s">
        <v>73</v>
      </c>
      <c r="C74" s="47" t="s">
        <v>39</v>
      </c>
      <c r="D74" s="47"/>
      <c r="E74" s="24">
        <v>42688</v>
      </c>
      <c r="F74" s="23">
        <v>1</v>
      </c>
      <c r="G74" s="23" t="s">
        <v>40</v>
      </c>
      <c r="H74" s="23" t="s">
        <v>41</v>
      </c>
      <c r="I74" s="3" t="s">
        <v>55</v>
      </c>
      <c r="J74" s="3" t="s">
        <v>56</v>
      </c>
      <c r="K74" s="26" t="s">
        <v>59</v>
      </c>
      <c r="L74" s="3" t="s">
        <v>49</v>
      </c>
      <c r="M74" s="27" t="s">
        <v>81</v>
      </c>
      <c r="N74" s="20">
        <v>0</v>
      </c>
      <c r="O74" s="37" t="s">
        <v>45</v>
      </c>
      <c r="P74" s="26" t="s">
        <v>70</v>
      </c>
      <c r="Q74" s="26" t="s">
        <v>70</v>
      </c>
      <c r="R74" s="3" t="s">
        <v>39</v>
      </c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t="s">
        <v>49</v>
      </c>
      <c r="AK74" t="s">
        <v>49</v>
      </c>
      <c r="AL74" t="s">
        <v>49</v>
      </c>
      <c r="AM74" t="s">
        <v>49</v>
      </c>
      <c r="AO74" s="25" t="s">
        <v>49</v>
      </c>
      <c r="AP74" s="104" t="s">
        <v>50</v>
      </c>
      <c r="AQ74" s="104"/>
    </row>
    <row r="75" hidden="1" spans="1:43">
      <c r="A75" s="23">
        <v>513135</v>
      </c>
      <c r="B75" t="s">
        <v>73</v>
      </c>
      <c r="C75" s="47" t="s">
        <v>39</v>
      </c>
      <c r="D75" s="47"/>
      <c r="E75" s="24">
        <v>42704</v>
      </c>
      <c r="F75" s="23">
        <v>2</v>
      </c>
      <c r="G75" s="23" t="s">
        <v>58</v>
      </c>
      <c r="H75" s="23" t="s">
        <v>41</v>
      </c>
      <c r="I75" s="3" t="s">
        <v>67</v>
      </c>
      <c r="J75" s="3"/>
      <c r="K75" s="26" t="s">
        <v>59</v>
      </c>
      <c r="L75" s="3" t="s">
        <v>49</v>
      </c>
      <c r="M75" s="27" t="s">
        <v>74</v>
      </c>
      <c r="N75" s="10">
        <v>0.700150334836682</v>
      </c>
      <c r="O75" s="37" t="s">
        <v>45</v>
      </c>
      <c r="P75" s="26" t="s">
        <v>70</v>
      </c>
      <c r="Q75" s="26" t="s">
        <v>46</v>
      </c>
      <c r="R75" s="3" t="s">
        <v>39</v>
      </c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t="s">
        <v>49</v>
      </c>
      <c r="AK75" t="s">
        <v>49</v>
      </c>
      <c r="AL75" t="s">
        <v>49</v>
      </c>
      <c r="AM75" t="s">
        <v>49</v>
      </c>
      <c r="AO75" t="s">
        <v>39</v>
      </c>
      <c r="AP75" s="3" t="s">
        <v>53</v>
      </c>
      <c r="AQ75" s="3"/>
    </row>
    <row r="76" ht="18" hidden="1" spans="1:43">
      <c r="A76" s="3">
        <v>513438</v>
      </c>
      <c r="B76" t="s">
        <v>38</v>
      </c>
      <c r="C76" s="47" t="s">
        <v>39</v>
      </c>
      <c r="D76" s="47"/>
      <c r="E76" s="4">
        <v>42690</v>
      </c>
      <c r="F76" s="3">
        <v>4</v>
      </c>
      <c r="G76" s="3" t="s">
        <v>40</v>
      </c>
      <c r="H76" s="3" t="s">
        <v>41</v>
      </c>
      <c r="I76" s="3" t="s">
        <v>55</v>
      </c>
      <c r="J76" s="3" t="s">
        <v>56</v>
      </c>
      <c r="K76" t="s">
        <v>68</v>
      </c>
      <c r="L76" s="3" t="s">
        <v>39</v>
      </c>
      <c r="M76" s="10" t="s">
        <v>44</v>
      </c>
      <c r="N76" s="10">
        <v>0.332654219104601</v>
      </c>
      <c r="O76" s="10" t="s">
        <v>45</v>
      </c>
      <c r="P76" t="s">
        <v>46</v>
      </c>
      <c r="Q76" t="s">
        <v>46</v>
      </c>
      <c r="R76" s="3" t="s">
        <v>39</v>
      </c>
      <c r="S76" s="3" t="s">
        <v>47</v>
      </c>
      <c r="T76" s="3" t="s">
        <v>48</v>
      </c>
      <c r="U76" s="3" t="s">
        <v>48</v>
      </c>
      <c r="V76" s="3" t="s">
        <v>79</v>
      </c>
      <c r="W76" s="3" t="s">
        <v>47</v>
      </c>
      <c r="X76" s="3" t="s">
        <v>48</v>
      </c>
      <c r="Y76" s="3"/>
      <c r="Z76" s="3"/>
      <c r="AA76" s="3"/>
      <c r="AB76" s="3"/>
      <c r="AC76" s="3" t="s">
        <v>48</v>
      </c>
      <c r="AD76" s="3" t="s">
        <v>79</v>
      </c>
      <c r="AE76" s="3"/>
      <c r="AF76" s="3"/>
      <c r="AG76" s="3"/>
      <c r="AH76" s="3" t="s">
        <v>39</v>
      </c>
      <c r="AI76" s="3" t="s">
        <v>39</v>
      </c>
      <c r="AJ76" s="3" t="s">
        <v>49</v>
      </c>
      <c r="AK76" s="3" t="s">
        <v>49</v>
      </c>
      <c r="AL76" s="3" t="s">
        <v>39</v>
      </c>
      <c r="AM76" s="3" t="s">
        <v>39</v>
      </c>
      <c r="AO76" t="s">
        <v>49</v>
      </c>
      <c r="AP76" s="3" t="s">
        <v>53</v>
      </c>
      <c r="AQ76" s="3"/>
    </row>
    <row r="77" ht="18" spans="1:43">
      <c r="A77" s="23">
        <v>513439</v>
      </c>
      <c r="B77" t="s">
        <v>73</v>
      </c>
      <c r="C77" s="47" t="s">
        <v>39</v>
      </c>
      <c r="D77" s="47"/>
      <c r="E77" s="24">
        <v>42691</v>
      </c>
      <c r="F77" s="23">
        <v>4</v>
      </c>
      <c r="G77" s="23" t="s">
        <v>40</v>
      </c>
      <c r="H77" s="23" t="s">
        <v>41</v>
      </c>
      <c r="I77" s="3" t="s">
        <v>42</v>
      </c>
      <c r="J77" s="3"/>
      <c r="K77" s="26" t="s">
        <v>68</v>
      </c>
      <c r="L77" s="3" t="s">
        <v>39</v>
      </c>
      <c r="M77" s="27" t="s">
        <v>74</v>
      </c>
      <c r="N77" s="10">
        <v>0.611360925025236</v>
      </c>
      <c r="O77" s="30" t="s">
        <v>69</v>
      </c>
      <c r="P77" s="26" t="s">
        <v>70</v>
      </c>
      <c r="Q77" s="26" t="s">
        <v>46</v>
      </c>
      <c r="R77" s="3" t="s">
        <v>49</v>
      </c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t="s">
        <v>49</v>
      </c>
      <c r="AK77" t="s">
        <v>49</v>
      </c>
      <c r="AL77" t="s">
        <v>49</v>
      </c>
      <c r="AM77" t="s">
        <v>49</v>
      </c>
      <c r="AO77" t="s">
        <v>49</v>
      </c>
      <c r="AP77" s="3" t="s">
        <v>50</v>
      </c>
      <c r="AQ77" s="3"/>
    </row>
    <row r="78" spans="1:43">
      <c r="A78" s="23">
        <v>513789</v>
      </c>
      <c r="B78" t="s">
        <v>73</v>
      </c>
      <c r="C78" s="47" t="s">
        <v>39</v>
      </c>
      <c r="D78" s="47"/>
      <c r="E78" s="24">
        <v>42692</v>
      </c>
      <c r="F78" s="23">
        <v>21</v>
      </c>
      <c r="G78" s="23" t="s">
        <v>58</v>
      </c>
      <c r="H78" s="23" t="s">
        <v>41</v>
      </c>
      <c r="I78" s="3" t="s">
        <v>42</v>
      </c>
      <c r="J78" s="3"/>
      <c r="K78" s="26" t="s">
        <v>51</v>
      </c>
      <c r="L78" s="3" t="s">
        <v>39</v>
      </c>
      <c r="M78" s="27" t="s">
        <v>44</v>
      </c>
      <c r="N78" s="10">
        <v>0.322775319117808</v>
      </c>
      <c r="O78" s="37" t="s">
        <v>69</v>
      </c>
      <c r="P78" s="26" t="s">
        <v>70</v>
      </c>
      <c r="Q78" s="26" t="s">
        <v>46</v>
      </c>
      <c r="R78" s="3" t="s">
        <v>39</v>
      </c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t="s">
        <v>49</v>
      </c>
      <c r="AK78" t="s">
        <v>49</v>
      </c>
      <c r="AL78" t="s">
        <v>49</v>
      </c>
      <c r="AM78" t="s">
        <v>49</v>
      </c>
      <c r="AP78" s="3" t="s">
        <v>53</v>
      </c>
      <c r="AQ78" s="3"/>
    </row>
    <row r="79" hidden="1" spans="1:43">
      <c r="A79" s="23">
        <v>513806</v>
      </c>
      <c r="B79" t="s">
        <v>73</v>
      </c>
      <c r="C79" s="47" t="s">
        <v>39</v>
      </c>
      <c r="D79" s="47"/>
      <c r="E79" s="24">
        <v>42692</v>
      </c>
      <c r="F79" s="23">
        <v>10</v>
      </c>
      <c r="G79" s="23" t="s">
        <v>40</v>
      </c>
      <c r="H79" s="23" t="s">
        <v>41</v>
      </c>
      <c r="I79" s="3" t="s">
        <v>60</v>
      </c>
      <c r="J79" s="3"/>
      <c r="K79" s="26" t="s">
        <v>68</v>
      </c>
      <c r="L79" s="3" t="s">
        <v>39</v>
      </c>
      <c r="M79" s="27" t="s">
        <v>74</v>
      </c>
      <c r="N79" s="10">
        <v>0.377518586359229</v>
      </c>
      <c r="O79" s="37" t="s">
        <v>69</v>
      </c>
      <c r="P79" s="26" t="s">
        <v>70</v>
      </c>
      <c r="Q79" s="26" t="s">
        <v>46</v>
      </c>
      <c r="R79" s="3" t="s">
        <v>49</v>
      </c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t="s">
        <v>49</v>
      </c>
      <c r="AK79" t="s">
        <v>49</v>
      </c>
      <c r="AL79" t="s">
        <v>49</v>
      </c>
      <c r="AM79" t="s">
        <v>49</v>
      </c>
      <c r="AN79" s="103" t="s">
        <v>49</v>
      </c>
      <c r="AO79" t="s">
        <v>49</v>
      </c>
      <c r="AP79" s="3" t="s">
        <v>50</v>
      </c>
      <c r="AQ79" s="3"/>
    </row>
    <row r="80" hidden="1" spans="1:44">
      <c r="A80" s="23">
        <v>513869</v>
      </c>
      <c r="B80" t="s">
        <v>73</v>
      </c>
      <c r="C80" s="47" t="s">
        <v>39</v>
      </c>
      <c r="D80" s="47"/>
      <c r="E80" s="24">
        <v>42697</v>
      </c>
      <c r="F80" s="23">
        <v>9</v>
      </c>
      <c r="G80" s="23" t="s">
        <v>58</v>
      </c>
      <c r="H80" s="23" t="s">
        <v>41</v>
      </c>
      <c r="I80" s="3" t="s">
        <v>64</v>
      </c>
      <c r="J80" s="3"/>
      <c r="K80" s="26" t="s">
        <v>68</v>
      </c>
      <c r="L80" t="s">
        <v>39</v>
      </c>
      <c r="M80" s="27" t="s">
        <v>44</v>
      </c>
      <c r="N80" s="10">
        <v>0.275783091950151</v>
      </c>
      <c r="O80" s="37" t="s">
        <v>69</v>
      </c>
      <c r="P80" s="26" t="s">
        <v>70</v>
      </c>
      <c r="Q80" s="26" t="s">
        <v>46</v>
      </c>
      <c r="R80" s="3" t="s">
        <v>39</v>
      </c>
      <c r="S80" s="23"/>
      <c r="T80" s="23" t="s">
        <v>80</v>
      </c>
      <c r="U80" s="23"/>
      <c r="V80" s="23"/>
      <c r="W80" s="23"/>
      <c r="X80" s="23" t="s">
        <v>80</v>
      </c>
      <c r="Y80" s="23"/>
      <c r="Z80" s="23"/>
      <c r="AA80" s="3" t="s">
        <v>39</v>
      </c>
      <c r="AB80" s="23"/>
      <c r="AC80" s="23"/>
      <c r="AD80" s="23"/>
      <c r="AE80" s="23"/>
      <c r="AF80" s="23"/>
      <c r="AG80" s="23"/>
      <c r="AH80" s="23"/>
      <c r="AI80" s="23"/>
      <c r="AJ80" s="3" t="s">
        <v>39</v>
      </c>
      <c r="AK80" s="3" t="s">
        <v>49</v>
      </c>
      <c r="AL80" t="s">
        <v>49</v>
      </c>
      <c r="AM80" t="s">
        <v>39</v>
      </c>
      <c r="AO80" t="s">
        <v>49</v>
      </c>
      <c r="AP80" s="3" t="s">
        <v>50</v>
      </c>
      <c r="AQ80" s="3"/>
      <c r="AR80" t="s">
        <v>82</v>
      </c>
    </row>
    <row r="81" ht="18" hidden="1" spans="1:43">
      <c r="A81" s="23">
        <v>514438</v>
      </c>
      <c r="B81" t="s">
        <v>73</v>
      </c>
      <c r="C81" s="47" t="s">
        <v>39</v>
      </c>
      <c r="D81" s="47"/>
      <c r="E81" s="24">
        <v>42712</v>
      </c>
      <c r="F81" s="23">
        <v>9</v>
      </c>
      <c r="G81" s="23" t="s">
        <v>58</v>
      </c>
      <c r="H81" s="23" t="s">
        <v>41</v>
      </c>
      <c r="I81" s="3" t="s">
        <v>64</v>
      </c>
      <c r="J81" s="3"/>
      <c r="K81" s="26" t="s">
        <v>68</v>
      </c>
      <c r="L81" s="3" t="s">
        <v>39</v>
      </c>
      <c r="M81" s="27" t="s">
        <v>74</v>
      </c>
      <c r="N81" s="10">
        <v>0.607850609756098</v>
      </c>
      <c r="O81" s="30" t="s">
        <v>69</v>
      </c>
      <c r="P81" s="26" t="s">
        <v>70</v>
      </c>
      <c r="Q81" s="26" t="s">
        <v>70</v>
      </c>
      <c r="R81" s="3" t="s">
        <v>49</v>
      </c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t="s">
        <v>49</v>
      </c>
      <c r="AK81" t="s">
        <v>49</v>
      </c>
      <c r="AL81" t="s">
        <v>49</v>
      </c>
      <c r="AM81" t="s">
        <v>49</v>
      </c>
      <c r="AO81" t="s">
        <v>49</v>
      </c>
      <c r="AP81" s="3" t="s">
        <v>50</v>
      </c>
      <c r="AQ81" s="3"/>
    </row>
    <row r="82" spans="1:43">
      <c r="A82" s="23">
        <v>514482</v>
      </c>
      <c r="B82" t="s">
        <v>73</v>
      </c>
      <c r="C82" s="47" t="s">
        <v>39</v>
      </c>
      <c r="D82" s="47"/>
      <c r="E82" s="24">
        <v>42704</v>
      </c>
      <c r="F82" s="23">
        <v>6</v>
      </c>
      <c r="G82" s="23" t="s">
        <v>40</v>
      </c>
      <c r="H82" s="23" t="s">
        <v>41</v>
      </c>
      <c r="I82" s="3" t="s">
        <v>42</v>
      </c>
      <c r="J82" s="3"/>
      <c r="K82" s="26" t="s">
        <v>68</v>
      </c>
      <c r="L82" s="3" t="s">
        <v>39</v>
      </c>
      <c r="M82" s="27" t="s">
        <v>44</v>
      </c>
      <c r="N82" s="10">
        <v>0.100255655156791</v>
      </c>
      <c r="O82" s="37" t="s">
        <v>69</v>
      </c>
      <c r="P82" s="26" t="s">
        <v>70</v>
      </c>
      <c r="Q82" s="26" t="s">
        <v>46</v>
      </c>
      <c r="R82" s="3" t="s">
        <v>39</v>
      </c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t="s">
        <v>49</v>
      </c>
      <c r="AK82" t="s">
        <v>49</v>
      </c>
      <c r="AL82" t="s">
        <v>49</v>
      </c>
      <c r="AM82" t="s">
        <v>49</v>
      </c>
      <c r="AP82" s="3" t="s">
        <v>50</v>
      </c>
      <c r="AQ82" s="3"/>
    </row>
    <row r="83" ht="18" hidden="1" spans="1:43">
      <c r="A83" s="3">
        <v>514747</v>
      </c>
      <c r="B83" t="s">
        <v>38</v>
      </c>
      <c r="C83" s="47" t="s">
        <v>39</v>
      </c>
      <c r="D83" s="47"/>
      <c r="E83" s="4">
        <v>42710</v>
      </c>
      <c r="F83" s="3">
        <v>7</v>
      </c>
      <c r="G83" s="3" t="s">
        <v>40</v>
      </c>
      <c r="H83" s="3" t="s">
        <v>41</v>
      </c>
      <c r="I83" s="3" t="s">
        <v>64</v>
      </c>
      <c r="J83" s="3"/>
      <c r="K83" t="s">
        <v>43</v>
      </c>
      <c r="L83" s="3" t="s">
        <v>39</v>
      </c>
      <c r="M83" s="10" t="s">
        <v>44</v>
      </c>
      <c r="N83" s="10">
        <v>0.547471409475717</v>
      </c>
      <c r="O83" s="10" t="s">
        <v>45</v>
      </c>
      <c r="P83" t="s">
        <v>46</v>
      </c>
      <c r="Q83" t="s">
        <v>46</v>
      </c>
      <c r="R83" s="3" t="s">
        <v>39</v>
      </c>
      <c r="S83" s="3" t="s">
        <v>47</v>
      </c>
      <c r="T83" s="3" t="s">
        <v>48</v>
      </c>
      <c r="U83" s="3" t="s">
        <v>77</v>
      </c>
      <c r="V83" s="3" t="s">
        <v>79</v>
      </c>
      <c r="W83" s="3" t="s">
        <v>47</v>
      </c>
      <c r="X83" s="3" t="s">
        <v>48</v>
      </c>
      <c r="Y83" s="3"/>
      <c r="Z83" s="3"/>
      <c r="AA83" s="3"/>
      <c r="AB83" s="3"/>
      <c r="AC83" s="3" t="s">
        <v>77</v>
      </c>
      <c r="AD83" s="3" t="s">
        <v>79</v>
      </c>
      <c r="AE83" s="3"/>
      <c r="AF83" s="3"/>
      <c r="AG83" s="3"/>
      <c r="AH83" s="3" t="s">
        <v>39</v>
      </c>
      <c r="AI83" s="3" t="s">
        <v>39</v>
      </c>
      <c r="AJ83" s="3" t="s">
        <v>49</v>
      </c>
      <c r="AK83" s="3" t="s">
        <v>49</v>
      </c>
      <c r="AL83" s="3" t="s">
        <v>39</v>
      </c>
      <c r="AM83" s="3" t="s">
        <v>39</v>
      </c>
      <c r="AO83" t="s">
        <v>39</v>
      </c>
      <c r="AP83" s="3" t="s">
        <v>50</v>
      </c>
      <c r="AQ83" s="3"/>
    </row>
    <row r="84" hidden="1" spans="1:43">
      <c r="A84" s="23">
        <v>515113</v>
      </c>
      <c r="B84" t="s">
        <v>73</v>
      </c>
      <c r="C84" s="47" t="s">
        <v>39</v>
      </c>
      <c r="D84" s="47"/>
      <c r="E84" s="24">
        <v>42706</v>
      </c>
      <c r="F84" s="23">
        <v>8</v>
      </c>
      <c r="G84" s="23" t="s">
        <v>40</v>
      </c>
      <c r="H84" s="23" t="s">
        <v>41</v>
      </c>
      <c r="I84" s="3" t="s">
        <v>67</v>
      </c>
      <c r="J84" s="3"/>
      <c r="K84" s="26" t="s">
        <v>68</v>
      </c>
      <c r="L84" s="3" t="s">
        <v>39</v>
      </c>
      <c r="M84" s="27" t="s">
        <v>74</v>
      </c>
      <c r="N84" s="10">
        <v>0.68018648018648</v>
      </c>
      <c r="O84" s="37" t="s">
        <v>69</v>
      </c>
      <c r="P84" s="26" t="s">
        <v>70</v>
      </c>
      <c r="Q84" s="26" t="s">
        <v>46</v>
      </c>
      <c r="R84" s="3" t="s">
        <v>39</v>
      </c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t="s">
        <v>49</v>
      </c>
      <c r="AK84" t="s">
        <v>49</v>
      </c>
      <c r="AL84" t="s">
        <v>49</v>
      </c>
      <c r="AM84" t="s">
        <v>49</v>
      </c>
      <c r="AO84" t="s">
        <v>49</v>
      </c>
      <c r="AP84" s="3" t="s">
        <v>50</v>
      </c>
      <c r="AQ84" s="3"/>
    </row>
    <row r="85" hidden="1" spans="1:43">
      <c r="A85" s="23">
        <v>515384</v>
      </c>
      <c r="B85" t="s">
        <v>73</v>
      </c>
      <c r="C85" s="47" t="s">
        <v>39</v>
      </c>
      <c r="D85" s="47"/>
      <c r="E85" s="24">
        <v>42716</v>
      </c>
      <c r="F85" s="23">
        <v>7</v>
      </c>
      <c r="G85" s="23" t="s">
        <v>58</v>
      </c>
      <c r="H85" s="23" t="s">
        <v>41</v>
      </c>
      <c r="I85" s="3" t="s">
        <v>67</v>
      </c>
      <c r="J85" s="3"/>
      <c r="K85" s="26" t="s">
        <v>57</v>
      </c>
      <c r="L85" s="3" t="s">
        <v>39</v>
      </c>
      <c r="M85" s="27" t="s">
        <v>74</v>
      </c>
      <c r="N85" s="10">
        <v>0.167425610426317</v>
      </c>
      <c r="O85" s="37" t="s">
        <v>45</v>
      </c>
      <c r="P85" s="26" t="s">
        <v>70</v>
      </c>
      <c r="Q85" s="26" t="s">
        <v>46</v>
      </c>
      <c r="R85" s="3" t="s">
        <v>49</v>
      </c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t="s">
        <v>49</v>
      </c>
      <c r="AK85" t="s">
        <v>49</v>
      </c>
      <c r="AL85" t="s">
        <v>49</v>
      </c>
      <c r="AM85" t="s">
        <v>49</v>
      </c>
      <c r="AO85" t="s">
        <v>49</v>
      </c>
      <c r="AP85" s="3" t="s">
        <v>50</v>
      </c>
      <c r="AQ85" s="3"/>
    </row>
    <row r="86" ht="18" hidden="1" spans="1:43">
      <c r="A86" s="23">
        <v>515677</v>
      </c>
      <c r="B86" t="s">
        <v>73</v>
      </c>
      <c r="C86" s="47" t="s">
        <v>39</v>
      </c>
      <c r="D86" s="47"/>
      <c r="E86" s="24">
        <v>42713</v>
      </c>
      <c r="F86" s="23">
        <v>25</v>
      </c>
      <c r="G86" s="23" t="s">
        <v>40</v>
      </c>
      <c r="H86" s="23" t="s">
        <v>41</v>
      </c>
      <c r="I86" s="3" t="s">
        <v>67</v>
      </c>
      <c r="J86" s="3"/>
      <c r="K86" s="26" t="s">
        <v>51</v>
      </c>
      <c r="L86" t="s">
        <v>39</v>
      </c>
      <c r="M86" s="27" t="s">
        <v>74</v>
      </c>
      <c r="N86" s="10">
        <v>0.731361752149972</v>
      </c>
      <c r="O86" s="30" t="s">
        <v>69</v>
      </c>
      <c r="P86" s="26" t="s">
        <v>70</v>
      </c>
      <c r="Q86" s="26" t="s">
        <v>70</v>
      </c>
      <c r="R86" s="3" t="s">
        <v>39</v>
      </c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t="s">
        <v>49</v>
      </c>
      <c r="AK86" t="s">
        <v>49</v>
      </c>
      <c r="AL86" t="s">
        <v>49</v>
      </c>
      <c r="AM86" t="s">
        <v>49</v>
      </c>
      <c r="AO86" t="s">
        <v>49</v>
      </c>
      <c r="AP86" s="3" t="s">
        <v>50</v>
      </c>
      <c r="AQ86" s="3"/>
    </row>
    <row r="87" spans="1:44">
      <c r="A87" s="23">
        <v>516105</v>
      </c>
      <c r="B87" t="s">
        <v>73</v>
      </c>
      <c r="C87" s="47" t="s">
        <v>39</v>
      </c>
      <c r="D87" s="47"/>
      <c r="E87" s="24">
        <v>42719</v>
      </c>
      <c r="F87" s="23">
        <v>3</v>
      </c>
      <c r="G87" s="23" t="s">
        <v>58</v>
      </c>
      <c r="H87" s="23" t="s">
        <v>41</v>
      </c>
      <c r="I87" s="3" t="s">
        <v>42</v>
      </c>
      <c r="J87" s="3"/>
      <c r="K87" s="26" t="s">
        <v>68</v>
      </c>
      <c r="L87" s="3" t="s">
        <v>39</v>
      </c>
      <c r="M87" s="27" t="s">
        <v>81</v>
      </c>
      <c r="N87" s="20">
        <v>0</v>
      </c>
      <c r="O87" s="37" t="s">
        <v>69</v>
      </c>
      <c r="P87" s="26" t="s">
        <v>70</v>
      </c>
      <c r="Q87" s="26" t="s">
        <v>70</v>
      </c>
      <c r="R87" s="3" t="s">
        <v>49</v>
      </c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t="s">
        <v>49</v>
      </c>
      <c r="AK87" t="s">
        <v>49</v>
      </c>
      <c r="AL87" t="s">
        <v>49</v>
      </c>
      <c r="AM87" t="s">
        <v>49</v>
      </c>
      <c r="AO87" t="s">
        <v>49</v>
      </c>
      <c r="AP87" s="3" t="s">
        <v>50</v>
      </c>
      <c r="AQ87" s="3"/>
      <c r="AR87" t="s">
        <v>83</v>
      </c>
    </row>
    <row r="88" hidden="1" spans="1:43">
      <c r="A88" s="23">
        <v>516134</v>
      </c>
      <c r="B88" t="s">
        <v>73</v>
      </c>
      <c r="C88" s="47" t="s">
        <v>39</v>
      </c>
      <c r="D88" s="47"/>
      <c r="E88" s="24">
        <v>42723</v>
      </c>
      <c r="F88" s="23">
        <v>16</v>
      </c>
      <c r="G88" s="23" t="s">
        <v>40</v>
      </c>
      <c r="H88" s="23" t="s">
        <v>41</v>
      </c>
      <c r="I88" s="3" t="s">
        <v>55</v>
      </c>
      <c r="J88" s="3" t="s">
        <v>56</v>
      </c>
      <c r="K88" s="26" t="s">
        <v>51</v>
      </c>
      <c r="L88" s="3" t="s">
        <v>39</v>
      </c>
      <c r="M88" s="27" t="s">
        <v>74</v>
      </c>
      <c r="N88" s="10">
        <v>0.470549026486581</v>
      </c>
      <c r="O88" s="37" t="s">
        <v>69</v>
      </c>
      <c r="P88" s="26" t="s">
        <v>46</v>
      </c>
      <c r="Q88" s="26" t="s">
        <v>46</v>
      </c>
      <c r="R88" s="3" t="s">
        <v>49</v>
      </c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t="s">
        <v>49</v>
      </c>
      <c r="AK88" t="s">
        <v>49</v>
      </c>
      <c r="AL88" t="s">
        <v>49</v>
      </c>
      <c r="AM88" t="s">
        <v>49</v>
      </c>
      <c r="AO88" t="s">
        <v>49</v>
      </c>
      <c r="AP88" s="3" t="s">
        <v>50</v>
      </c>
      <c r="AQ88" s="3"/>
    </row>
    <row r="89" hidden="1" spans="1:43">
      <c r="A89" s="23">
        <v>516202</v>
      </c>
      <c r="B89" t="s">
        <v>73</v>
      </c>
      <c r="C89" s="47" t="s">
        <v>39</v>
      </c>
      <c r="D89" s="47"/>
      <c r="E89" s="24">
        <v>42738</v>
      </c>
      <c r="F89" s="23">
        <v>4</v>
      </c>
      <c r="G89" s="23" t="s">
        <v>40</v>
      </c>
      <c r="H89" s="23" t="s">
        <v>41</v>
      </c>
      <c r="I89" s="3" t="s">
        <v>55</v>
      </c>
      <c r="J89" s="3" t="s">
        <v>56</v>
      </c>
      <c r="K89" s="26" t="s">
        <v>68</v>
      </c>
      <c r="L89" s="3" t="s">
        <v>39</v>
      </c>
      <c r="M89" s="27" t="s">
        <v>74</v>
      </c>
      <c r="N89" s="10">
        <v>0.488796943559285</v>
      </c>
      <c r="O89" s="37" t="s">
        <v>69</v>
      </c>
      <c r="P89" s="26" t="s">
        <v>70</v>
      </c>
      <c r="Q89" s="26" t="s">
        <v>46</v>
      </c>
      <c r="R89" s="3" t="s">
        <v>39</v>
      </c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t="s">
        <v>49</v>
      </c>
      <c r="AK89" t="s">
        <v>49</v>
      </c>
      <c r="AL89" t="s">
        <v>49</v>
      </c>
      <c r="AM89" t="s">
        <v>49</v>
      </c>
      <c r="AO89" t="s">
        <v>49</v>
      </c>
      <c r="AP89" s="3" t="s">
        <v>50</v>
      </c>
      <c r="AQ89" s="3"/>
    </row>
    <row r="90" ht="18" spans="1:43">
      <c r="A90" s="23">
        <v>516525</v>
      </c>
      <c r="B90" t="s">
        <v>73</v>
      </c>
      <c r="C90" s="47" t="s">
        <v>39</v>
      </c>
      <c r="D90" s="47"/>
      <c r="E90" s="24">
        <v>42726</v>
      </c>
      <c r="F90" s="23">
        <v>9</v>
      </c>
      <c r="G90" s="23" t="s">
        <v>40</v>
      </c>
      <c r="H90" s="23" t="s">
        <v>41</v>
      </c>
      <c r="I90" s="3" t="s">
        <v>42</v>
      </c>
      <c r="J90" s="3"/>
      <c r="K90" s="26" t="s">
        <v>68</v>
      </c>
      <c r="L90" s="3" t="s">
        <v>39</v>
      </c>
      <c r="M90" s="27" t="s">
        <v>44</v>
      </c>
      <c r="N90" s="10">
        <v>0.533482495988429</v>
      </c>
      <c r="O90" s="30" t="s">
        <v>69</v>
      </c>
      <c r="P90" s="26" t="s">
        <v>70</v>
      </c>
      <c r="Q90" s="26" t="s">
        <v>46</v>
      </c>
      <c r="R90" s="3" t="s">
        <v>39</v>
      </c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t="s">
        <v>49</v>
      </c>
      <c r="AK90" t="s">
        <v>49</v>
      </c>
      <c r="AL90" t="s">
        <v>49</v>
      </c>
      <c r="AM90" t="s">
        <v>49</v>
      </c>
      <c r="AO90" t="s">
        <v>49</v>
      </c>
      <c r="AP90" s="3" t="s">
        <v>50</v>
      </c>
      <c r="AQ90" s="3"/>
    </row>
    <row r="91" hidden="1" spans="1:43">
      <c r="A91" s="23">
        <v>516577</v>
      </c>
      <c r="B91" t="s">
        <v>73</v>
      </c>
      <c r="C91" s="47" t="s">
        <v>39</v>
      </c>
      <c r="D91" s="47"/>
      <c r="E91" s="24">
        <v>42727</v>
      </c>
      <c r="F91" s="23">
        <v>10</v>
      </c>
      <c r="G91" s="23" t="s">
        <v>58</v>
      </c>
      <c r="H91" s="23" t="s">
        <v>41</v>
      </c>
      <c r="I91" s="3" t="s">
        <v>64</v>
      </c>
      <c r="J91" s="3"/>
      <c r="K91" s="26" t="s">
        <v>51</v>
      </c>
      <c r="L91" s="3" t="s">
        <v>39</v>
      </c>
      <c r="M91" s="27" t="s">
        <v>44</v>
      </c>
      <c r="N91" s="10">
        <v>0.0827267068979514</v>
      </c>
      <c r="O91" s="37" t="s">
        <v>69</v>
      </c>
      <c r="P91" s="26" t="s">
        <v>70</v>
      </c>
      <c r="Q91" s="26" t="s">
        <v>46</v>
      </c>
      <c r="R91" s="3" t="s">
        <v>39</v>
      </c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t="s">
        <v>49</v>
      </c>
      <c r="AK91" t="s">
        <v>49</v>
      </c>
      <c r="AL91" t="s">
        <v>49</v>
      </c>
      <c r="AM91" t="s">
        <v>49</v>
      </c>
      <c r="AO91" s="101" t="s">
        <v>49</v>
      </c>
      <c r="AP91" s="104" t="s">
        <v>50</v>
      </c>
      <c r="AQ91" s="104"/>
    </row>
    <row r="92" spans="1:43">
      <c r="A92" s="23">
        <v>517238</v>
      </c>
      <c r="B92" t="s">
        <v>73</v>
      </c>
      <c r="C92" s="47" t="s">
        <v>39</v>
      </c>
      <c r="D92" s="47"/>
      <c r="E92" s="24">
        <v>42734</v>
      </c>
      <c r="F92" s="23">
        <v>4</v>
      </c>
      <c r="G92" s="23" t="s">
        <v>40</v>
      </c>
      <c r="H92" s="23" t="s">
        <v>41</v>
      </c>
      <c r="I92" s="3" t="s">
        <v>42</v>
      </c>
      <c r="J92" s="3"/>
      <c r="K92" s="26" t="s">
        <v>68</v>
      </c>
      <c r="L92" s="3" t="s">
        <v>39</v>
      </c>
      <c r="M92" s="27" t="s">
        <v>44</v>
      </c>
      <c r="N92" s="10">
        <v>0.236947169694531</v>
      </c>
      <c r="O92" s="37" t="s">
        <v>69</v>
      </c>
      <c r="P92" s="26" t="s">
        <v>70</v>
      </c>
      <c r="Q92" s="26" t="s">
        <v>46</v>
      </c>
      <c r="R92" s="3" t="s">
        <v>39</v>
      </c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t="s">
        <v>49</v>
      </c>
      <c r="AK92" t="s">
        <v>49</v>
      </c>
      <c r="AL92" t="s">
        <v>49</v>
      </c>
      <c r="AM92" t="s">
        <v>49</v>
      </c>
      <c r="AO92" t="s">
        <v>49</v>
      </c>
      <c r="AP92" s="3" t="s">
        <v>50</v>
      </c>
      <c r="AQ92" s="3"/>
    </row>
    <row r="93" hidden="1" spans="1:43">
      <c r="A93" s="23">
        <v>517582</v>
      </c>
      <c r="B93" t="s">
        <v>73</v>
      </c>
      <c r="C93" s="47" t="s">
        <v>39</v>
      </c>
      <c r="D93" s="47"/>
      <c r="E93" s="24">
        <v>42739</v>
      </c>
      <c r="F93" s="23">
        <v>11</v>
      </c>
      <c r="G93" s="23" t="s">
        <v>58</v>
      </c>
      <c r="H93" s="23" t="s">
        <v>41</v>
      </c>
      <c r="I93" s="3" t="s">
        <v>55</v>
      </c>
      <c r="J93" s="3" t="s">
        <v>56</v>
      </c>
      <c r="K93" s="26" t="s">
        <v>68</v>
      </c>
      <c r="L93" s="3" t="s">
        <v>39</v>
      </c>
      <c r="M93" s="27" t="s">
        <v>44</v>
      </c>
      <c r="N93" s="10">
        <v>0.234505678619004</v>
      </c>
      <c r="O93" s="37" t="s">
        <v>69</v>
      </c>
      <c r="P93" s="26" t="s">
        <v>70</v>
      </c>
      <c r="Q93" s="26" t="s">
        <v>46</v>
      </c>
      <c r="R93" s="3" t="s">
        <v>39</v>
      </c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t="s">
        <v>49</v>
      </c>
      <c r="AK93" t="s">
        <v>49</v>
      </c>
      <c r="AL93" t="s">
        <v>49</v>
      </c>
      <c r="AM93" t="s">
        <v>49</v>
      </c>
      <c r="AP93" s="3" t="s">
        <v>53</v>
      </c>
      <c r="AQ93" s="3"/>
    </row>
    <row r="94" ht="18" spans="1:43">
      <c r="A94" s="23">
        <v>517711</v>
      </c>
      <c r="B94" t="s">
        <v>73</v>
      </c>
      <c r="C94" s="47" t="s">
        <v>39</v>
      </c>
      <c r="D94" s="47"/>
      <c r="E94" s="24">
        <v>42739</v>
      </c>
      <c r="F94" s="23">
        <v>3</v>
      </c>
      <c r="G94" s="23" t="s">
        <v>40</v>
      </c>
      <c r="H94" s="23" t="s">
        <v>41</v>
      </c>
      <c r="I94" s="3" t="s">
        <v>42</v>
      </c>
      <c r="J94" s="3"/>
      <c r="K94" s="26" t="s">
        <v>68</v>
      </c>
      <c r="L94" s="3" t="s">
        <v>39</v>
      </c>
      <c r="M94" s="27" t="s">
        <v>44</v>
      </c>
      <c r="N94" s="10">
        <v>0.559171538198839</v>
      </c>
      <c r="O94" s="30" t="s">
        <v>69</v>
      </c>
      <c r="P94" s="26" t="s">
        <v>70</v>
      </c>
      <c r="Q94" s="26" t="s">
        <v>46</v>
      </c>
      <c r="R94" s="3" t="s">
        <v>39</v>
      </c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5" t="s">
        <v>49</v>
      </c>
      <c r="AK94" s="25" t="s">
        <v>49</v>
      </c>
      <c r="AL94" s="25" t="s">
        <v>49</v>
      </c>
      <c r="AM94" s="25" t="s">
        <v>49</v>
      </c>
      <c r="AN94" t="s">
        <v>39</v>
      </c>
      <c r="AO94" s="101" t="s">
        <v>39</v>
      </c>
      <c r="AP94" s="3" t="s">
        <v>50</v>
      </c>
      <c r="AQ94" s="3"/>
    </row>
    <row r="95" hidden="1" spans="1:43">
      <c r="A95" s="23">
        <v>517767</v>
      </c>
      <c r="B95" t="s">
        <v>73</v>
      </c>
      <c r="C95" s="47" t="s">
        <v>39</v>
      </c>
      <c r="D95" s="47"/>
      <c r="E95" s="24">
        <v>42740</v>
      </c>
      <c r="F95" s="23">
        <v>6</v>
      </c>
      <c r="G95" s="23" t="s">
        <v>40</v>
      </c>
      <c r="H95" s="23" t="s">
        <v>41</v>
      </c>
      <c r="I95" s="3" t="s">
        <v>55</v>
      </c>
      <c r="J95" s="3" t="s">
        <v>71</v>
      </c>
      <c r="K95" s="26" t="s">
        <v>68</v>
      </c>
      <c r="L95" s="3" t="s">
        <v>39</v>
      </c>
      <c r="M95" s="27" t="s">
        <v>74</v>
      </c>
      <c r="N95" s="10">
        <v>0.61566109968738</v>
      </c>
      <c r="O95" s="37" t="s">
        <v>69</v>
      </c>
      <c r="P95" s="26" t="s">
        <v>70</v>
      </c>
      <c r="Q95" s="26" t="s">
        <v>46</v>
      </c>
      <c r="R95" s="3" t="s">
        <v>39</v>
      </c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t="s">
        <v>49</v>
      </c>
      <c r="AK95" t="s">
        <v>49</v>
      </c>
      <c r="AL95" t="s">
        <v>49</v>
      </c>
      <c r="AM95" t="s">
        <v>49</v>
      </c>
      <c r="AO95" t="s">
        <v>49</v>
      </c>
      <c r="AP95" s="3" t="s">
        <v>53</v>
      </c>
      <c r="AQ95" s="3"/>
    </row>
    <row r="96" ht="18" hidden="1" spans="1:43">
      <c r="A96" s="3">
        <v>517835</v>
      </c>
      <c r="B96" t="s">
        <v>38</v>
      </c>
      <c r="C96" s="47" t="s">
        <v>39</v>
      </c>
      <c r="D96" s="47"/>
      <c r="E96" s="4">
        <v>42741</v>
      </c>
      <c r="F96" s="3">
        <v>11</v>
      </c>
      <c r="G96" s="3" t="s">
        <v>40</v>
      </c>
      <c r="H96" s="3" t="s">
        <v>41</v>
      </c>
      <c r="I96" s="3" t="s">
        <v>55</v>
      </c>
      <c r="J96" s="3" t="s">
        <v>56</v>
      </c>
      <c r="K96" t="s">
        <v>43</v>
      </c>
      <c r="L96" s="3" t="s">
        <v>39</v>
      </c>
      <c r="M96" s="10" t="s">
        <v>44</v>
      </c>
      <c r="N96" s="10">
        <v>0.17090000213625</v>
      </c>
      <c r="O96" s="10" t="s">
        <v>45</v>
      </c>
      <c r="P96" t="s">
        <v>46</v>
      </c>
      <c r="Q96" t="s">
        <v>46</v>
      </c>
      <c r="R96" s="3" t="s">
        <v>39</v>
      </c>
      <c r="S96" s="3" t="s">
        <v>47</v>
      </c>
      <c r="T96" s="15" t="s">
        <v>84</v>
      </c>
      <c r="U96" s="3" t="s">
        <v>48</v>
      </c>
      <c r="V96" s="3" t="s">
        <v>48</v>
      </c>
      <c r="W96" s="3" t="s">
        <v>47</v>
      </c>
      <c r="X96" s="15" t="s">
        <v>84</v>
      </c>
      <c r="Y96" s="3"/>
      <c r="Z96" s="3"/>
      <c r="AA96" s="3"/>
      <c r="AB96" s="3" t="s">
        <v>39</v>
      </c>
      <c r="AC96" s="3" t="s">
        <v>48</v>
      </c>
      <c r="AD96" s="3" t="s">
        <v>48</v>
      </c>
      <c r="AE96" s="3"/>
      <c r="AF96" s="3"/>
      <c r="AG96" s="3"/>
      <c r="AH96" s="3"/>
      <c r="AI96" s="3"/>
      <c r="AJ96" s="3" t="s">
        <v>39</v>
      </c>
      <c r="AK96" s="3" t="s">
        <v>49</v>
      </c>
      <c r="AL96" t="s">
        <v>49</v>
      </c>
      <c r="AM96" s="3" t="s">
        <v>39</v>
      </c>
      <c r="AO96" t="s">
        <v>39</v>
      </c>
      <c r="AP96" s="3" t="s">
        <v>53</v>
      </c>
      <c r="AQ96" s="3"/>
    </row>
    <row r="97" spans="1:43">
      <c r="A97" s="23">
        <v>518252</v>
      </c>
      <c r="B97" t="s">
        <v>73</v>
      </c>
      <c r="C97" s="47" t="s">
        <v>39</v>
      </c>
      <c r="D97" s="47"/>
      <c r="E97" s="24">
        <v>42745</v>
      </c>
      <c r="F97" s="23">
        <v>8</v>
      </c>
      <c r="G97" s="23" t="s">
        <v>40</v>
      </c>
      <c r="H97" s="23" t="s">
        <v>41</v>
      </c>
      <c r="I97" s="3" t="s">
        <v>42</v>
      </c>
      <c r="J97" s="3"/>
      <c r="K97" s="26" t="s">
        <v>68</v>
      </c>
      <c r="L97" s="3" t="s">
        <v>39</v>
      </c>
      <c r="M97" s="27" t="s">
        <v>44</v>
      </c>
      <c r="N97" s="10">
        <v>0.116435919251295</v>
      </c>
      <c r="O97" s="37" t="s">
        <v>69</v>
      </c>
      <c r="P97" s="26" t="s">
        <v>70</v>
      </c>
      <c r="Q97" s="26" t="s">
        <v>70</v>
      </c>
      <c r="R97" s="3" t="s">
        <v>39</v>
      </c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t="s">
        <v>49</v>
      </c>
      <c r="AK97" t="s">
        <v>49</v>
      </c>
      <c r="AL97" t="s">
        <v>49</v>
      </c>
      <c r="AM97" t="s">
        <v>49</v>
      </c>
      <c r="AO97" t="s">
        <v>39</v>
      </c>
      <c r="AP97" s="3" t="s">
        <v>53</v>
      </c>
      <c r="AQ97" s="3"/>
    </row>
    <row r="98" spans="1:43">
      <c r="A98" s="23">
        <v>518573</v>
      </c>
      <c r="B98" t="s">
        <v>73</v>
      </c>
      <c r="C98" s="47" t="s">
        <v>39</v>
      </c>
      <c r="D98" s="47"/>
      <c r="E98" s="24">
        <v>42747</v>
      </c>
      <c r="F98" s="23">
        <v>6</v>
      </c>
      <c r="G98" s="23" t="s">
        <v>40</v>
      </c>
      <c r="H98" s="23" t="s">
        <v>41</v>
      </c>
      <c r="I98" s="3" t="s">
        <v>42</v>
      </c>
      <c r="J98" s="3"/>
      <c r="K98" s="26" t="s">
        <v>68</v>
      </c>
      <c r="L98" s="3" t="s">
        <v>39</v>
      </c>
      <c r="M98" s="27" t="s">
        <v>74</v>
      </c>
      <c r="N98" s="10">
        <v>0.526474166079775</v>
      </c>
      <c r="O98" s="37" t="s">
        <v>69</v>
      </c>
      <c r="P98" s="26" t="s">
        <v>70</v>
      </c>
      <c r="Q98" s="26" t="s">
        <v>46</v>
      </c>
      <c r="R98" s="3" t="s">
        <v>39</v>
      </c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t="s">
        <v>49</v>
      </c>
      <c r="AK98" t="s">
        <v>49</v>
      </c>
      <c r="AL98" t="s">
        <v>49</v>
      </c>
      <c r="AM98" t="s">
        <v>49</v>
      </c>
      <c r="AO98" t="s">
        <v>39</v>
      </c>
      <c r="AP98" s="3" t="s">
        <v>53</v>
      </c>
      <c r="AQ98" s="3"/>
    </row>
    <row r="99" ht="18" spans="1:43">
      <c r="A99" s="23">
        <v>518657</v>
      </c>
      <c r="B99" t="s">
        <v>73</v>
      </c>
      <c r="C99" s="47" t="s">
        <v>39</v>
      </c>
      <c r="D99" s="47"/>
      <c r="E99" s="24">
        <v>42751</v>
      </c>
      <c r="F99" s="23">
        <v>6</v>
      </c>
      <c r="G99" s="23" t="s">
        <v>40</v>
      </c>
      <c r="H99" s="23" t="s">
        <v>41</v>
      </c>
      <c r="I99" s="3" t="s">
        <v>42</v>
      </c>
      <c r="J99" s="3"/>
      <c r="K99" s="26" t="s">
        <v>51</v>
      </c>
      <c r="L99" t="s">
        <v>39</v>
      </c>
      <c r="M99" s="27" t="s">
        <v>44</v>
      </c>
      <c r="N99" s="10">
        <v>0.314991334488735</v>
      </c>
      <c r="O99" s="30" t="s">
        <v>69</v>
      </c>
      <c r="P99" s="26" t="s">
        <v>70</v>
      </c>
      <c r="Q99" s="26" t="s">
        <v>46</v>
      </c>
      <c r="R99" s="3" t="s">
        <v>49</v>
      </c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t="s">
        <v>49</v>
      </c>
      <c r="AK99" t="s">
        <v>49</v>
      </c>
      <c r="AL99" t="s">
        <v>49</v>
      </c>
      <c r="AM99" t="s">
        <v>49</v>
      </c>
      <c r="AO99" t="s">
        <v>49</v>
      </c>
      <c r="AP99" s="3" t="s">
        <v>50</v>
      </c>
      <c r="AQ99" s="3"/>
    </row>
    <row r="100" hidden="1" spans="1:43">
      <c r="A100" s="23">
        <v>518663</v>
      </c>
      <c r="B100" t="s">
        <v>73</v>
      </c>
      <c r="C100" s="47" t="s">
        <v>39</v>
      </c>
      <c r="D100" s="47"/>
      <c r="E100" s="24">
        <v>42748</v>
      </c>
      <c r="F100" s="23">
        <v>5</v>
      </c>
      <c r="G100" s="23" t="s">
        <v>40</v>
      </c>
      <c r="H100" s="23" t="s">
        <v>41</v>
      </c>
      <c r="I100" s="3" t="s">
        <v>55</v>
      </c>
      <c r="J100" s="3" t="s">
        <v>56</v>
      </c>
      <c r="K100" s="26" t="s">
        <v>68</v>
      </c>
      <c r="L100" s="3" t="s">
        <v>39</v>
      </c>
      <c r="M100" s="27" t="s">
        <v>44</v>
      </c>
      <c r="N100" s="10">
        <v>0.225079702444208</v>
      </c>
      <c r="O100" s="37" t="s">
        <v>69</v>
      </c>
      <c r="P100" s="26" t="s">
        <v>70</v>
      </c>
      <c r="Q100" s="26" t="s">
        <v>70</v>
      </c>
      <c r="R100" s="3" t="s">
        <v>39</v>
      </c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t="s">
        <v>49</v>
      </c>
      <c r="AK100" t="s">
        <v>49</v>
      </c>
      <c r="AL100" t="s">
        <v>49</v>
      </c>
      <c r="AM100" t="s">
        <v>49</v>
      </c>
      <c r="AO100" t="s">
        <v>49</v>
      </c>
      <c r="AP100" s="3" t="s">
        <v>50</v>
      </c>
      <c r="AQ100" s="3"/>
    </row>
    <row r="101" spans="1:43">
      <c r="A101" s="23">
        <v>518675</v>
      </c>
      <c r="B101" t="s">
        <v>73</v>
      </c>
      <c r="C101" s="47" t="s">
        <v>39</v>
      </c>
      <c r="D101" s="47"/>
      <c r="E101" s="24">
        <v>42753</v>
      </c>
      <c r="F101" s="23">
        <v>6</v>
      </c>
      <c r="G101" s="23" t="s">
        <v>40</v>
      </c>
      <c r="H101" s="23" t="s">
        <v>41</v>
      </c>
      <c r="I101" s="3" t="s">
        <v>42</v>
      </c>
      <c r="J101" s="3"/>
      <c r="K101" s="26" t="s">
        <v>51</v>
      </c>
      <c r="L101" s="3" t="s">
        <v>39</v>
      </c>
      <c r="M101" s="27" t="s">
        <v>74</v>
      </c>
      <c r="N101" s="10">
        <v>0.580701222035254</v>
      </c>
      <c r="O101" s="37" t="s">
        <v>69</v>
      </c>
      <c r="P101" s="26" t="s">
        <v>70</v>
      </c>
      <c r="Q101" s="26" t="s">
        <v>46</v>
      </c>
      <c r="R101" s="3" t="s">
        <v>39</v>
      </c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t="s">
        <v>49</v>
      </c>
      <c r="AK101" t="s">
        <v>49</v>
      </c>
      <c r="AL101" t="s">
        <v>49</v>
      </c>
      <c r="AM101" t="s">
        <v>49</v>
      </c>
      <c r="AP101" s="3" t="s">
        <v>53</v>
      </c>
      <c r="AQ101" s="3"/>
    </row>
    <row r="102" spans="1:43">
      <c r="A102" s="23">
        <v>518781</v>
      </c>
      <c r="B102" t="s">
        <v>73</v>
      </c>
      <c r="C102" s="47" t="s">
        <v>39</v>
      </c>
      <c r="D102" s="47"/>
      <c r="E102" s="24">
        <v>42752</v>
      </c>
      <c r="F102" s="23">
        <v>10</v>
      </c>
      <c r="G102" s="23" t="s">
        <v>58</v>
      </c>
      <c r="H102" s="23" t="s">
        <v>41</v>
      </c>
      <c r="I102" s="3" t="s">
        <v>42</v>
      </c>
      <c r="J102" s="3"/>
      <c r="K102" s="26" t="s">
        <v>51</v>
      </c>
      <c r="L102" s="3" t="s">
        <v>39</v>
      </c>
      <c r="M102" s="27" t="s">
        <v>74</v>
      </c>
      <c r="N102" s="10">
        <v>0.26477727879597</v>
      </c>
      <c r="O102" s="37" t="s">
        <v>69</v>
      </c>
      <c r="P102" s="26" t="s">
        <v>70</v>
      </c>
      <c r="Q102" s="26" t="s">
        <v>46</v>
      </c>
      <c r="R102" s="3" t="s">
        <v>39</v>
      </c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t="s">
        <v>49</v>
      </c>
      <c r="AK102" t="s">
        <v>49</v>
      </c>
      <c r="AL102" t="s">
        <v>49</v>
      </c>
      <c r="AM102" t="s">
        <v>49</v>
      </c>
      <c r="AO102" t="s">
        <v>49</v>
      </c>
      <c r="AP102" s="3" t="s">
        <v>50</v>
      </c>
      <c r="AQ102" s="3"/>
    </row>
    <row r="103" ht="18" hidden="1" spans="1:43">
      <c r="A103" s="23">
        <v>518975</v>
      </c>
      <c r="B103" t="s">
        <v>73</v>
      </c>
      <c r="C103" s="47" t="s">
        <v>39</v>
      </c>
      <c r="D103" s="47"/>
      <c r="E103" s="24">
        <v>42755</v>
      </c>
      <c r="F103" s="23">
        <v>3</v>
      </c>
      <c r="G103" s="23" t="s">
        <v>40</v>
      </c>
      <c r="H103" s="23" t="s">
        <v>41</v>
      </c>
      <c r="I103" s="3" t="s">
        <v>67</v>
      </c>
      <c r="J103" s="3"/>
      <c r="K103" s="26" t="s">
        <v>68</v>
      </c>
      <c r="L103" s="3" t="s">
        <v>39</v>
      </c>
      <c r="M103" s="27" t="s">
        <v>74</v>
      </c>
      <c r="N103" s="10">
        <v>0.689338333779802</v>
      </c>
      <c r="O103" s="30" t="s">
        <v>69</v>
      </c>
      <c r="P103" s="26" t="s">
        <v>70</v>
      </c>
      <c r="Q103" s="26" t="s">
        <v>46</v>
      </c>
      <c r="R103" s="3" t="s">
        <v>39</v>
      </c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t="s">
        <v>49</v>
      </c>
      <c r="AK103" t="s">
        <v>49</v>
      </c>
      <c r="AL103" t="s">
        <v>49</v>
      </c>
      <c r="AM103" t="s">
        <v>49</v>
      </c>
      <c r="AO103" t="s">
        <v>49</v>
      </c>
      <c r="AP103" s="3" t="s">
        <v>50</v>
      </c>
      <c r="AQ103" s="3"/>
    </row>
    <row r="104" hidden="1" spans="1:43">
      <c r="A104" s="23">
        <v>519036</v>
      </c>
      <c r="B104" t="s">
        <v>73</v>
      </c>
      <c r="C104" s="47" t="s">
        <v>39</v>
      </c>
      <c r="D104" s="47"/>
      <c r="E104" s="24">
        <v>42757</v>
      </c>
      <c r="F104" s="23">
        <v>4</v>
      </c>
      <c r="G104" s="23" t="s">
        <v>58</v>
      </c>
      <c r="H104" s="23" t="s">
        <v>41</v>
      </c>
      <c r="I104" s="3" t="s">
        <v>55</v>
      </c>
      <c r="J104" s="3" t="s">
        <v>56</v>
      </c>
      <c r="K104" s="26" t="s">
        <v>57</v>
      </c>
      <c r="L104" s="47" t="s">
        <v>39</v>
      </c>
      <c r="M104" s="27" t="s">
        <v>74</v>
      </c>
      <c r="N104" s="10">
        <v>0.705014702122219</v>
      </c>
      <c r="O104" s="37" t="s">
        <v>69</v>
      </c>
      <c r="P104" s="26" t="s">
        <v>70</v>
      </c>
      <c r="Q104" s="26" t="s">
        <v>46</v>
      </c>
      <c r="R104" s="3" t="s">
        <v>39</v>
      </c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t="s">
        <v>49</v>
      </c>
      <c r="AK104" t="s">
        <v>49</v>
      </c>
      <c r="AL104" t="s">
        <v>49</v>
      </c>
      <c r="AM104" t="s">
        <v>49</v>
      </c>
      <c r="AO104" t="s">
        <v>49</v>
      </c>
      <c r="AP104" s="3" t="s">
        <v>50</v>
      </c>
      <c r="AQ104" s="3"/>
    </row>
    <row r="105" hidden="1" spans="1:44">
      <c r="A105" s="23">
        <v>519053</v>
      </c>
      <c r="B105" t="s">
        <v>73</v>
      </c>
      <c r="C105" s="47" t="s">
        <v>39</v>
      </c>
      <c r="D105" s="47"/>
      <c r="E105" s="24">
        <v>42759</v>
      </c>
      <c r="F105" s="23">
        <v>2</v>
      </c>
      <c r="G105" s="23" t="s">
        <v>58</v>
      </c>
      <c r="H105" s="23" t="s">
        <v>41</v>
      </c>
      <c r="I105" s="3" t="s">
        <v>55</v>
      </c>
      <c r="J105" s="3" t="s">
        <v>56</v>
      </c>
      <c r="K105" s="26" t="s">
        <v>68</v>
      </c>
      <c r="L105" s="3" t="s">
        <v>39</v>
      </c>
      <c r="M105" s="27" t="s">
        <v>44</v>
      </c>
      <c r="N105" s="10">
        <v>0.149768445663414</v>
      </c>
      <c r="O105" s="37" t="s">
        <v>45</v>
      </c>
      <c r="P105" s="26" t="s">
        <v>70</v>
      </c>
      <c r="Q105" s="26" t="s">
        <v>70</v>
      </c>
      <c r="R105" s="3" t="s">
        <v>39</v>
      </c>
      <c r="S105" s="23"/>
      <c r="T105" s="23"/>
      <c r="U105" s="23" t="s">
        <v>85</v>
      </c>
      <c r="V105" s="23"/>
      <c r="W105" s="23"/>
      <c r="X105" s="23"/>
      <c r="Y105" s="23"/>
      <c r="Z105" s="23"/>
      <c r="AA105" s="23"/>
      <c r="AB105" s="23"/>
      <c r="AC105" s="23" t="s">
        <v>85</v>
      </c>
      <c r="AD105" s="23"/>
      <c r="AE105" s="3" t="s">
        <v>39</v>
      </c>
      <c r="AF105" s="3"/>
      <c r="AG105" s="3"/>
      <c r="AH105" s="3"/>
      <c r="AI105" s="3" t="s">
        <v>39</v>
      </c>
      <c r="AJ105" s="3" t="s">
        <v>49</v>
      </c>
      <c r="AK105" s="3" t="s">
        <v>49</v>
      </c>
      <c r="AL105" t="s">
        <v>39</v>
      </c>
      <c r="AM105" t="s">
        <v>39</v>
      </c>
      <c r="AO105" t="s">
        <v>39</v>
      </c>
      <c r="AP105" s="3" t="s">
        <v>53</v>
      </c>
      <c r="AQ105" s="3"/>
      <c r="AR105" t="s">
        <v>86</v>
      </c>
    </row>
    <row r="106" hidden="1" spans="1:43">
      <c r="A106" s="23">
        <v>519866</v>
      </c>
      <c r="B106" t="s">
        <v>73</v>
      </c>
      <c r="C106" s="47" t="s">
        <v>39</v>
      </c>
      <c r="D106" s="47"/>
      <c r="E106" s="24">
        <v>42775</v>
      </c>
      <c r="F106" s="23">
        <v>5</v>
      </c>
      <c r="G106" s="23" t="s">
        <v>58</v>
      </c>
      <c r="H106" s="23" t="s">
        <v>41</v>
      </c>
      <c r="I106" s="3" t="s">
        <v>55</v>
      </c>
      <c r="J106" s="3" t="s">
        <v>71</v>
      </c>
      <c r="K106" s="26" t="s">
        <v>59</v>
      </c>
      <c r="L106" s="3" t="s">
        <v>49</v>
      </c>
      <c r="M106" s="27" t="s">
        <v>74</v>
      </c>
      <c r="N106" s="10">
        <v>0.63348783800815</v>
      </c>
      <c r="O106" s="37" t="s">
        <v>69</v>
      </c>
      <c r="P106" s="26" t="s">
        <v>46</v>
      </c>
      <c r="Q106" s="26" t="s">
        <v>46</v>
      </c>
      <c r="R106" s="3" t="s">
        <v>39</v>
      </c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t="s">
        <v>49</v>
      </c>
      <c r="AK106" t="s">
        <v>49</v>
      </c>
      <c r="AL106" t="s">
        <v>49</v>
      </c>
      <c r="AM106" t="s">
        <v>49</v>
      </c>
      <c r="AO106" t="s">
        <v>49</v>
      </c>
      <c r="AP106" s="3" t="s">
        <v>50</v>
      </c>
      <c r="AQ106" s="3"/>
    </row>
    <row r="107" ht="18" spans="1:43">
      <c r="A107" s="23">
        <v>519899</v>
      </c>
      <c r="B107" t="s">
        <v>73</v>
      </c>
      <c r="C107" s="47" t="s">
        <v>39</v>
      </c>
      <c r="D107" s="47"/>
      <c r="E107" s="24">
        <v>42770</v>
      </c>
      <c r="F107" s="23">
        <v>4</v>
      </c>
      <c r="G107" s="23" t="s">
        <v>40</v>
      </c>
      <c r="H107" s="23" t="s">
        <v>41</v>
      </c>
      <c r="I107" s="3" t="s">
        <v>42</v>
      </c>
      <c r="J107" s="3"/>
      <c r="K107" s="26" t="s">
        <v>68</v>
      </c>
      <c r="L107" s="3" t="s">
        <v>39</v>
      </c>
      <c r="M107" s="27" t="s">
        <v>74</v>
      </c>
      <c r="N107" s="10">
        <v>0.741570088558537</v>
      </c>
      <c r="O107" s="30" t="s">
        <v>69</v>
      </c>
      <c r="P107" s="26" t="s">
        <v>70</v>
      </c>
      <c r="Q107" s="26" t="s">
        <v>46</v>
      </c>
      <c r="R107" s="3" t="s">
        <v>39</v>
      </c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t="s">
        <v>49</v>
      </c>
      <c r="AK107" t="s">
        <v>49</v>
      </c>
      <c r="AL107" t="s">
        <v>49</v>
      </c>
      <c r="AM107" t="s">
        <v>49</v>
      </c>
      <c r="AO107" t="s">
        <v>49</v>
      </c>
      <c r="AP107" s="3" t="s">
        <v>50</v>
      </c>
      <c r="AQ107" s="3"/>
    </row>
    <row r="108" hidden="1" spans="1:43">
      <c r="A108" s="23">
        <v>520781</v>
      </c>
      <c r="B108" t="s">
        <v>73</v>
      </c>
      <c r="C108" s="47" t="s">
        <v>39</v>
      </c>
      <c r="D108" s="47"/>
      <c r="E108" s="24">
        <v>42772</v>
      </c>
      <c r="F108" s="23">
        <v>8</v>
      </c>
      <c r="G108" s="23" t="s">
        <v>40</v>
      </c>
      <c r="H108" s="23" t="s">
        <v>41</v>
      </c>
      <c r="I108" s="3" t="s">
        <v>60</v>
      </c>
      <c r="J108" s="3"/>
      <c r="K108" s="26" t="s">
        <v>51</v>
      </c>
      <c r="L108" s="3" t="s">
        <v>39</v>
      </c>
      <c r="M108" s="27" t="s">
        <v>44</v>
      </c>
      <c r="N108" s="10">
        <v>0.284074248250297</v>
      </c>
      <c r="O108" s="37" t="s">
        <v>69</v>
      </c>
      <c r="P108" s="26" t="s">
        <v>70</v>
      </c>
      <c r="Q108" s="26" t="s">
        <v>46</v>
      </c>
      <c r="R108" s="3" t="s">
        <v>39</v>
      </c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t="s">
        <v>49</v>
      </c>
      <c r="AK108" t="s">
        <v>49</v>
      </c>
      <c r="AL108" t="s">
        <v>49</v>
      </c>
      <c r="AM108" t="s">
        <v>49</v>
      </c>
      <c r="AO108" t="s">
        <v>49</v>
      </c>
      <c r="AP108" s="3" t="s">
        <v>50</v>
      </c>
      <c r="AQ108" s="3"/>
    </row>
    <row r="109" hidden="1" spans="1:43">
      <c r="A109" s="23">
        <v>520825</v>
      </c>
      <c r="B109" t="s">
        <v>73</v>
      </c>
      <c r="C109" s="47" t="s">
        <v>39</v>
      </c>
      <c r="D109" s="47"/>
      <c r="E109" s="24">
        <v>42770</v>
      </c>
      <c r="F109" s="23">
        <v>7</v>
      </c>
      <c r="G109" s="23" t="s">
        <v>58</v>
      </c>
      <c r="H109" s="23" t="s">
        <v>41</v>
      </c>
      <c r="I109" s="3" t="s">
        <v>64</v>
      </c>
      <c r="J109" s="3"/>
      <c r="K109" s="26" t="s">
        <v>68</v>
      </c>
      <c r="L109" s="3" t="s">
        <v>39</v>
      </c>
      <c r="M109" s="27" t="s">
        <v>74</v>
      </c>
      <c r="N109" s="10">
        <v>0.166471699811032</v>
      </c>
      <c r="O109" s="37" t="s">
        <v>69</v>
      </c>
      <c r="P109" s="26" t="s">
        <v>70</v>
      </c>
      <c r="Q109" s="26" t="s">
        <v>46</v>
      </c>
      <c r="R109" s="3" t="s">
        <v>39</v>
      </c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t="s">
        <v>49</v>
      </c>
      <c r="AK109" t="s">
        <v>49</v>
      </c>
      <c r="AL109" t="s">
        <v>49</v>
      </c>
      <c r="AM109" t="s">
        <v>49</v>
      </c>
      <c r="AO109" t="s">
        <v>49</v>
      </c>
      <c r="AP109" s="3" t="s">
        <v>50</v>
      </c>
      <c r="AQ109" s="3"/>
    </row>
    <row r="110" spans="1:43">
      <c r="A110" s="23">
        <v>521703</v>
      </c>
      <c r="B110" t="s">
        <v>73</v>
      </c>
      <c r="C110" s="47"/>
      <c r="D110" s="47"/>
      <c r="E110" s="24">
        <v>42783</v>
      </c>
      <c r="F110" s="23">
        <v>8</v>
      </c>
      <c r="G110" s="23" t="s">
        <v>40</v>
      </c>
      <c r="H110" s="23" t="s">
        <v>41</v>
      </c>
      <c r="I110" s="3" t="s">
        <v>42</v>
      </c>
      <c r="J110" s="3"/>
      <c r="K110" s="26"/>
      <c r="L110" s="3"/>
      <c r="M110" s="26"/>
      <c r="O110" s="32"/>
      <c r="P110" s="26"/>
      <c r="Q110" s="26"/>
      <c r="R110" s="3" t="s">
        <v>39</v>
      </c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t="s">
        <v>52</v>
      </c>
      <c r="AK110" t="s">
        <v>52</v>
      </c>
      <c r="AL110" t="s">
        <v>52</v>
      </c>
      <c r="AM110" t="s">
        <v>52</v>
      </c>
      <c r="AO110" t="s">
        <v>49</v>
      </c>
      <c r="AP110" s="3" t="s">
        <v>50</v>
      </c>
      <c r="AQ110" s="3"/>
    </row>
    <row r="111" ht="18" spans="1:43">
      <c r="A111" s="3">
        <v>521770</v>
      </c>
      <c r="B111" t="s">
        <v>38</v>
      </c>
      <c r="C111" s="47" t="s">
        <v>39</v>
      </c>
      <c r="D111" s="47"/>
      <c r="E111" s="4">
        <v>42787</v>
      </c>
      <c r="F111" s="3">
        <v>14</v>
      </c>
      <c r="G111" s="3" t="s">
        <v>40</v>
      </c>
      <c r="H111" s="3" t="s">
        <v>41</v>
      </c>
      <c r="I111" s="3" t="s">
        <v>42</v>
      </c>
      <c r="J111" s="3"/>
      <c r="K111" t="s">
        <v>68</v>
      </c>
      <c r="L111" s="3" t="s">
        <v>39</v>
      </c>
      <c r="M111" s="10" t="s">
        <v>44</v>
      </c>
      <c r="N111" s="10">
        <v>0.0744875177592856</v>
      </c>
      <c r="O111" s="10" t="s">
        <v>45</v>
      </c>
      <c r="P111" t="s">
        <v>46</v>
      </c>
      <c r="Q111" t="s">
        <v>46</v>
      </c>
      <c r="R111" s="3" t="s">
        <v>39</v>
      </c>
      <c r="S111" s="3" t="s">
        <v>47</v>
      </c>
      <c r="T111" s="3" t="s">
        <v>48</v>
      </c>
      <c r="U111" s="3" t="s">
        <v>48</v>
      </c>
      <c r="V111" s="3" t="s">
        <v>76</v>
      </c>
      <c r="W111" s="3" t="s">
        <v>47</v>
      </c>
      <c r="X111" s="3" t="s">
        <v>48</v>
      </c>
      <c r="Y111" s="3"/>
      <c r="Z111" s="3"/>
      <c r="AA111" s="3"/>
      <c r="AB111" s="3"/>
      <c r="AC111" s="3" t="s">
        <v>48</v>
      </c>
      <c r="AD111" s="3" t="s">
        <v>76</v>
      </c>
      <c r="AE111" s="3"/>
      <c r="AF111" s="3" t="s">
        <v>39</v>
      </c>
      <c r="AG111" s="3"/>
      <c r="AH111" s="3"/>
      <c r="AI111" s="3" t="s">
        <v>39</v>
      </c>
      <c r="AJ111" s="3" t="s">
        <v>49</v>
      </c>
      <c r="AK111" s="3" t="s">
        <v>49</v>
      </c>
      <c r="AL111" s="3" t="s">
        <v>39</v>
      </c>
      <c r="AM111" s="3" t="s">
        <v>39</v>
      </c>
      <c r="AO111" t="s">
        <v>39</v>
      </c>
      <c r="AP111" s="3" t="s">
        <v>53</v>
      </c>
      <c r="AQ111" s="3"/>
    </row>
    <row r="112" ht="18" hidden="1" spans="1:43">
      <c r="A112" s="23">
        <v>521806</v>
      </c>
      <c r="B112" t="s">
        <v>73</v>
      </c>
      <c r="C112" s="47" t="s">
        <v>39</v>
      </c>
      <c r="D112" s="47"/>
      <c r="E112" s="24">
        <v>42786</v>
      </c>
      <c r="F112" s="23">
        <v>12</v>
      </c>
      <c r="G112" s="23" t="s">
        <v>40</v>
      </c>
      <c r="H112" s="23" t="s">
        <v>41</v>
      </c>
      <c r="I112" s="3" t="s">
        <v>67</v>
      </c>
      <c r="J112" s="3"/>
      <c r="K112" s="26" t="s">
        <v>68</v>
      </c>
      <c r="L112" s="3" t="s">
        <v>39</v>
      </c>
      <c r="M112" s="27" t="s">
        <v>74</v>
      </c>
      <c r="N112" s="10">
        <v>0.256656958602039</v>
      </c>
      <c r="O112" s="30" t="s">
        <v>69</v>
      </c>
      <c r="P112" s="26" t="s">
        <v>46</v>
      </c>
      <c r="Q112" s="26" t="s">
        <v>46</v>
      </c>
      <c r="R112" s="3" t="s">
        <v>39</v>
      </c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t="s">
        <v>49</v>
      </c>
      <c r="AK112" t="s">
        <v>49</v>
      </c>
      <c r="AL112" t="s">
        <v>49</v>
      </c>
      <c r="AM112" t="s">
        <v>49</v>
      </c>
      <c r="AO112" t="s">
        <v>49</v>
      </c>
      <c r="AP112" s="3" t="s">
        <v>50</v>
      </c>
      <c r="AQ112" s="3"/>
    </row>
    <row r="113" hidden="1" spans="1:43">
      <c r="A113" s="23">
        <v>521809</v>
      </c>
      <c r="B113" t="s">
        <v>73</v>
      </c>
      <c r="C113" s="47" t="s">
        <v>39</v>
      </c>
      <c r="D113" s="47"/>
      <c r="E113" s="24">
        <v>42788</v>
      </c>
      <c r="F113" s="23">
        <v>16</v>
      </c>
      <c r="G113" s="23" t="s">
        <v>40</v>
      </c>
      <c r="H113" s="23" t="s">
        <v>41</v>
      </c>
      <c r="I113" s="3" t="s">
        <v>60</v>
      </c>
      <c r="J113" s="3"/>
      <c r="K113" s="26" t="s">
        <v>68</v>
      </c>
      <c r="L113" s="3" t="s">
        <v>39</v>
      </c>
      <c r="M113" s="27" t="s">
        <v>74</v>
      </c>
      <c r="N113" s="10">
        <v>0.382563883347582</v>
      </c>
      <c r="O113" s="37" t="s">
        <v>69</v>
      </c>
      <c r="P113" s="26" t="s">
        <v>70</v>
      </c>
      <c r="Q113" s="26" t="s">
        <v>46</v>
      </c>
      <c r="R113" s="3" t="s">
        <v>39</v>
      </c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t="s">
        <v>49</v>
      </c>
      <c r="AK113" t="s">
        <v>49</v>
      </c>
      <c r="AL113" t="s">
        <v>49</v>
      </c>
      <c r="AM113" t="s">
        <v>49</v>
      </c>
      <c r="AO113" t="s">
        <v>39</v>
      </c>
      <c r="AP113" s="3" t="s">
        <v>53</v>
      </c>
      <c r="AQ113" s="3"/>
    </row>
    <row r="114" spans="1:43">
      <c r="A114" s="23">
        <v>521945</v>
      </c>
      <c r="B114" t="s">
        <v>73</v>
      </c>
      <c r="C114" s="47" t="s">
        <v>39</v>
      </c>
      <c r="D114" s="47"/>
      <c r="E114" s="24">
        <v>42782</v>
      </c>
      <c r="F114" s="23">
        <v>8</v>
      </c>
      <c r="G114" s="23" t="s">
        <v>40</v>
      </c>
      <c r="H114" s="23" t="s">
        <v>41</v>
      </c>
      <c r="I114" s="3" t="s">
        <v>42</v>
      </c>
      <c r="J114" s="3"/>
      <c r="K114" s="26" t="s">
        <v>68</v>
      </c>
      <c r="L114" s="3" t="s">
        <v>39</v>
      </c>
      <c r="M114" s="27" t="s">
        <v>74</v>
      </c>
      <c r="N114" s="10">
        <v>0.364711790636683</v>
      </c>
      <c r="O114" s="37" t="s">
        <v>69</v>
      </c>
      <c r="P114" s="26" t="s">
        <v>70</v>
      </c>
      <c r="Q114" s="26" t="s">
        <v>46</v>
      </c>
      <c r="R114" s="3" t="s">
        <v>39</v>
      </c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t="s">
        <v>49</v>
      </c>
      <c r="AK114" t="s">
        <v>49</v>
      </c>
      <c r="AL114" t="s">
        <v>49</v>
      </c>
      <c r="AM114" t="s">
        <v>49</v>
      </c>
      <c r="AO114" t="s">
        <v>49</v>
      </c>
      <c r="AP114" s="3" t="s">
        <v>50</v>
      </c>
      <c r="AQ114" s="3"/>
    </row>
    <row r="115" hidden="1" spans="1:43">
      <c r="A115" s="23">
        <v>522114</v>
      </c>
      <c r="B115" t="s">
        <v>73</v>
      </c>
      <c r="C115" s="47" t="s">
        <v>39</v>
      </c>
      <c r="D115" s="47"/>
      <c r="E115" s="24">
        <v>42789</v>
      </c>
      <c r="F115" s="23">
        <v>6</v>
      </c>
      <c r="G115" s="23" t="s">
        <v>40</v>
      </c>
      <c r="H115" s="23" t="s">
        <v>41</v>
      </c>
      <c r="I115" s="3" t="s">
        <v>64</v>
      </c>
      <c r="J115" s="3"/>
      <c r="K115" s="26" t="s">
        <v>68</v>
      </c>
      <c r="L115" s="3" t="s">
        <v>39</v>
      </c>
      <c r="M115" s="27" t="s">
        <v>74</v>
      </c>
      <c r="N115" s="10">
        <v>0.710129949666035</v>
      </c>
      <c r="O115" s="37" t="s">
        <v>69</v>
      </c>
      <c r="P115" s="26" t="s">
        <v>70</v>
      </c>
      <c r="Q115" s="26" t="s">
        <v>46</v>
      </c>
      <c r="R115" s="3" t="s">
        <v>39</v>
      </c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t="s">
        <v>49</v>
      </c>
      <c r="AK115" t="s">
        <v>49</v>
      </c>
      <c r="AL115" t="s">
        <v>49</v>
      </c>
      <c r="AM115" t="s">
        <v>49</v>
      </c>
      <c r="AO115" t="s">
        <v>39</v>
      </c>
      <c r="AP115" s="3" t="s">
        <v>53</v>
      </c>
      <c r="AQ115" s="3"/>
    </row>
    <row r="116" ht="18" hidden="1" spans="1:43">
      <c r="A116" s="105">
        <v>522243</v>
      </c>
      <c r="B116" t="s">
        <v>73</v>
      </c>
      <c r="C116" s="47" t="s">
        <v>39</v>
      </c>
      <c r="D116" s="47"/>
      <c r="E116" s="24">
        <v>42786</v>
      </c>
      <c r="F116" s="23">
        <v>5</v>
      </c>
      <c r="G116" s="23" t="s">
        <v>40</v>
      </c>
      <c r="H116" s="23" t="s">
        <v>41</v>
      </c>
      <c r="I116" s="3" t="s">
        <v>64</v>
      </c>
      <c r="J116" s="3"/>
      <c r="K116" s="26" t="s">
        <v>68</v>
      </c>
      <c r="L116" s="3" t="s">
        <v>39</v>
      </c>
      <c r="M116" s="27" t="s">
        <v>74</v>
      </c>
      <c r="N116" s="10">
        <v>0.747259846729638</v>
      </c>
      <c r="O116" s="30" t="s">
        <v>69</v>
      </c>
      <c r="P116" s="26" t="s">
        <v>70</v>
      </c>
      <c r="Q116" s="26" t="s">
        <v>46</v>
      </c>
      <c r="R116" s="3" t="s">
        <v>39</v>
      </c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t="s">
        <v>49</v>
      </c>
      <c r="AK116" t="s">
        <v>49</v>
      </c>
      <c r="AL116" t="s">
        <v>49</v>
      </c>
      <c r="AM116" t="s">
        <v>49</v>
      </c>
      <c r="AO116" s="103" t="s">
        <v>39</v>
      </c>
      <c r="AP116" s="3" t="s">
        <v>53</v>
      </c>
      <c r="AQ116" s="3"/>
    </row>
    <row r="117" hidden="1" spans="1:43">
      <c r="A117" s="23">
        <v>522537</v>
      </c>
      <c r="B117" t="s">
        <v>73</v>
      </c>
      <c r="C117" s="47" t="s">
        <v>39</v>
      </c>
      <c r="D117" s="47"/>
      <c r="E117" s="24">
        <v>42786</v>
      </c>
      <c r="F117" s="23">
        <v>38</v>
      </c>
      <c r="G117" s="23" t="s">
        <v>58</v>
      </c>
      <c r="H117" s="23" t="s">
        <v>41</v>
      </c>
      <c r="I117" s="3" t="s">
        <v>55</v>
      </c>
      <c r="J117" s="3" t="s">
        <v>56</v>
      </c>
      <c r="K117" s="26" t="s">
        <v>59</v>
      </c>
      <c r="L117" s="3" t="s">
        <v>49</v>
      </c>
      <c r="M117" s="27" t="s">
        <v>74</v>
      </c>
      <c r="N117" s="10">
        <v>0.352770044892534</v>
      </c>
      <c r="O117" s="37" t="s">
        <v>69</v>
      </c>
      <c r="P117" s="26" t="s">
        <v>70</v>
      </c>
      <c r="Q117" s="26" t="s">
        <v>70</v>
      </c>
      <c r="R117" s="3" t="s">
        <v>39</v>
      </c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t="s">
        <v>49</v>
      </c>
      <c r="AK117" t="s">
        <v>49</v>
      </c>
      <c r="AL117" t="s">
        <v>49</v>
      </c>
      <c r="AM117" t="s">
        <v>49</v>
      </c>
      <c r="AP117" s="3" t="s">
        <v>53</v>
      </c>
      <c r="AQ117" s="3"/>
    </row>
    <row r="118" hidden="1" spans="1:43">
      <c r="A118" s="23">
        <v>523990</v>
      </c>
      <c r="B118" t="s">
        <v>73</v>
      </c>
      <c r="C118" s="47" t="s">
        <v>39</v>
      </c>
      <c r="D118" s="47"/>
      <c r="E118" s="24">
        <v>42803</v>
      </c>
      <c r="F118" s="23">
        <v>5</v>
      </c>
      <c r="G118" s="23" t="s">
        <v>40</v>
      </c>
      <c r="H118" s="23" t="s">
        <v>41</v>
      </c>
      <c r="I118" s="3" t="s">
        <v>55</v>
      </c>
      <c r="J118" s="3" t="s">
        <v>71</v>
      </c>
      <c r="K118" s="26" t="s">
        <v>68</v>
      </c>
      <c r="L118" s="3" t="s">
        <v>39</v>
      </c>
      <c r="M118" s="27" t="s">
        <v>74</v>
      </c>
      <c r="N118" s="10">
        <v>0.574761003784107</v>
      </c>
      <c r="O118" s="37" t="s">
        <v>69</v>
      </c>
      <c r="P118" s="26" t="s">
        <v>70</v>
      </c>
      <c r="Q118" s="26" t="s">
        <v>46</v>
      </c>
      <c r="R118" s="3" t="s">
        <v>39</v>
      </c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t="s">
        <v>49</v>
      </c>
      <c r="AK118" t="s">
        <v>49</v>
      </c>
      <c r="AL118" t="s">
        <v>49</v>
      </c>
      <c r="AM118" t="s">
        <v>49</v>
      </c>
      <c r="AO118" t="s">
        <v>39</v>
      </c>
      <c r="AP118" s="3" t="s">
        <v>53</v>
      </c>
      <c r="AQ118" s="3"/>
    </row>
    <row r="119" ht="18" hidden="1" spans="1:43">
      <c r="A119" s="3">
        <v>524144</v>
      </c>
      <c r="B119" t="s">
        <v>38</v>
      </c>
      <c r="C119" s="47" t="s">
        <v>39</v>
      </c>
      <c r="D119" s="47"/>
      <c r="E119" s="4">
        <v>42809</v>
      </c>
      <c r="F119" s="3">
        <v>4</v>
      </c>
      <c r="G119" s="3" t="s">
        <v>40</v>
      </c>
      <c r="H119" s="3" t="s">
        <v>41</v>
      </c>
      <c r="I119" s="3" t="s">
        <v>60</v>
      </c>
      <c r="J119" s="3"/>
      <c r="K119" t="s">
        <v>68</v>
      </c>
      <c r="L119" s="3" t="s">
        <v>39</v>
      </c>
      <c r="M119" s="10" t="s">
        <v>44</v>
      </c>
      <c r="N119" s="10">
        <v>0.668315214855597</v>
      </c>
      <c r="O119" s="10" t="s">
        <v>45</v>
      </c>
      <c r="P119" t="s">
        <v>46</v>
      </c>
      <c r="Q119" t="s">
        <v>46</v>
      </c>
      <c r="R119" s="3" t="s">
        <v>39</v>
      </c>
      <c r="S119" s="3" t="s">
        <v>47</v>
      </c>
      <c r="T119" s="3" t="s">
        <v>48</v>
      </c>
      <c r="U119" s="3" t="s">
        <v>48</v>
      </c>
      <c r="V119" s="3" t="s">
        <v>63</v>
      </c>
      <c r="W119" s="3" t="s">
        <v>47</v>
      </c>
      <c r="X119" s="3" t="s">
        <v>48</v>
      </c>
      <c r="Y119" s="3"/>
      <c r="Z119" s="3"/>
      <c r="AA119" s="3"/>
      <c r="AB119" s="3"/>
      <c r="AC119" s="3" t="s">
        <v>48</v>
      </c>
      <c r="AD119" s="3" t="s">
        <v>63</v>
      </c>
      <c r="AE119" s="3"/>
      <c r="AF119" s="3"/>
      <c r="AG119" s="3" t="s">
        <v>39</v>
      </c>
      <c r="AH119" s="3"/>
      <c r="AI119" s="3" t="s">
        <v>39</v>
      </c>
      <c r="AJ119" s="3" t="s">
        <v>49</v>
      </c>
      <c r="AK119" s="3" t="s">
        <v>49</v>
      </c>
      <c r="AL119" s="3" t="s">
        <v>39</v>
      </c>
      <c r="AM119" s="3" t="s">
        <v>39</v>
      </c>
      <c r="AO119" t="s">
        <v>49</v>
      </c>
      <c r="AP119" s="3" t="s">
        <v>50</v>
      </c>
      <c r="AQ119" s="3"/>
    </row>
    <row r="120" spans="1:43">
      <c r="A120" s="23">
        <v>524540</v>
      </c>
      <c r="B120" t="s">
        <v>73</v>
      </c>
      <c r="C120" s="47" t="s">
        <v>39</v>
      </c>
      <c r="D120" s="47"/>
      <c r="E120" s="24">
        <v>42810</v>
      </c>
      <c r="F120" s="23">
        <v>6</v>
      </c>
      <c r="G120" s="23" t="s">
        <v>40</v>
      </c>
      <c r="H120" s="23" t="s">
        <v>41</v>
      </c>
      <c r="I120" s="3" t="s">
        <v>42</v>
      </c>
      <c r="J120" s="3"/>
      <c r="K120" s="26" t="s">
        <v>43</v>
      </c>
      <c r="L120" s="3" t="s">
        <v>39</v>
      </c>
      <c r="M120" s="27" t="s">
        <v>44</v>
      </c>
      <c r="N120" s="10">
        <v>0.134365610731269</v>
      </c>
      <c r="O120" s="37" t="s">
        <v>69</v>
      </c>
      <c r="P120" s="26" t="s">
        <v>70</v>
      </c>
      <c r="Q120" s="26" t="s">
        <v>46</v>
      </c>
      <c r="R120" s="3" t="s">
        <v>39</v>
      </c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t="s">
        <v>49</v>
      </c>
      <c r="AK120" t="s">
        <v>49</v>
      </c>
      <c r="AL120" t="s">
        <v>49</v>
      </c>
      <c r="AM120" t="s">
        <v>49</v>
      </c>
      <c r="AP120" s="3" t="s">
        <v>53</v>
      </c>
      <c r="AQ120" s="3"/>
    </row>
    <row r="121" ht="18" spans="1:43">
      <c r="A121" s="23">
        <v>524673</v>
      </c>
      <c r="B121" t="s">
        <v>73</v>
      </c>
      <c r="C121" s="47" t="s">
        <v>39</v>
      </c>
      <c r="D121" s="47"/>
      <c r="E121" s="24">
        <v>42837</v>
      </c>
      <c r="F121" s="23">
        <v>3</v>
      </c>
      <c r="G121" s="23" t="s">
        <v>58</v>
      </c>
      <c r="H121" s="23" t="s">
        <v>41</v>
      </c>
      <c r="I121" s="3" t="s">
        <v>42</v>
      </c>
      <c r="J121" s="3"/>
      <c r="K121" s="26" t="s">
        <v>68</v>
      </c>
      <c r="L121" s="3" t="s">
        <v>39</v>
      </c>
      <c r="M121" s="27" t="s">
        <v>74</v>
      </c>
      <c r="N121" s="10">
        <v>0.659879466703541</v>
      </c>
      <c r="O121" s="30" t="s">
        <v>69</v>
      </c>
      <c r="P121" s="26" t="s">
        <v>46</v>
      </c>
      <c r="Q121" s="26" t="s">
        <v>46</v>
      </c>
      <c r="R121" s="3" t="s">
        <v>39</v>
      </c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t="s">
        <v>49</v>
      </c>
      <c r="AK121" t="s">
        <v>49</v>
      </c>
      <c r="AL121" t="s">
        <v>49</v>
      </c>
      <c r="AM121" t="s">
        <v>49</v>
      </c>
      <c r="AO121" t="s">
        <v>49</v>
      </c>
      <c r="AP121" s="3" t="s">
        <v>50</v>
      </c>
      <c r="AQ121" s="3"/>
    </row>
    <row r="122" hidden="1" spans="1:43">
      <c r="A122" s="23">
        <v>524938</v>
      </c>
      <c r="B122" t="s">
        <v>73</v>
      </c>
      <c r="C122" s="47" t="s">
        <v>39</v>
      </c>
      <c r="D122" s="47"/>
      <c r="E122" s="24">
        <v>42815</v>
      </c>
      <c r="F122" s="23">
        <v>4</v>
      </c>
      <c r="G122" s="23" t="s">
        <v>40</v>
      </c>
      <c r="H122" s="23" t="s">
        <v>41</v>
      </c>
      <c r="I122" s="3" t="s">
        <v>60</v>
      </c>
      <c r="J122" s="3"/>
      <c r="K122" s="26" t="s">
        <v>51</v>
      </c>
      <c r="L122" s="3" t="s">
        <v>39</v>
      </c>
      <c r="M122" s="27" t="s">
        <v>74</v>
      </c>
      <c r="N122" s="10">
        <v>0.316448928355572</v>
      </c>
      <c r="O122" s="37" t="s">
        <v>69</v>
      </c>
      <c r="P122" s="26" t="s">
        <v>70</v>
      </c>
      <c r="Q122" s="26" t="s">
        <v>46</v>
      </c>
      <c r="R122" s="3" t="s">
        <v>39</v>
      </c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t="s">
        <v>49</v>
      </c>
      <c r="AK122" t="s">
        <v>49</v>
      </c>
      <c r="AL122" t="s">
        <v>49</v>
      </c>
      <c r="AM122" t="s">
        <v>49</v>
      </c>
      <c r="AO122" t="s">
        <v>49</v>
      </c>
      <c r="AP122" s="3" t="s">
        <v>50</v>
      </c>
      <c r="AQ122" s="3"/>
    </row>
    <row r="123" hidden="1" spans="1:44">
      <c r="A123" s="23">
        <v>524959</v>
      </c>
      <c r="B123" t="s">
        <v>73</v>
      </c>
      <c r="C123" s="47" t="s">
        <v>39</v>
      </c>
      <c r="D123" s="47"/>
      <c r="E123" s="24">
        <v>42815</v>
      </c>
      <c r="F123" s="23">
        <v>17</v>
      </c>
      <c r="G123" s="23" t="s">
        <v>40</v>
      </c>
      <c r="H123" s="23" t="s">
        <v>41</v>
      </c>
      <c r="I123" s="3" t="s">
        <v>55</v>
      </c>
      <c r="J123" s="3" t="s">
        <v>71</v>
      </c>
      <c r="K123" s="26" t="s">
        <v>59</v>
      </c>
      <c r="L123" s="3" t="s">
        <v>49</v>
      </c>
      <c r="M123" s="27" t="s">
        <v>44</v>
      </c>
      <c r="N123" s="10">
        <v>0.694707483299219</v>
      </c>
      <c r="O123" s="37" t="s">
        <v>69</v>
      </c>
      <c r="P123" s="26" t="s">
        <v>70</v>
      </c>
      <c r="Q123" s="26" t="s">
        <v>46</v>
      </c>
      <c r="R123" s="3" t="s">
        <v>49</v>
      </c>
      <c r="S123" s="23"/>
      <c r="T123" s="23"/>
      <c r="U123" s="23" t="s">
        <v>54</v>
      </c>
      <c r="V123" s="23" t="s">
        <v>63</v>
      </c>
      <c r="W123" s="23"/>
      <c r="X123" s="23"/>
      <c r="Y123" s="23"/>
      <c r="Z123" s="23"/>
      <c r="AA123" s="23"/>
      <c r="AB123" s="23"/>
      <c r="AC123" s="23" t="s">
        <v>54</v>
      </c>
      <c r="AD123" s="23" t="s">
        <v>63</v>
      </c>
      <c r="AE123" s="3"/>
      <c r="AF123" s="3"/>
      <c r="AG123" s="3" t="s">
        <v>39</v>
      </c>
      <c r="AH123" s="3"/>
      <c r="AI123" s="3" t="s">
        <v>39</v>
      </c>
      <c r="AJ123" s="3" t="s">
        <v>49</v>
      </c>
      <c r="AK123" s="3" t="s">
        <v>49</v>
      </c>
      <c r="AL123" s="23" t="s">
        <v>39</v>
      </c>
      <c r="AM123" s="23" t="s">
        <v>39</v>
      </c>
      <c r="AP123" s="3" t="s">
        <v>53</v>
      </c>
      <c r="AQ123" s="3"/>
      <c r="AR123" t="s">
        <v>82</v>
      </c>
    </row>
    <row r="124" ht="18" spans="1:43">
      <c r="A124" s="3">
        <v>525290</v>
      </c>
      <c r="B124" t="s">
        <v>38</v>
      </c>
      <c r="C124" s="47" t="s">
        <v>39</v>
      </c>
      <c r="D124" s="47"/>
      <c r="E124" s="4">
        <v>42816</v>
      </c>
      <c r="F124" s="3">
        <v>7</v>
      </c>
      <c r="G124" s="3" t="s">
        <v>40</v>
      </c>
      <c r="H124" s="3" t="s">
        <v>41</v>
      </c>
      <c r="I124" s="3" t="s">
        <v>42</v>
      </c>
      <c r="J124" s="3"/>
      <c r="K124" t="s">
        <v>68</v>
      </c>
      <c r="L124" s="3" t="s">
        <v>39</v>
      </c>
      <c r="M124" s="10" t="s">
        <v>44</v>
      </c>
      <c r="N124" s="10">
        <v>0.122479539410838</v>
      </c>
      <c r="O124" s="10" t="s">
        <v>69</v>
      </c>
      <c r="P124" t="s">
        <v>46</v>
      </c>
      <c r="Q124" t="s">
        <v>46</v>
      </c>
      <c r="R124" s="3" t="s">
        <v>39</v>
      </c>
      <c r="S124" s="3" t="s">
        <v>47</v>
      </c>
      <c r="T124" s="3" t="s">
        <v>48</v>
      </c>
      <c r="U124" s="3" t="s">
        <v>48</v>
      </c>
      <c r="V124" s="3" t="s">
        <v>76</v>
      </c>
      <c r="W124" s="3" t="s">
        <v>47</v>
      </c>
      <c r="X124" s="3" t="s">
        <v>48</v>
      </c>
      <c r="Y124" s="3"/>
      <c r="Z124" s="3"/>
      <c r="AA124" s="3"/>
      <c r="AB124" s="3"/>
      <c r="AC124" s="3" t="s">
        <v>48</v>
      </c>
      <c r="AD124" s="3" t="s">
        <v>76</v>
      </c>
      <c r="AE124" s="3"/>
      <c r="AF124" s="3" t="s">
        <v>39</v>
      </c>
      <c r="AG124" s="3"/>
      <c r="AH124" s="3"/>
      <c r="AI124" s="3" t="s">
        <v>39</v>
      </c>
      <c r="AJ124" s="3" t="s">
        <v>49</v>
      </c>
      <c r="AK124" s="3" t="s">
        <v>49</v>
      </c>
      <c r="AL124" s="3" t="s">
        <v>39</v>
      </c>
      <c r="AM124" s="3" t="s">
        <v>39</v>
      </c>
      <c r="AO124" t="s">
        <v>49</v>
      </c>
      <c r="AP124" s="3" t="s">
        <v>50</v>
      </c>
      <c r="AQ124" s="3"/>
    </row>
    <row r="125" ht="18" hidden="1" spans="1:43">
      <c r="A125" s="3">
        <v>525514</v>
      </c>
      <c r="B125" t="s">
        <v>38</v>
      </c>
      <c r="C125" s="47" t="s">
        <v>39</v>
      </c>
      <c r="D125" s="47"/>
      <c r="E125" s="4">
        <v>42817</v>
      </c>
      <c r="F125" s="3">
        <v>5</v>
      </c>
      <c r="G125" s="3" t="s">
        <v>40</v>
      </c>
      <c r="H125" s="3" t="s">
        <v>41</v>
      </c>
      <c r="I125" s="3" t="s">
        <v>55</v>
      </c>
      <c r="J125" s="3" t="s">
        <v>71</v>
      </c>
      <c r="K125" t="s">
        <v>68</v>
      </c>
      <c r="L125" s="3" t="s">
        <v>39</v>
      </c>
      <c r="M125" s="10" t="s">
        <v>44</v>
      </c>
      <c r="N125" s="10">
        <v>0.526455659199022</v>
      </c>
      <c r="O125" s="10" t="s">
        <v>45</v>
      </c>
      <c r="P125" t="s">
        <v>46</v>
      </c>
      <c r="Q125" t="s">
        <v>46</v>
      </c>
      <c r="R125" s="3" t="s">
        <v>39</v>
      </c>
      <c r="S125" s="3" t="s">
        <v>47</v>
      </c>
      <c r="T125" s="3" t="s">
        <v>48</v>
      </c>
      <c r="U125" s="3" t="s">
        <v>77</v>
      </c>
      <c r="V125" s="3" t="s">
        <v>48</v>
      </c>
      <c r="W125" s="3" t="s">
        <v>47</v>
      </c>
      <c r="X125" s="3" t="s">
        <v>48</v>
      </c>
      <c r="Y125" s="3"/>
      <c r="Z125" s="3"/>
      <c r="AA125" s="3"/>
      <c r="AB125" s="3"/>
      <c r="AC125" s="3" t="s">
        <v>77</v>
      </c>
      <c r="AD125" s="3" t="s">
        <v>48</v>
      </c>
      <c r="AE125" s="3"/>
      <c r="AF125" s="3"/>
      <c r="AG125" s="3"/>
      <c r="AH125" s="3" t="s">
        <v>39</v>
      </c>
      <c r="AI125" s="3" t="s">
        <v>39</v>
      </c>
      <c r="AJ125" s="3" t="s">
        <v>49</v>
      </c>
      <c r="AK125" s="3" t="s">
        <v>49</v>
      </c>
      <c r="AL125" s="3" t="s">
        <v>39</v>
      </c>
      <c r="AM125" s="3" t="s">
        <v>39</v>
      </c>
      <c r="AO125" t="s">
        <v>49</v>
      </c>
      <c r="AP125" s="3" t="s">
        <v>50</v>
      </c>
      <c r="AQ125" s="3"/>
    </row>
    <row r="126" hidden="1" spans="1:43">
      <c r="A126" s="23">
        <v>525620</v>
      </c>
      <c r="B126" t="s">
        <v>73</v>
      </c>
      <c r="C126" s="47" t="s">
        <v>39</v>
      </c>
      <c r="D126" s="47"/>
      <c r="E126" s="24">
        <v>42823</v>
      </c>
      <c r="F126" s="23">
        <v>12</v>
      </c>
      <c r="G126" s="23" t="s">
        <v>58</v>
      </c>
      <c r="H126" s="23" t="s">
        <v>41</v>
      </c>
      <c r="I126" s="3" t="s">
        <v>67</v>
      </c>
      <c r="J126" s="3"/>
      <c r="K126" s="26" t="s">
        <v>72</v>
      </c>
      <c r="L126" s="3" t="s">
        <v>49</v>
      </c>
      <c r="M126" s="27" t="s">
        <v>74</v>
      </c>
      <c r="N126" s="10">
        <v>0.0867264780308259</v>
      </c>
      <c r="O126" s="37" t="s">
        <v>69</v>
      </c>
      <c r="P126" s="26" t="s">
        <v>46</v>
      </c>
      <c r="Q126" s="26" t="s">
        <v>70</v>
      </c>
      <c r="R126" s="3" t="s">
        <v>49</v>
      </c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t="s">
        <v>49</v>
      </c>
      <c r="AK126" t="s">
        <v>49</v>
      </c>
      <c r="AL126" t="s">
        <v>49</v>
      </c>
      <c r="AM126" t="s">
        <v>49</v>
      </c>
      <c r="AO126" t="s">
        <v>49</v>
      </c>
      <c r="AP126" s="3" t="s">
        <v>50</v>
      </c>
      <c r="AQ126" s="3"/>
    </row>
    <row r="127" ht="18" hidden="1" spans="1:43">
      <c r="A127" s="23">
        <v>525888</v>
      </c>
      <c r="B127" t="s">
        <v>73</v>
      </c>
      <c r="C127" s="47" t="s">
        <v>39</v>
      </c>
      <c r="D127" s="47"/>
      <c r="E127" s="24">
        <v>42826</v>
      </c>
      <c r="F127" s="23">
        <v>9</v>
      </c>
      <c r="G127" s="23" t="s">
        <v>58</v>
      </c>
      <c r="H127" s="23" t="s">
        <v>41</v>
      </c>
      <c r="I127" s="3" t="s">
        <v>60</v>
      </c>
      <c r="J127" s="3"/>
      <c r="K127" s="26" t="s">
        <v>68</v>
      </c>
      <c r="L127" s="3" t="s">
        <v>39</v>
      </c>
      <c r="M127" s="27" t="s">
        <v>74</v>
      </c>
      <c r="N127" s="10">
        <v>0.471697754815181</v>
      </c>
      <c r="O127" s="30" t="s">
        <v>69</v>
      </c>
      <c r="P127" s="26" t="s">
        <v>70</v>
      </c>
      <c r="Q127" s="26" t="s">
        <v>46</v>
      </c>
      <c r="R127" s="3" t="s">
        <v>39</v>
      </c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t="s">
        <v>49</v>
      </c>
      <c r="AK127" t="s">
        <v>49</v>
      </c>
      <c r="AL127" t="s">
        <v>49</v>
      </c>
      <c r="AM127" t="s">
        <v>49</v>
      </c>
      <c r="AO127" t="s">
        <v>49</v>
      </c>
      <c r="AP127" s="3" t="s">
        <v>50</v>
      </c>
      <c r="AQ127" s="3"/>
    </row>
    <row r="128" hidden="1" spans="1:44">
      <c r="A128" s="23">
        <v>526002</v>
      </c>
      <c r="B128" t="s">
        <v>73</v>
      </c>
      <c r="C128" s="47" t="s">
        <v>39</v>
      </c>
      <c r="D128" s="47"/>
      <c r="E128" s="24">
        <v>42825</v>
      </c>
      <c r="F128" s="23">
        <v>6</v>
      </c>
      <c r="G128" s="23" t="s">
        <v>40</v>
      </c>
      <c r="H128" s="23" t="s">
        <v>41</v>
      </c>
      <c r="I128" s="3" t="s">
        <v>64</v>
      </c>
      <c r="J128" s="3"/>
      <c r="K128" s="23" t="s">
        <v>68</v>
      </c>
      <c r="L128" s="3" t="s">
        <v>39</v>
      </c>
      <c r="M128" s="27" t="s">
        <v>44</v>
      </c>
      <c r="N128" s="10">
        <v>0.417547208398664</v>
      </c>
      <c r="O128" s="37" t="s">
        <v>69</v>
      </c>
      <c r="P128" s="26" t="s">
        <v>70</v>
      </c>
      <c r="Q128" s="26" t="s">
        <v>46</v>
      </c>
      <c r="R128" s="3" t="s">
        <v>39</v>
      </c>
      <c r="S128" s="23"/>
      <c r="T128" s="23" t="s">
        <v>87</v>
      </c>
      <c r="U128" s="23"/>
      <c r="V128" s="23" t="s">
        <v>76</v>
      </c>
      <c r="W128" s="23"/>
      <c r="X128" s="23" t="s">
        <v>87</v>
      </c>
      <c r="Y128" s="23"/>
      <c r="Z128" s="23"/>
      <c r="AA128" s="23"/>
      <c r="AB128" s="23"/>
      <c r="AC128" s="23"/>
      <c r="AD128" s="23" t="s">
        <v>76</v>
      </c>
      <c r="AE128" s="3"/>
      <c r="AF128" s="3" t="s">
        <v>39</v>
      </c>
      <c r="AG128" s="3"/>
      <c r="AH128" s="3"/>
      <c r="AI128" s="3" t="s">
        <v>39</v>
      </c>
      <c r="AJ128" s="3" t="s">
        <v>49</v>
      </c>
      <c r="AK128" s="3" t="s">
        <v>49</v>
      </c>
      <c r="AL128" s="23" t="s">
        <v>39</v>
      </c>
      <c r="AM128" s="23" t="s">
        <v>39</v>
      </c>
      <c r="AO128" t="s">
        <v>39</v>
      </c>
      <c r="AP128" s="3" t="s">
        <v>53</v>
      </c>
      <c r="AQ128" s="3"/>
      <c r="AR128" t="s">
        <v>88</v>
      </c>
    </row>
    <row r="129" spans="1:44">
      <c r="A129" s="23">
        <v>526183</v>
      </c>
      <c r="B129" t="s">
        <v>73</v>
      </c>
      <c r="C129" s="47" t="s">
        <v>39</v>
      </c>
      <c r="D129" s="47"/>
      <c r="E129" s="24">
        <v>42825</v>
      </c>
      <c r="F129" s="23">
        <v>11</v>
      </c>
      <c r="G129" s="23" t="s">
        <v>40</v>
      </c>
      <c r="H129" s="23" t="s">
        <v>41</v>
      </c>
      <c r="I129" s="3" t="s">
        <v>42</v>
      </c>
      <c r="J129" s="3"/>
      <c r="K129" s="26" t="s">
        <v>51</v>
      </c>
      <c r="L129" s="3" t="s">
        <v>39</v>
      </c>
      <c r="M129" s="27" t="s">
        <v>44</v>
      </c>
      <c r="N129" s="10">
        <v>0.0910048530905534</v>
      </c>
      <c r="O129" s="37" t="s">
        <v>69</v>
      </c>
      <c r="P129" s="26" t="s">
        <v>70</v>
      </c>
      <c r="Q129" s="26" t="s">
        <v>46</v>
      </c>
      <c r="R129" s="3" t="s">
        <v>39</v>
      </c>
      <c r="S129" s="23" t="s">
        <v>61</v>
      </c>
      <c r="T129" s="23"/>
      <c r="U129" s="23"/>
      <c r="V129" s="23"/>
      <c r="W129" s="23" t="s">
        <v>61</v>
      </c>
      <c r="X129" s="23"/>
      <c r="Y129" s="3" t="s">
        <v>39</v>
      </c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3" t="s">
        <v>39</v>
      </c>
      <c r="AK129" t="s">
        <v>39</v>
      </c>
      <c r="AL129" t="s">
        <v>49</v>
      </c>
      <c r="AM129" t="s">
        <v>39</v>
      </c>
      <c r="AO129" t="s">
        <v>39</v>
      </c>
      <c r="AP129" s="3" t="s">
        <v>53</v>
      </c>
      <c r="AQ129" s="3"/>
      <c r="AR129" t="s">
        <v>89</v>
      </c>
    </row>
    <row r="130" ht="18" hidden="1" spans="1:43">
      <c r="A130" s="23">
        <v>526506</v>
      </c>
      <c r="B130" t="s">
        <v>73</v>
      </c>
      <c r="C130" s="47" t="s">
        <v>39</v>
      </c>
      <c r="D130" s="47"/>
      <c r="E130" s="24">
        <v>42826</v>
      </c>
      <c r="F130" s="23">
        <v>10</v>
      </c>
      <c r="G130" s="23" t="s">
        <v>40</v>
      </c>
      <c r="H130" s="23" t="s">
        <v>41</v>
      </c>
      <c r="I130" s="3" t="s">
        <v>55</v>
      </c>
      <c r="J130" s="3" t="s">
        <v>56</v>
      </c>
      <c r="K130" s="26" t="s">
        <v>57</v>
      </c>
      <c r="L130" s="47" t="s">
        <v>39</v>
      </c>
      <c r="M130" s="27" t="s">
        <v>74</v>
      </c>
      <c r="N130" s="10">
        <v>0.279282571516277</v>
      </c>
      <c r="O130" s="30" t="s">
        <v>69</v>
      </c>
      <c r="P130" s="26" t="s">
        <v>70</v>
      </c>
      <c r="Q130" s="26" t="s">
        <v>46</v>
      </c>
      <c r="R130" s="3" t="s">
        <v>39</v>
      </c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t="s">
        <v>49</v>
      </c>
      <c r="AK130" t="s">
        <v>49</v>
      </c>
      <c r="AL130" t="s">
        <v>49</v>
      </c>
      <c r="AM130" t="s">
        <v>49</v>
      </c>
      <c r="AO130" t="s">
        <v>39</v>
      </c>
      <c r="AP130" s="3" t="s">
        <v>53</v>
      </c>
      <c r="AQ130" s="3"/>
    </row>
    <row r="131" spans="1:43">
      <c r="A131" s="23">
        <v>527301</v>
      </c>
      <c r="B131" t="s">
        <v>73</v>
      </c>
      <c r="C131" s="47" t="s">
        <v>39</v>
      </c>
      <c r="D131" s="47"/>
      <c r="E131" s="24">
        <v>42842</v>
      </c>
      <c r="F131" s="23">
        <v>7</v>
      </c>
      <c r="G131" s="23" t="s">
        <v>40</v>
      </c>
      <c r="H131" s="23" t="s">
        <v>41</v>
      </c>
      <c r="I131" s="3" t="s">
        <v>42</v>
      </c>
      <c r="J131" s="3"/>
      <c r="K131" s="26" t="s">
        <v>68</v>
      </c>
      <c r="L131" s="3" t="s">
        <v>39</v>
      </c>
      <c r="M131" s="27" t="s">
        <v>44</v>
      </c>
      <c r="N131" s="10">
        <v>0.11844791100957</v>
      </c>
      <c r="O131" s="37" t="s">
        <v>69</v>
      </c>
      <c r="P131" s="26" t="s">
        <v>70</v>
      </c>
      <c r="Q131" s="26" t="s">
        <v>70</v>
      </c>
      <c r="R131" s="3" t="s">
        <v>39</v>
      </c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t="s">
        <v>49</v>
      </c>
      <c r="AK131" t="s">
        <v>49</v>
      </c>
      <c r="AL131" t="s">
        <v>49</v>
      </c>
      <c r="AM131" t="s">
        <v>49</v>
      </c>
      <c r="AO131" t="s">
        <v>49</v>
      </c>
      <c r="AP131" s="3" t="s">
        <v>50</v>
      </c>
      <c r="AQ131" s="3"/>
    </row>
    <row r="132" spans="1:43">
      <c r="A132" s="23">
        <v>527521</v>
      </c>
      <c r="B132" t="s">
        <v>73</v>
      </c>
      <c r="C132" s="47" t="s">
        <v>39</v>
      </c>
      <c r="D132" s="47"/>
      <c r="E132" s="24">
        <v>42839</v>
      </c>
      <c r="F132" s="23">
        <v>4</v>
      </c>
      <c r="G132" s="23" t="s">
        <v>40</v>
      </c>
      <c r="H132" s="23" t="s">
        <v>41</v>
      </c>
      <c r="I132" s="3" t="s">
        <v>42</v>
      </c>
      <c r="J132" s="3"/>
      <c r="K132" s="26" t="s">
        <v>68</v>
      </c>
      <c r="L132" t="s">
        <v>39</v>
      </c>
      <c r="M132" s="27" t="s">
        <v>74</v>
      </c>
      <c r="N132" s="10">
        <v>0.606363733106311</v>
      </c>
      <c r="O132" s="37" t="s">
        <v>69</v>
      </c>
      <c r="P132" s="26" t="s">
        <v>46</v>
      </c>
      <c r="Q132" s="26" t="s">
        <v>46</v>
      </c>
      <c r="R132" s="3" t="s">
        <v>39</v>
      </c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t="s">
        <v>49</v>
      </c>
      <c r="AK132" t="s">
        <v>49</v>
      </c>
      <c r="AL132" t="s">
        <v>49</v>
      </c>
      <c r="AM132" t="s">
        <v>49</v>
      </c>
      <c r="AO132" t="s">
        <v>49</v>
      </c>
      <c r="AP132" s="3" t="s">
        <v>50</v>
      </c>
      <c r="AQ132" s="3"/>
    </row>
    <row r="133" hidden="1" spans="1:44">
      <c r="A133" s="23">
        <v>527968</v>
      </c>
      <c r="B133" t="s">
        <v>73</v>
      </c>
      <c r="C133" s="47" t="s">
        <v>39</v>
      </c>
      <c r="D133" s="47"/>
      <c r="E133" s="24">
        <v>42843</v>
      </c>
      <c r="F133" s="23">
        <v>28</v>
      </c>
      <c r="G133" s="23" t="s">
        <v>58</v>
      </c>
      <c r="H133" s="23" t="s">
        <v>41</v>
      </c>
      <c r="I133" s="3" t="s">
        <v>55</v>
      </c>
      <c r="J133" s="3" t="s">
        <v>71</v>
      </c>
      <c r="K133" s="26" t="s">
        <v>59</v>
      </c>
      <c r="L133" s="3" t="s">
        <v>49</v>
      </c>
      <c r="M133" s="27" t="s">
        <v>44</v>
      </c>
      <c r="N133" s="10">
        <v>0.43758707160769</v>
      </c>
      <c r="O133" s="37" t="s">
        <v>45</v>
      </c>
      <c r="P133" s="26" t="s">
        <v>46</v>
      </c>
      <c r="Q133" s="26" t="s">
        <v>46</v>
      </c>
      <c r="R133" s="3" t="s">
        <v>39</v>
      </c>
      <c r="S133" s="23" t="s">
        <v>61</v>
      </c>
      <c r="T133" s="23"/>
      <c r="U133" s="23"/>
      <c r="V133" s="23"/>
      <c r="W133" s="23" t="s">
        <v>61</v>
      </c>
      <c r="X133" s="23"/>
      <c r="Y133" s="3" t="s">
        <v>39</v>
      </c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3" t="s">
        <v>39</v>
      </c>
      <c r="AK133" t="s">
        <v>39</v>
      </c>
      <c r="AL133" t="s">
        <v>49</v>
      </c>
      <c r="AM133" t="s">
        <v>39</v>
      </c>
      <c r="AO133" t="s">
        <v>49</v>
      </c>
      <c r="AP133" s="3" t="s">
        <v>50</v>
      </c>
      <c r="AQ133" s="3"/>
      <c r="AR133" t="s">
        <v>90</v>
      </c>
    </row>
    <row r="134" ht="18" spans="1:43">
      <c r="A134" s="23">
        <v>528024</v>
      </c>
      <c r="B134" t="s">
        <v>73</v>
      </c>
      <c r="C134" s="47" t="s">
        <v>39</v>
      </c>
      <c r="D134" s="47"/>
      <c r="E134" s="24">
        <v>42845</v>
      </c>
      <c r="F134" s="23">
        <v>7</v>
      </c>
      <c r="G134" s="23" t="s">
        <v>40</v>
      </c>
      <c r="H134" s="23" t="s">
        <v>41</v>
      </c>
      <c r="I134" s="3" t="s">
        <v>42</v>
      </c>
      <c r="J134" s="3"/>
      <c r="K134" s="26" t="s">
        <v>68</v>
      </c>
      <c r="L134" s="3" t="s">
        <v>39</v>
      </c>
      <c r="M134" s="27" t="s">
        <v>74</v>
      </c>
      <c r="N134" s="10">
        <v>0.0498447012051186</v>
      </c>
      <c r="O134" s="30" t="s">
        <v>69</v>
      </c>
      <c r="P134" s="26" t="s">
        <v>70</v>
      </c>
      <c r="Q134" s="26" t="s">
        <v>46</v>
      </c>
      <c r="R134" s="3" t="s">
        <v>39</v>
      </c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t="s">
        <v>49</v>
      </c>
      <c r="AK134" t="s">
        <v>49</v>
      </c>
      <c r="AL134" t="s">
        <v>49</v>
      </c>
      <c r="AM134" t="s">
        <v>49</v>
      </c>
      <c r="AO134" t="s">
        <v>49</v>
      </c>
      <c r="AP134" s="3" t="s">
        <v>50</v>
      </c>
      <c r="AQ134" s="3"/>
    </row>
    <row r="135" hidden="1" spans="1:43">
      <c r="A135" s="23">
        <v>528127</v>
      </c>
      <c r="B135" t="s">
        <v>73</v>
      </c>
      <c r="C135" s="47" t="s">
        <v>39</v>
      </c>
      <c r="D135" s="47"/>
      <c r="E135" s="24">
        <v>42844</v>
      </c>
      <c r="F135" s="23">
        <v>8</v>
      </c>
      <c r="G135" s="23" t="s">
        <v>40</v>
      </c>
      <c r="H135" s="23" t="s">
        <v>41</v>
      </c>
      <c r="I135" s="3" t="s">
        <v>60</v>
      </c>
      <c r="J135" s="3"/>
      <c r="K135" s="26" t="s">
        <v>68</v>
      </c>
      <c r="L135" s="3" t="s">
        <v>39</v>
      </c>
      <c r="M135" s="27" t="s">
        <v>74</v>
      </c>
      <c r="N135" s="10">
        <v>0.626641613924051</v>
      </c>
      <c r="O135" s="37" t="s">
        <v>69</v>
      </c>
      <c r="P135" s="26" t="s">
        <v>70</v>
      </c>
      <c r="Q135" s="26" t="s">
        <v>46</v>
      </c>
      <c r="R135" s="3" t="s">
        <v>39</v>
      </c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t="s">
        <v>49</v>
      </c>
      <c r="AK135" t="s">
        <v>49</v>
      </c>
      <c r="AL135" t="s">
        <v>49</v>
      </c>
      <c r="AM135" t="s">
        <v>49</v>
      </c>
      <c r="AP135" s="3" t="s">
        <v>53</v>
      </c>
      <c r="AQ135" s="3"/>
    </row>
    <row r="136" hidden="1" spans="1:43">
      <c r="A136" s="23">
        <v>528284</v>
      </c>
      <c r="B136" t="s">
        <v>73</v>
      </c>
      <c r="C136" s="47" t="s">
        <v>39</v>
      </c>
      <c r="D136" s="47"/>
      <c r="E136" s="24">
        <v>42850</v>
      </c>
      <c r="F136" s="23">
        <v>1</v>
      </c>
      <c r="G136" s="23" t="s">
        <v>40</v>
      </c>
      <c r="H136" s="23" t="s">
        <v>41</v>
      </c>
      <c r="I136" s="3" t="s">
        <v>67</v>
      </c>
      <c r="J136" s="3"/>
      <c r="K136" s="26" t="s">
        <v>68</v>
      </c>
      <c r="L136" s="3" t="s">
        <v>39</v>
      </c>
      <c r="M136" s="27" t="s">
        <v>74</v>
      </c>
      <c r="N136" s="10">
        <v>0.513244001246494</v>
      </c>
      <c r="O136" s="37" t="s">
        <v>69</v>
      </c>
      <c r="P136" s="26" t="s">
        <v>46</v>
      </c>
      <c r="Q136" s="26" t="s">
        <v>70</v>
      </c>
      <c r="R136" s="3" t="s">
        <v>49</v>
      </c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t="s">
        <v>49</v>
      </c>
      <c r="AK136" t="s">
        <v>49</v>
      </c>
      <c r="AL136" t="s">
        <v>49</v>
      </c>
      <c r="AM136" t="s">
        <v>49</v>
      </c>
      <c r="AO136" t="s">
        <v>49</v>
      </c>
      <c r="AP136" s="3" t="s">
        <v>50</v>
      </c>
      <c r="AQ136" s="3"/>
    </row>
    <row r="137" ht="18" hidden="1" spans="1:43">
      <c r="A137" s="3">
        <v>528842</v>
      </c>
      <c r="B137" t="s">
        <v>38</v>
      </c>
      <c r="C137" s="47" t="s">
        <v>39</v>
      </c>
      <c r="D137" s="47"/>
      <c r="E137" s="4">
        <v>42852</v>
      </c>
      <c r="F137" s="3">
        <v>3</v>
      </c>
      <c r="G137" s="3" t="s">
        <v>58</v>
      </c>
      <c r="H137" s="3" t="s">
        <v>41</v>
      </c>
      <c r="I137" s="3" t="s">
        <v>55</v>
      </c>
      <c r="J137" s="3" t="s">
        <v>71</v>
      </c>
      <c r="K137" t="s">
        <v>59</v>
      </c>
      <c r="L137" s="3" t="s">
        <v>49</v>
      </c>
      <c r="M137" s="10" t="s">
        <v>44</v>
      </c>
      <c r="N137" s="10">
        <v>0.48073123051725</v>
      </c>
      <c r="O137" s="10" t="s">
        <v>45</v>
      </c>
      <c r="P137" t="s">
        <v>46</v>
      </c>
      <c r="Q137" t="s">
        <v>46</v>
      </c>
      <c r="R137" s="3" t="s">
        <v>39</v>
      </c>
      <c r="S137" s="3" t="s">
        <v>47</v>
      </c>
      <c r="T137" s="3" t="s">
        <v>48</v>
      </c>
      <c r="U137" s="3" t="s">
        <v>75</v>
      </c>
      <c r="V137" s="3" t="s">
        <v>76</v>
      </c>
      <c r="W137" s="3" t="s">
        <v>47</v>
      </c>
      <c r="X137" s="3" t="s">
        <v>48</v>
      </c>
      <c r="Y137" s="3"/>
      <c r="Z137" s="3"/>
      <c r="AA137" s="3"/>
      <c r="AB137" s="3"/>
      <c r="AC137" s="3" t="s">
        <v>75</v>
      </c>
      <c r="AD137" s="3" t="s">
        <v>76</v>
      </c>
      <c r="AE137" s="3"/>
      <c r="AF137" s="3" t="s">
        <v>39</v>
      </c>
      <c r="AG137" s="3"/>
      <c r="AH137" s="3"/>
      <c r="AI137" s="3" t="s">
        <v>39</v>
      </c>
      <c r="AJ137" s="3" t="s">
        <v>49</v>
      </c>
      <c r="AK137" s="3" t="s">
        <v>49</v>
      </c>
      <c r="AL137" s="3" t="s">
        <v>39</v>
      </c>
      <c r="AM137" s="3" t="s">
        <v>39</v>
      </c>
      <c r="AO137" t="s">
        <v>49</v>
      </c>
      <c r="AP137" s="3" t="s">
        <v>50</v>
      </c>
      <c r="AQ137" s="3"/>
    </row>
    <row r="138" hidden="1" spans="1:43">
      <c r="A138" s="23">
        <v>529564</v>
      </c>
      <c r="B138" t="s">
        <v>73</v>
      </c>
      <c r="C138" s="47" t="s">
        <v>39</v>
      </c>
      <c r="D138" s="47"/>
      <c r="E138" s="24">
        <v>42859</v>
      </c>
      <c r="F138" s="23">
        <v>2</v>
      </c>
      <c r="G138" s="23" t="s">
        <v>40</v>
      </c>
      <c r="H138" s="23" t="s">
        <v>41</v>
      </c>
      <c r="I138" s="3" t="s">
        <v>55</v>
      </c>
      <c r="J138" s="3" t="s">
        <v>56</v>
      </c>
      <c r="K138" s="26" t="s">
        <v>68</v>
      </c>
      <c r="L138" s="3" t="s">
        <v>39</v>
      </c>
      <c r="M138" s="27" t="s">
        <v>74</v>
      </c>
      <c r="N138" s="10">
        <v>0.603322772583263</v>
      </c>
      <c r="O138" s="37" t="s">
        <v>69</v>
      </c>
      <c r="P138" s="26" t="s">
        <v>46</v>
      </c>
      <c r="Q138" s="26" t="s">
        <v>46</v>
      </c>
      <c r="R138" s="3" t="s">
        <v>39</v>
      </c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t="s">
        <v>49</v>
      </c>
      <c r="AK138" t="s">
        <v>49</v>
      </c>
      <c r="AL138" t="s">
        <v>49</v>
      </c>
      <c r="AM138" t="s">
        <v>49</v>
      </c>
      <c r="AO138" t="s">
        <v>49</v>
      </c>
      <c r="AP138" s="3" t="s">
        <v>50</v>
      </c>
      <c r="AQ138" s="3"/>
    </row>
    <row r="139" ht="18" spans="1:43">
      <c r="A139" s="23">
        <v>530897</v>
      </c>
      <c r="B139" t="s">
        <v>73</v>
      </c>
      <c r="C139" s="47" t="s">
        <v>39</v>
      </c>
      <c r="D139" s="47"/>
      <c r="E139" s="24">
        <v>42867</v>
      </c>
      <c r="F139" s="23">
        <v>29</v>
      </c>
      <c r="G139" s="23" t="s">
        <v>40</v>
      </c>
      <c r="H139" s="23" t="s">
        <v>41</v>
      </c>
      <c r="I139" s="3" t="s">
        <v>42</v>
      </c>
      <c r="J139" s="3"/>
      <c r="K139" s="26" t="s">
        <v>57</v>
      </c>
      <c r="L139" s="47" t="s">
        <v>39</v>
      </c>
      <c r="M139" s="27" t="s">
        <v>44</v>
      </c>
      <c r="N139" s="10">
        <v>0.665158371040724</v>
      </c>
      <c r="O139" s="30" t="s">
        <v>69</v>
      </c>
      <c r="P139" s="26" t="s">
        <v>46</v>
      </c>
      <c r="Q139" s="26" t="s">
        <v>46</v>
      </c>
      <c r="R139" s="3" t="s">
        <v>49</v>
      </c>
      <c r="S139" s="23"/>
      <c r="T139" s="23"/>
      <c r="U139" s="23"/>
      <c r="V139" s="23" t="s">
        <v>63</v>
      </c>
      <c r="W139" s="23"/>
      <c r="X139" s="23"/>
      <c r="Y139" s="23"/>
      <c r="Z139" s="23"/>
      <c r="AA139" s="23"/>
      <c r="AB139" s="23"/>
      <c r="AC139" s="23"/>
      <c r="AD139" s="23" t="s">
        <v>63</v>
      </c>
      <c r="AE139" s="3"/>
      <c r="AF139" s="3"/>
      <c r="AG139" s="3" t="s">
        <v>39</v>
      </c>
      <c r="AH139" s="3"/>
      <c r="AI139" s="3" t="s">
        <v>39</v>
      </c>
      <c r="AJ139" s="3" t="s">
        <v>49</v>
      </c>
      <c r="AK139" s="3" t="s">
        <v>49</v>
      </c>
      <c r="AL139" t="s">
        <v>39</v>
      </c>
      <c r="AM139" t="s">
        <v>39</v>
      </c>
      <c r="AO139" t="s">
        <v>49</v>
      </c>
      <c r="AP139" s="3" t="s">
        <v>50</v>
      </c>
      <c r="AQ139" s="3"/>
    </row>
    <row r="140" hidden="1" spans="1:43">
      <c r="A140" s="23">
        <v>530983</v>
      </c>
      <c r="B140" t="s">
        <v>73</v>
      </c>
      <c r="C140" s="47" t="s">
        <v>39</v>
      </c>
      <c r="D140" s="47"/>
      <c r="E140" s="24">
        <v>42872</v>
      </c>
      <c r="F140" s="23">
        <v>10</v>
      </c>
      <c r="G140" s="23" t="s">
        <v>58</v>
      </c>
      <c r="H140" s="23" t="s">
        <v>41</v>
      </c>
      <c r="I140" s="3" t="s">
        <v>67</v>
      </c>
      <c r="J140" s="3"/>
      <c r="K140" s="26" t="s">
        <v>51</v>
      </c>
      <c r="L140" s="3" t="s">
        <v>39</v>
      </c>
      <c r="M140" s="27" t="s">
        <v>74</v>
      </c>
      <c r="N140" s="10">
        <v>0.503078922094797</v>
      </c>
      <c r="O140" s="37" t="s">
        <v>69</v>
      </c>
      <c r="P140" s="26" t="s">
        <v>70</v>
      </c>
      <c r="Q140" s="26" t="s">
        <v>46</v>
      </c>
      <c r="R140" s="3" t="s">
        <v>39</v>
      </c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t="s">
        <v>49</v>
      </c>
      <c r="AK140" t="s">
        <v>49</v>
      </c>
      <c r="AL140" t="s">
        <v>49</v>
      </c>
      <c r="AM140" t="s">
        <v>49</v>
      </c>
      <c r="AO140" t="s">
        <v>49</v>
      </c>
      <c r="AP140" s="3" t="s">
        <v>50</v>
      </c>
      <c r="AQ140" s="3"/>
    </row>
    <row r="141" spans="1:43">
      <c r="A141" s="23">
        <v>531436</v>
      </c>
      <c r="B141" t="s">
        <v>73</v>
      </c>
      <c r="C141" s="47" t="s">
        <v>39</v>
      </c>
      <c r="D141" s="47"/>
      <c r="E141" s="24">
        <v>42880</v>
      </c>
      <c r="F141" s="23">
        <v>3</v>
      </c>
      <c r="G141" s="23" t="s">
        <v>58</v>
      </c>
      <c r="H141" s="23" t="s">
        <v>41</v>
      </c>
      <c r="I141" s="3" t="s">
        <v>42</v>
      </c>
      <c r="J141" s="3"/>
      <c r="K141" s="26" t="s">
        <v>68</v>
      </c>
      <c r="L141" s="3" t="s">
        <v>39</v>
      </c>
      <c r="M141" s="27" t="s">
        <v>74</v>
      </c>
      <c r="N141" s="10">
        <v>0.220809727787757</v>
      </c>
      <c r="O141" s="37" t="s">
        <v>69</v>
      </c>
      <c r="P141" s="26" t="s">
        <v>70</v>
      </c>
      <c r="Q141" s="26" t="s">
        <v>70</v>
      </c>
      <c r="R141" s="3" t="s">
        <v>49</v>
      </c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t="s">
        <v>49</v>
      </c>
      <c r="AK141" t="s">
        <v>49</v>
      </c>
      <c r="AL141" t="s">
        <v>49</v>
      </c>
      <c r="AM141" t="s">
        <v>49</v>
      </c>
      <c r="AO141" t="s">
        <v>49</v>
      </c>
      <c r="AP141" s="3" t="s">
        <v>50</v>
      </c>
      <c r="AQ141" s="3"/>
    </row>
    <row r="142" ht="18" spans="1:43">
      <c r="A142" s="3">
        <v>531623</v>
      </c>
      <c r="B142" t="s">
        <v>38</v>
      </c>
      <c r="C142" s="47" t="s">
        <v>39</v>
      </c>
      <c r="D142" s="47"/>
      <c r="E142" s="4">
        <v>42877</v>
      </c>
      <c r="F142" s="3">
        <v>12</v>
      </c>
      <c r="G142" s="3" t="s">
        <v>40</v>
      </c>
      <c r="H142" s="3" t="s">
        <v>41</v>
      </c>
      <c r="I142" s="3" t="s">
        <v>42</v>
      </c>
      <c r="J142" s="3"/>
      <c r="K142" t="s">
        <v>68</v>
      </c>
      <c r="L142" s="3" t="s">
        <v>39</v>
      </c>
      <c r="M142" s="10" t="s">
        <v>44</v>
      </c>
      <c r="N142" s="10">
        <v>0.313633703920421</v>
      </c>
      <c r="O142" s="10" t="s">
        <v>45</v>
      </c>
      <c r="P142" t="s">
        <v>46</v>
      </c>
      <c r="Q142" t="s">
        <v>46</v>
      </c>
      <c r="R142" s="3" t="s">
        <v>39</v>
      </c>
      <c r="S142" s="3" t="s">
        <v>91</v>
      </c>
      <c r="T142" s="3" t="s">
        <v>92</v>
      </c>
      <c r="U142" s="3" t="s">
        <v>48</v>
      </c>
      <c r="V142" s="3" t="s">
        <v>48</v>
      </c>
      <c r="W142" s="23" t="s">
        <v>61</v>
      </c>
      <c r="X142" s="23" t="s">
        <v>62</v>
      </c>
      <c r="Y142" s="3" t="s">
        <v>39</v>
      </c>
      <c r="Z142" s="3"/>
      <c r="AA142" s="3"/>
      <c r="AB142" s="3"/>
      <c r="AC142" s="3" t="s">
        <v>48</v>
      </c>
      <c r="AD142" s="3" t="s">
        <v>48</v>
      </c>
      <c r="AE142" s="3"/>
      <c r="AF142" s="3"/>
      <c r="AG142" s="3"/>
      <c r="AH142" s="3"/>
      <c r="AI142" s="3"/>
      <c r="AJ142" s="3" t="s">
        <v>39</v>
      </c>
      <c r="AK142" s="3" t="s">
        <v>39</v>
      </c>
      <c r="AL142" t="s">
        <v>49</v>
      </c>
      <c r="AM142" s="3" t="s">
        <v>39</v>
      </c>
      <c r="AO142" t="s">
        <v>39</v>
      </c>
      <c r="AP142" s="3" t="s">
        <v>50</v>
      </c>
      <c r="AQ142" s="3"/>
    </row>
    <row r="143" hidden="1" spans="1:43">
      <c r="A143" s="23">
        <v>531804</v>
      </c>
      <c r="B143" t="s">
        <v>73</v>
      </c>
      <c r="C143" s="47" t="s">
        <v>39</v>
      </c>
      <c r="D143" s="47"/>
      <c r="E143" s="24">
        <v>42879</v>
      </c>
      <c r="F143" s="23">
        <v>9</v>
      </c>
      <c r="G143" s="23" t="s">
        <v>58</v>
      </c>
      <c r="H143" s="23" t="s">
        <v>41</v>
      </c>
      <c r="I143" s="3" t="s">
        <v>55</v>
      </c>
      <c r="J143" s="3" t="s">
        <v>71</v>
      </c>
      <c r="K143" s="26" t="s">
        <v>68</v>
      </c>
      <c r="L143" s="3" t="s">
        <v>39</v>
      </c>
      <c r="M143" s="27" t="s">
        <v>74</v>
      </c>
      <c r="N143" s="10">
        <v>0.115875972389613</v>
      </c>
      <c r="O143" s="37" t="s">
        <v>69</v>
      </c>
      <c r="P143" s="26" t="s">
        <v>70</v>
      </c>
      <c r="Q143" s="26" t="s">
        <v>46</v>
      </c>
      <c r="R143" s="3" t="s">
        <v>39</v>
      </c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t="s">
        <v>49</v>
      </c>
      <c r="AK143" t="s">
        <v>49</v>
      </c>
      <c r="AL143" t="s">
        <v>49</v>
      </c>
      <c r="AM143" t="s">
        <v>49</v>
      </c>
      <c r="AO143" t="s">
        <v>49</v>
      </c>
      <c r="AP143" s="3" t="s">
        <v>50</v>
      </c>
      <c r="AQ143" s="3"/>
    </row>
    <row r="144" ht="18" hidden="1" spans="1:43">
      <c r="A144" s="23">
        <v>532084</v>
      </c>
      <c r="B144" t="s">
        <v>73</v>
      </c>
      <c r="C144" s="47" t="s">
        <v>39</v>
      </c>
      <c r="D144" s="47"/>
      <c r="E144" s="24">
        <v>42898</v>
      </c>
      <c r="F144" s="23">
        <v>8</v>
      </c>
      <c r="G144" s="23" t="s">
        <v>58</v>
      </c>
      <c r="H144" s="23" t="s">
        <v>41</v>
      </c>
      <c r="I144" s="3" t="s">
        <v>67</v>
      </c>
      <c r="J144" s="3"/>
      <c r="K144" s="26" t="s">
        <v>68</v>
      </c>
      <c r="L144" s="3" t="s">
        <v>39</v>
      </c>
      <c r="M144" s="27" t="s">
        <v>74</v>
      </c>
      <c r="N144" s="10">
        <v>0.467646781196904</v>
      </c>
      <c r="O144" s="30" t="s">
        <v>69</v>
      </c>
      <c r="P144" s="26" t="s">
        <v>70</v>
      </c>
      <c r="Q144" s="26" t="s">
        <v>46</v>
      </c>
      <c r="R144" s="3" t="s">
        <v>39</v>
      </c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t="s">
        <v>49</v>
      </c>
      <c r="AK144" t="s">
        <v>49</v>
      </c>
      <c r="AL144" t="s">
        <v>49</v>
      </c>
      <c r="AM144" t="s">
        <v>49</v>
      </c>
      <c r="AO144" t="s">
        <v>49</v>
      </c>
      <c r="AP144" s="3" t="s">
        <v>50</v>
      </c>
      <c r="AQ144" s="3"/>
    </row>
    <row r="145" ht="18" hidden="1" spans="1:43">
      <c r="A145" s="3">
        <v>533195</v>
      </c>
      <c r="B145" t="s">
        <v>93</v>
      </c>
      <c r="C145" s="47" t="s">
        <v>39</v>
      </c>
      <c r="D145" s="47"/>
      <c r="E145" s="4">
        <v>42888</v>
      </c>
      <c r="F145" s="3">
        <v>8</v>
      </c>
      <c r="G145" s="3" t="s">
        <v>58</v>
      </c>
      <c r="H145" s="3" t="s">
        <v>41</v>
      </c>
      <c r="I145" s="3" t="s">
        <v>67</v>
      </c>
      <c r="J145" s="3"/>
      <c r="K145" t="s">
        <v>68</v>
      </c>
      <c r="L145" s="3" t="s">
        <v>39</v>
      </c>
      <c r="M145" t="s">
        <v>74</v>
      </c>
      <c r="N145" s="10">
        <v>0.714873331517298</v>
      </c>
      <c r="O145" s="20" t="s">
        <v>69</v>
      </c>
      <c r="P145" t="s">
        <v>70</v>
      </c>
      <c r="Q145" t="s">
        <v>46</v>
      </c>
      <c r="R145" s="3" t="s">
        <v>39</v>
      </c>
      <c r="S145" s="3" t="s">
        <v>47</v>
      </c>
      <c r="T145" s="3" t="s">
        <v>48</v>
      </c>
      <c r="U145" s="3" t="s">
        <v>48</v>
      </c>
      <c r="V145" s="3" t="s">
        <v>48</v>
      </c>
      <c r="W145" s="3" t="s">
        <v>47</v>
      </c>
      <c r="X145" s="3" t="s">
        <v>48</v>
      </c>
      <c r="Y145" s="3"/>
      <c r="Z145" s="3"/>
      <c r="AA145" s="3"/>
      <c r="AB145" s="3"/>
      <c r="AC145" s="3" t="s">
        <v>48</v>
      </c>
      <c r="AD145" s="3" t="s">
        <v>48</v>
      </c>
      <c r="AE145" s="3"/>
      <c r="AF145" s="3"/>
      <c r="AG145" s="3"/>
      <c r="AH145" s="3"/>
      <c r="AI145" s="3"/>
      <c r="AJ145" s="3" t="s">
        <v>49</v>
      </c>
      <c r="AK145" s="3" t="s">
        <v>49</v>
      </c>
      <c r="AL145" s="3" t="s">
        <v>49</v>
      </c>
      <c r="AM145" s="3" t="s">
        <v>49</v>
      </c>
      <c r="AO145" t="s">
        <v>49</v>
      </c>
      <c r="AP145" s="3" t="s">
        <v>50</v>
      </c>
      <c r="AQ145" s="3"/>
    </row>
    <row r="146" ht="18" hidden="1" spans="1:43">
      <c r="A146" s="3">
        <v>534126</v>
      </c>
      <c r="B146" t="s">
        <v>93</v>
      </c>
      <c r="C146" s="47" t="s">
        <v>39</v>
      </c>
      <c r="D146" s="47"/>
      <c r="E146" s="4">
        <v>42895</v>
      </c>
      <c r="F146" s="3">
        <v>34</v>
      </c>
      <c r="G146" s="3" t="s">
        <v>40</v>
      </c>
      <c r="H146" s="3" t="s">
        <v>41</v>
      </c>
      <c r="I146" s="3" t="s">
        <v>55</v>
      </c>
      <c r="J146" s="3" t="s">
        <v>56</v>
      </c>
      <c r="K146" t="s">
        <v>51</v>
      </c>
      <c r="L146" t="s">
        <v>39</v>
      </c>
      <c r="M146" t="s">
        <v>44</v>
      </c>
      <c r="N146" s="10">
        <v>0.100279449699054</v>
      </c>
      <c r="O146" s="20" t="s">
        <v>45</v>
      </c>
      <c r="P146" t="s">
        <v>70</v>
      </c>
      <c r="Q146" t="s">
        <v>46</v>
      </c>
      <c r="R146" s="3" t="s">
        <v>49</v>
      </c>
      <c r="S146" s="3" t="s">
        <v>47</v>
      </c>
      <c r="T146" s="3" t="s">
        <v>48</v>
      </c>
      <c r="U146" s="3" t="s">
        <v>48</v>
      </c>
      <c r="V146" s="3" t="s">
        <v>48</v>
      </c>
      <c r="W146" s="3" t="s">
        <v>47</v>
      </c>
      <c r="X146" s="3" t="s">
        <v>48</v>
      </c>
      <c r="Y146" s="3"/>
      <c r="Z146" s="3"/>
      <c r="AA146" s="3"/>
      <c r="AB146" s="3"/>
      <c r="AC146" s="3" t="s">
        <v>48</v>
      </c>
      <c r="AD146" s="3" t="s">
        <v>48</v>
      </c>
      <c r="AE146" s="3"/>
      <c r="AF146" s="3"/>
      <c r="AG146" s="3"/>
      <c r="AH146" s="3"/>
      <c r="AI146" s="3"/>
      <c r="AJ146" s="3" t="s">
        <v>49</v>
      </c>
      <c r="AK146" s="3" t="s">
        <v>49</v>
      </c>
      <c r="AL146" s="3" t="s">
        <v>49</v>
      </c>
      <c r="AM146" s="3" t="s">
        <v>49</v>
      </c>
      <c r="AO146" t="s">
        <v>39</v>
      </c>
      <c r="AP146" s="3" t="s">
        <v>50</v>
      </c>
      <c r="AQ146" s="3"/>
    </row>
    <row r="147" ht="18" hidden="1" spans="1:43">
      <c r="A147" s="3">
        <v>534442</v>
      </c>
      <c r="B147" t="s">
        <v>93</v>
      </c>
      <c r="C147" s="47" t="s">
        <v>39</v>
      </c>
      <c r="D147" s="47"/>
      <c r="E147" s="4">
        <v>42898</v>
      </c>
      <c r="F147" s="3">
        <v>4</v>
      </c>
      <c r="G147" s="3" t="s">
        <v>58</v>
      </c>
      <c r="H147" s="3" t="s">
        <v>41</v>
      </c>
      <c r="I147" s="3" t="s">
        <v>55</v>
      </c>
      <c r="J147" s="3" t="s">
        <v>71</v>
      </c>
      <c r="K147" t="s">
        <v>59</v>
      </c>
      <c r="L147" s="3" t="s">
        <v>49</v>
      </c>
      <c r="M147" t="s">
        <v>74</v>
      </c>
      <c r="N147" s="10">
        <v>0.640239941097492</v>
      </c>
      <c r="O147" s="20" t="s">
        <v>45</v>
      </c>
      <c r="P147" t="s">
        <v>46</v>
      </c>
      <c r="Q147" t="s">
        <v>46</v>
      </c>
      <c r="R147" s="3" t="s">
        <v>39</v>
      </c>
      <c r="S147" s="3" t="s">
        <v>47</v>
      </c>
      <c r="T147" s="3" t="s">
        <v>48</v>
      </c>
      <c r="U147" s="3" t="s">
        <v>48</v>
      </c>
      <c r="V147" s="3" t="s">
        <v>48</v>
      </c>
      <c r="W147" s="3" t="s">
        <v>47</v>
      </c>
      <c r="X147" s="3" t="s">
        <v>48</v>
      </c>
      <c r="Y147" s="3"/>
      <c r="Z147" s="3"/>
      <c r="AA147" s="3"/>
      <c r="AB147" s="3"/>
      <c r="AC147" s="3" t="s">
        <v>48</v>
      </c>
      <c r="AD147" s="3" t="s">
        <v>48</v>
      </c>
      <c r="AE147" s="3"/>
      <c r="AF147" s="3"/>
      <c r="AG147" s="3"/>
      <c r="AH147" s="3"/>
      <c r="AI147" s="3"/>
      <c r="AJ147" s="3" t="s">
        <v>49</v>
      </c>
      <c r="AK147" s="3" t="s">
        <v>49</v>
      </c>
      <c r="AL147" s="3" t="s">
        <v>49</v>
      </c>
      <c r="AM147" s="3" t="s">
        <v>49</v>
      </c>
      <c r="AO147" t="s">
        <v>39</v>
      </c>
      <c r="AP147" s="3" t="s">
        <v>53</v>
      </c>
      <c r="AQ147" s="3"/>
    </row>
    <row r="148" ht="18" spans="1:43">
      <c r="A148" s="3">
        <v>534659</v>
      </c>
      <c r="B148" t="s">
        <v>93</v>
      </c>
      <c r="C148" s="47" t="s">
        <v>39</v>
      </c>
      <c r="D148" s="47"/>
      <c r="E148" s="4">
        <v>42902</v>
      </c>
      <c r="F148" s="3">
        <v>4</v>
      </c>
      <c r="G148" s="3" t="s">
        <v>40</v>
      </c>
      <c r="H148" s="3" t="s">
        <v>41</v>
      </c>
      <c r="I148" s="3" t="s">
        <v>42</v>
      </c>
      <c r="J148" s="3"/>
      <c r="K148" t="s">
        <v>51</v>
      </c>
      <c r="L148" s="3" t="s">
        <v>39</v>
      </c>
      <c r="M148" t="s">
        <v>74</v>
      </c>
      <c r="N148" s="10">
        <v>0.114781522089648</v>
      </c>
      <c r="O148" s="20" t="s">
        <v>69</v>
      </c>
      <c r="P148" t="s">
        <v>70</v>
      </c>
      <c r="Q148" t="s">
        <v>70</v>
      </c>
      <c r="R148" s="3" t="s">
        <v>39</v>
      </c>
      <c r="S148" s="3" t="s">
        <v>47</v>
      </c>
      <c r="T148" s="3" t="s">
        <v>48</v>
      </c>
      <c r="U148" s="3" t="s">
        <v>48</v>
      </c>
      <c r="V148" s="3" t="s">
        <v>48</v>
      </c>
      <c r="W148" s="3" t="s">
        <v>47</v>
      </c>
      <c r="X148" s="3" t="s">
        <v>48</v>
      </c>
      <c r="Y148" s="3"/>
      <c r="Z148" s="3"/>
      <c r="AA148" s="3"/>
      <c r="AB148" s="3"/>
      <c r="AC148" s="3" t="s">
        <v>48</v>
      </c>
      <c r="AD148" s="3" t="s">
        <v>48</v>
      </c>
      <c r="AE148" s="3"/>
      <c r="AF148" s="3"/>
      <c r="AG148" s="3"/>
      <c r="AH148" s="3"/>
      <c r="AI148" s="3"/>
      <c r="AJ148" s="3" t="s">
        <v>49</v>
      </c>
      <c r="AK148" s="3" t="s">
        <v>49</v>
      </c>
      <c r="AL148" s="3" t="s">
        <v>49</v>
      </c>
      <c r="AM148" s="3" t="s">
        <v>49</v>
      </c>
      <c r="AP148" s="3" t="s">
        <v>50</v>
      </c>
      <c r="AQ148" s="3"/>
    </row>
    <row r="149" ht="18" hidden="1" spans="1:43">
      <c r="A149" s="3">
        <v>534700</v>
      </c>
      <c r="B149" t="s">
        <v>93</v>
      </c>
      <c r="C149" s="47" t="s">
        <v>39</v>
      </c>
      <c r="D149" s="47"/>
      <c r="E149" s="4">
        <v>42900</v>
      </c>
      <c r="F149" s="3">
        <v>4</v>
      </c>
      <c r="G149" s="3" t="s">
        <v>58</v>
      </c>
      <c r="H149" s="3" t="s">
        <v>41</v>
      </c>
      <c r="I149" s="3" t="s">
        <v>55</v>
      </c>
      <c r="J149" s="3" t="s">
        <v>71</v>
      </c>
      <c r="K149" t="s">
        <v>51</v>
      </c>
      <c r="L149" s="3" t="s">
        <v>39</v>
      </c>
      <c r="M149" t="s">
        <v>74</v>
      </c>
      <c r="N149" s="10">
        <v>0.588174273858921</v>
      </c>
      <c r="O149" s="20" t="s">
        <v>45</v>
      </c>
      <c r="P149" t="s">
        <v>46</v>
      </c>
      <c r="Q149" t="s">
        <v>46</v>
      </c>
      <c r="R149" s="3" t="s">
        <v>39</v>
      </c>
      <c r="S149" s="3" t="s">
        <v>47</v>
      </c>
      <c r="T149" s="3" t="s">
        <v>48</v>
      </c>
      <c r="U149" s="3" t="s">
        <v>48</v>
      </c>
      <c r="V149" s="3" t="s">
        <v>48</v>
      </c>
      <c r="W149" s="3" t="s">
        <v>47</v>
      </c>
      <c r="X149" s="3" t="s">
        <v>48</v>
      </c>
      <c r="Y149" s="3"/>
      <c r="Z149" s="3"/>
      <c r="AA149" s="3"/>
      <c r="AB149" s="3"/>
      <c r="AC149" s="3" t="s">
        <v>48</v>
      </c>
      <c r="AD149" s="3" t="s">
        <v>48</v>
      </c>
      <c r="AE149" s="3"/>
      <c r="AF149" s="3"/>
      <c r="AG149" s="3"/>
      <c r="AH149" s="3"/>
      <c r="AI149" s="3"/>
      <c r="AJ149" s="3" t="s">
        <v>49</v>
      </c>
      <c r="AK149" s="3" t="s">
        <v>49</v>
      </c>
      <c r="AL149" s="3" t="s">
        <v>49</v>
      </c>
      <c r="AM149" s="3" t="s">
        <v>49</v>
      </c>
      <c r="AO149" t="s">
        <v>49</v>
      </c>
      <c r="AP149" s="3" t="s">
        <v>50</v>
      </c>
      <c r="AQ149" s="3"/>
    </row>
    <row r="150" ht="18" spans="1:43">
      <c r="A150" s="3">
        <v>534962</v>
      </c>
      <c r="B150" t="s">
        <v>38</v>
      </c>
      <c r="C150" s="47" t="s">
        <v>39</v>
      </c>
      <c r="D150" s="47"/>
      <c r="E150" s="4">
        <v>42907</v>
      </c>
      <c r="F150" s="3">
        <v>8</v>
      </c>
      <c r="G150" s="3" t="s">
        <v>40</v>
      </c>
      <c r="H150" s="3" t="s">
        <v>41</v>
      </c>
      <c r="I150" s="3" t="s">
        <v>42</v>
      </c>
      <c r="J150" s="3"/>
      <c r="K150" t="s">
        <v>68</v>
      </c>
      <c r="L150" s="3" t="s">
        <v>39</v>
      </c>
      <c r="M150" s="10" t="s">
        <v>44</v>
      </c>
      <c r="N150" s="10">
        <v>0.0980954736581746</v>
      </c>
      <c r="O150" s="10" t="s">
        <v>45</v>
      </c>
      <c r="P150" t="s">
        <v>46</v>
      </c>
      <c r="Q150" t="s">
        <v>46</v>
      </c>
      <c r="R150" s="3" t="s">
        <v>39</v>
      </c>
      <c r="S150" s="3" t="s">
        <v>61</v>
      </c>
      <c r="T150" s="3" t="s">
        <v>66</v>
      </c>
      <c r="U150" s="3" t="s">
        <v>48</v>
      </c>
      <c r="V150" s="3" t="s">
        <v>48</v>
      </c>
      <c r="W150" s="23" t="s">
        <v>61</v>
      </c>
      <c r="X150" s="3" t="s">
        <v>66</v>
      </c>
      <c r="Y150" s="3" t="s">
        <v>39</v>
      </c>
      <c r="Z150" s="3" t="s">
        <v>39</v>
      </c>
      <c r="AA150" s="3"/>
      <c r="AB150" s="3"/>
      <c r="AC150" s="3" t="s">
        <v>48</v>
      </c>
      <c r="AD150" s="3" t="s">
        <v>48</v>
      </c>
      <c r="AE150" s="3"/>
      <c r="AF150" s="3"/>
      <c r="AG150" s="3"/>
      <c r="AH150" s="3"/>
      <c r="AI150" s="3"/>
      <c r="AJ150" s="3" t="s">
        <v>39</v>
      </c>
      <c r="AK150" s="3" t="s">
        <v>39</v>
      </c>
      <c r="AL150" t="s">
        <v>49</v>
      </c>
      <c r="AM150" s="3" t="s">
        <v>39</v>
      </c>
      <c r="AO150" t="s">
        <v>49</v>
      </c>
      <c r="AP150" s="3" t="s">
        <v>50</v>
      </c>
      <c r="AQ150" s="3"/>
    </row>
    <row r="151" ht="18" hidden="1" spans="1:43">
      <c r="A151" s="3">
        <v>534965</v>
      </c>
      <c r="B151" t="s">
        <v>93</v>
      </c>
      <c r="C151" s="47" t="s">
        <v>39</v>
      </c>
      <c r="D151" s="47"/>
      <c r="E151" s="4">
        <v>42901</v>
      </c>
      <c r="F151" s="3">
        <v>2</v>
      </c>
      <c r="G151" s="3" t="s">
        <v>40</v>
      </c>
      <c r="H151" s="3" t="s">
        <v>41</v>
      </c>
      <c r="I151" s="3" t="s">
        <v>55</v>
      </c>
      <c r="J151" s="3" t="s">
        <v>56</v>
      </c>
      <c r="K151" t="s">
        <v>59</v>
      </c>
      <c r="L151" s="3" t="s">
        <v>49</v>
      </c>
      <c r="M151" t="s">
        <v>74</v>
      </c>
      <c r="N151" s="10">
        <v>0.584658272545649</v>
      </c>
      <c r="O151" s="20" t="s">
        <v>45</v>
      </c>
      <c r="P151" t="s">
        <v>46</v>
      </c>
      <c r="Q151" t="s">
        <v>46</v>
      </c>
      <c r="R151" s="3" t="s">
        <v>39</v>
      </c>
      <c r="S151" s="3" t="s">
        <v>47</v>
      </c>
      <c r="T151" s="3" t="s">
        <v>48</v>
      </c>
      <c r="U151" s="3" t="s">
        <v>48</v>
      </c>
      <c r="V151" s="3" t="s">
        <v>48</v>
      </c>
      <c r="W151" s="3" t="s">
        <v>47</v>
      </c>
      <c r="X151" s="3" t="s">
        <v>48</v>
      </c>
      <c r="Y151" s="3"/>
      <c r="Z151" s="3"/>
      <c r="AA151" s="3"/>
      <c r="AB151" s="3"/>
      <c r="AC151" s="3" t="s">
        <v>48</v>
      </c>
      <c r="AD151" s="3" t="s">
        <v>48</v>
      </c>
      <c r="AE151" s="3"/>
      <c r="AF151" s="3"/>
      <c r="AG151" s="3"/>
      <c r="AH151" s="3"/>
      <c r="AI151" s="3"/>
      <c r="AJ151" s="3" t="s">
        <v>49</v>
      </c>
      <c r="AK151" s="3" t="s">
        <v>49</v>
      </c>
      <c r="AL151" s="3" t="s">
        <v>49</v>
      </c>
      <c r="AM151" s="3" t="s">
        <v>49</v>
      </c>
      <c r="AO151" t="s">
        <v>49</v>
      </c>
      <c r="AP151" s="3" t="s">
        <v>50</v>
      </c>
      <c r="AQ151" s="3"/>
    </row>
    <row r="152" ht="18" spans="1:43">
      <c r="A152" s="3">
        <v>535606</v>
      </c>
      <c r="B152" t="s">
        <v>93</v>
      </c>
      <c r="C152" s="47" t="s">
        <v>39</v>
      </c>
      <c r="D152" s="47"/>
      <c r="E152" s="4">
        <v>42914</v>
      </c>
      <c r="F152" s="3">
        <v>5</v>
      </c>
      <c r="G152" s="3" t="s">
        <v>40</v>
      </c>
      <c r="H152" s="3" t="s">
        <v>41</v>
      </c>
      <c r="I152" s="3" t="s">
        <v>42</v>
      </c>
      <c r="J152" s="3"/>
      <c r="K152" t="s">
        <v>43</v>
      </c>
      <c r="L152" s="3" t="s">
        <v>39</v>
      </c>
      <c r="M152" t="s">
        <v>74</v>
      </c>
      <c r="N152" s="10">
        <v>0.146974733269799</v>
      </c>
      <c r="O152" s="20" t="s">
        <v>69</v>
      </c>
      <c r="P152" t="s">
        <v>70</v>
      </c>
      <c r="Q152" t="s">
        <v>46</v>
      </c>
      <c r="R152" s="3" t="s">
        <v>39</v>
      </c>
      <c r="S152" s="3" t="s">
        <v>47</v>
      </c>
      <c r="T152" s="3" t="s">
        <v>48</v>
      </c>
      <c r="U152" s="3" t="s">
        <v>48</v>
      </c>
      <c r="V152" s="3" t="s">
        <v>48</v>
      </c>
      <c r="W152" s="3" t="s">
        <v>47</v>
      </c>
      <c r="X152" s="3" t="s">
        <v>48</v>
      </c>
      <c r="Y152" s="3"/>
      <c r="Z152" s="3"/>
      <c r="AA152" s="3"/>
      <c r="AB152" s="3"/>
      <c r="AC152" s="3" t="s">
        <v>48</v>
      </c>
      <c r="AD152" s="3" t="s">
        <v>48</v>
      </c>
      <c r="AE152" s="3"/>
      <c r="AF152" s="3"/>
      <c r="AG152" s="3"/>
      <c r="AH152" s="3"/>
      <c r="AI152" s="3"/>
      <c r="AJ152" s="21" t="s">
        <v>49</v>
      </c>
      <c r="AK152" s="21" t="s">
        <v>49</v>
      </c>
      <c r="AL152" s="21" t="s">
        <v>49</v>
      </c>
      <c r="AM152" s="21" t="s">
        <v>49</v>
      </c>
      <c r="AN152" t="s">
        <v>39</v>
      </c>
      <c r="AO152" t="s">
        <v>39</v>
      </c>
      <c r="AP152" s="3" t="s">
        <v>50</v>
      </c>
      <c r="AQ152" s="3"/>
    </row>
    <row r="153" ht="18" spans="1:43">
      <c r="A153" s="3">
        <v>535944</v>
      </c>
      <c r="B153" t="s">
        <v>93</v>
      </c>
      <c r="C153" s="47" t="s">
        <v>39</v>
      </c>
      <c r="D153" s="47"/>
      <c r="E153" s="4">
        <v>42915</v>
      </c>
      <c r="F153" s="3">
        <v>5</v>
      </c>
      <c r="G153" s="3" t="s">
        <v>58</v>
      </c>
      <c r="H153" s="3" t="s">
        <v>41</v>
      </c>
      <c r="I153" s="3" t="s">
        <v>42</v>
      </c>
      <c r="J153" s="3"/>
      <c r="K153" t="s">
        <v>51</v>
      </c>
      <c r="L153" s="3" t="s">
        <v>39</v>
      </c>
      <c r="M153" t="s">
        <v>74</v>
      </c>
      <c r="N153" s="10">
        <v>0.3843004530815</v>
      </c>
      <c r="O153" s="20" t="s">
        <v>69</v>
      </c>
      <c r="P153" t="s">
        <v>70</v>
      </c>
      <c r="Q153" t="s">
        <v>46</v>
      </c>
      <c r="R153" s="3" t="s">
        <v>39</v>
      </c>
      <c r="S153" s="3" t="s">
        <v>47</v>
      </c>
      <c r="T153" s="3" t="s">
        <v>48</v>
      </c>
      <c r="U153" s="3" t="s">
        <v>48</v>
      </c>
      <c r="V153" s="3" t="s">
        <v>48</v>
      </c>
      <c r="W153" s="3" t="s">
        <v>47</v>
      </c>
      <c r="X153" s="3" t="s">
        <v>48</v>
      </c>
      <c r="Y153" s="3"/>
      <c r="Z153" s="3"/>
      <c r="AA153" s="3"/>
      <c r="AB153" s="3"/>
      <c r="AC153" s="3" t="s">
        <v>48</v>
      </c>
      <c r="AD153" s="3" t="s">
        <v>48</v>
      </c>
      <c r="AE153" s="3"/>
      <c r="AF153" s="3"/>
      <c r="AG153" s="3"/>
      <c r="AH153" s="3"/>
      <c r="AI153" s="3"/>
      <c r="AJ153" s="3" t="s">
        <v>49</v>
      </c>
      <c r="AK153" s="3" t="s">
        <v>49</v>
      </c>
      <c r="AL153" s="3" t="s">
        <v>49</v>
      </c>
      <c r="AM153" s="3" t="s">
        <v>49</v>
      </c>
      <c r="AN153" s="107" t="s">
        <v>49</v>
      </c>
      <c r="AO153" t="s">
        <v>49</v>
      </c>
      <c r="AP153" s="3" t="s">
        <v>50</v>
      </c>
      <c r="AQ153" s="3"/>
    </row>
    <row r="154" ht="18" hidden="1" spans="1:43">
      <c r="A154" s="3">
        <v>536109</v>
      </c>
      <c r="B154" t="s">
        <v>93</v>
      </c>
      <c r="C154" s="47" t="s">
        <v>39</v>
      </c>
      <c r="D154" s="47"/>
      <c r="E154" s="4">
        <v>42916</v>
      </c>
      <c r="F154" s="3">
        <v>6</v>
      </c>
      <c r="G154" s="3" t="s">
        <v>58</v>
      </c>
      <c r="H154" s="3" t="s">
        <v>41</v>
      </c>
      <c r="I154" s="3" t="s">
        <v>64</v>
      </c>
      <c r="J154" s="3"/>
      <c r="K154" t="s">
        <v>68</v>
      </c>
      <c r="L154" s="3" t="s">
        <v>39</v>
      </c>
      <c r="M154" t="s">
        <v>74</v>
      </c>
      <c r="N154" s="10">
        <v>0.149862480713759</v>
      </c>
      <c r="O154" s="20" t="s">
        <v>69</v>
      </c>
      <c r="P154" t="s">
        <v>70</v>
      </c>
      <c r="Q154" t="s">
        <v>46</v>
      </c>
      <c r="R154" s="3" t="s">
        <v>39</v>
      </c>
      <c r="S154" s="3" t="s">
        <v>47</v>
      </c>
      <c r="T154" s="3" t="s">
        <v>48</v>
      </c>
      <c r="U154" s="3" t="s">
        <v>48</v>
      </c>
      <c r="V154" s="3" t="s">
        <v>48</v>
      </c>
      <c r="W154" s="3" t="s">
        <v>47</v>
      </c>
      <c r="X154" s="3" t="s">
        <v>48</v>
      </c>
      <c r="Y154" s="3"/>
      <c r="Z154" s="3"/>
      <c r="AA154" s="3"/>
      <c r="AB154" s="3"/>
      <c r="AC154" s="3" t="s">
        <v>48</v>
      </c>
      <c r="AD154" s="3" t="s">
        <v>48</v>
      </c>
      <c r="AE154" s="3"/>
      <c r="AF154" s="3"/>
      <c r="AG154" s="3"/>
      <c r="AH154" s="3"/>
      <c r="AI154" s="3"/>
      <c r="AJ154" s="3" t="s">
        <v>49</v>
      </c>
      <c r="AK154" s="3" t="s">
        <v>49</v>
      </c>
      <c r="AL154" s="3" t="s">
        <v>49</v>
      </c>
      <c r="AM154" s="3" t="s">
        <v>49</v>
      </c>
      <c r="AN154" s="107" t="s">
        <v>49</v>
      </c>
      <c r="AO154" t="s">
        <v>49</v>
      </c>
      <c r="AP154" s="3" t="s">
        <v>50</v>
      </c>
      <c r="AQ154" s="3"/>
    </row>
    <row r="155" spans="1:43">
      <c r="A155" s="3">
        <v>536746</v>
      </c>
      <c r="B155" t="s">
        <v>93</v>
      </c>
      <c r="C155" s="47"/>
      <c r="D155" s="47"/>
      <c r="E155" s="4">
        <v>42922</v>
      </c>
      <c r="F155" s="3">
        <v>12</v>
      </c>
      <c r="G155" s="3" t="s">
        <v>58</v>
      </c>
      <c r="H155" s="3" t="s">
        <v>41</v>
      </c>
      <c r="I155" s="3" t="s">
        <v>42</v>
      </c>
      <c r="J155" s="3"/>
      <c r="O155" s="18"/>
      <c r="R155" s="3" t="s">
        <v>39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t="s">
        <v>52</v>
      </c>
      <c r="AK155" t="s">
        <v>52</v>
      </c>
      <c r="AL155" t="s">
        <v>52</v>
      </c>
      <c r="AM155" t="s">
        <v>52</v>
      </c>
      <c r="AO155" t="s">
        <v>49</v>
      </c>
      <c r="AP155" s="3" t="s">
        <v>50</v>
      </c>
      <c r="AQ155" s="3"/>
    </row>
    <row r="156" ht="18" hidden="1" spans="1:43">
      <c r="A156" s="3">
        <v>537174</v>
      </c>
      <c r="B156" t="s">
        <v>93</v>
      </c>
      <c r="C156" s="47" t="s">
        <v>39</v>
      </c>
      <c r="D156" s="47"/>
      <c r="E156" s="4">
        <v>42929</v>
      </c>
      <c r="F156" s="3">
        <v>7</v>
      </c>
      <c r="G156" s="3" t="s">
        <v>40</v>
      </c>
      <c r="H156" s="3" t="s">
        <v>41</v>
      </c>
      <c r="I156" s="3" t="s">
        <v>60</v>
      </c>
      <c r="J156" s="3"/>
      <c r="K156" t="s">
        <v>57</v>
      </c>
      <c r="L156" s="47" t="s">
        <v>39</v>
      </c>
      <c r="M156" t="s">
        <v>44</v>
      </c>
      <c r="N156" s="10">
        <v>0.237076568223961</v>
      </c>
      <c r="O156" s="20" t="s">
        <v>69</v>
      </c>
      <c r="P156" t="s">
        <v>70</v>
      </c>
      <c r="Q156" t="s">
        <v>46</v>
      </c>
      <c r="R156" s="3" t="s">
        <v>39</v>
      </c>
      <c r="S156" s="3" t="s">
        <v>47</v>
      </c>
      <c r="T156" s="3" t="s">
        <v>48</v>
      </c>
      <c r="U156" s="3" t="s">
        <v>48</v>
      </c>
      <c r="V156" s="3" t="s">
        <v>48</v>
      </c>
      <c r="W156" s="3" t="s">
        <v>47</v>
      </c>
      <c r="X156" s="3" t="s">
        <v>48</v>
      </c>
      <c r="Y156" s="3"/>
      <c r="Z156" s="3"/>
      <c r="AA156" s="3"/>
      <c r="AB156" s="3"/>
      <c r="AC156" s="3" t="s">
        <v>48</v>
      </c>
      <c r="AD156" s="3" t="s">
        <v>48</v>
      </c>
      <c r="AE156" s="3"/>
      <c r="AF156" s="3"/>
      <c r="AG156" s="3"/>
      <c r="AH156" s="3"/>
      <c r="AI156" s="3"/>
      <c r="AJ156" s="3" t="s">
        <v>49</v>
      </c>
      <c r="AK156" s="3" t="s">
        <v>49</v>
      </c>
      <c r="AL156" s="3" t="s">
        <v>49</v>
      </c>
      <c r="AM156" s="3" t="s">
        <v>49</v>
      </c>
      <c r="AO156" s="103" t="s">
        <v>39</v>
      </c>
      <c r="AP156" s="3" t="s">
        <v>53</v>
      </c>
      <c r="AQ156" s="3"/>
    </row>
    <row r="157" ht="18" spans="1:43">
      <c r="A157" s="3">
        <v>537233</v>
      </c>
      <c r="B157" t="s">
        <v>93</v>
      </c>
      <c r="C157" s="47" t="s">
        <v>39</v>
      </c>
      <c r="D157" s="47"/>
      <c r="E157" s="4">
        <v>42929</v>
      </c>
      <c r="F157" s="3">
        <v>20</v>
      </c>
      <c r="G157" s="3" t="s">
        <v>40</v>
      </c>
      <c r="H157" s="3" t="s">
        <v>41</v>
      </c>
      <c r="I157" s="3" t="s">
        <v>42</v>
      </c>
      <c r="J157" s="3"/>
      <c r="K157" t="s">
        <v>51</v>
      </c>
      <c r="L157" s="3" t="s">
        <v>39</v>
      </c>
      <c r="M157" t="s">
        <v>74</v>
      </c>
      <c r="N157" s="10">
        <v>0.517948601215543</v>
      </c>
      <c r="O157" s="20" t="s">
        <v>69</v>
      </c>
      <c r="P157" t="s">
        <v>70</v>
      </c>
      <c r="Q157" t="s">
        <v>46</v>
      </c>
      <c r="R157" s="3" t="s">
        <v>39</v>
      </c>
      <c r="S157" s="3" t="s">
        <v>47</v>
      </c>
      <c r="T157" s="3" t="s">
        <v>48</v>
      </c>
      <c r="U157" s="3" t="s">
        <v>48</v>
      </c>
      <c r="V157" s="3" t="s">
        <v>48</v>
      </c>
      <c r="W157" s="3" t="s">
        <v>47</v>
      </c>
      <c r="X157" s="3" t="s">
        <v>48</v>
      </c>
      <c r="Y157" s="3"/>
      <c r="Z157" s="3"/>
      <c r="AA157" s="3"/>
      <c r="AB157" s="3"/>
      <c r="AC157" s="3" t="s">
        <v>48</v>
      </c>
      <c r="AD157" s="3" t="s">
        <v>48</v>
      </c>
      <c r="AE157" s="3"/>
      <c r="AF157" s="3"/>
      <c r="AG157" s="3"/>
      <c r="AH157" s="3"/>
      <c r="AI157" s="3"/>
      <c r="AJ157" s="3" t="s">
        <v>49</v>
      </c>
      <c r="AK157" s="3" t="s">
        <v>49</v>
      </c>
      <c r="AL157" s="3" t="s">
        <v>49</v>
      </c>
      <c r="AM157" s="3" t="s">
        <v>49</v>
      </c>
      <c r="AO157" t="s">
        <v>49</v>
      </c>
      <c r="AP157" s="3" t="s">
        <v>50</v>
      </c>
      <c r="AQ157" s="3"/>
    </row>
    <row r="158" hidden="1" spans="1:43">
      <c r="A158" s="3">
        <v>537627</v>
      </c>
      <c r="B158" t="s">
        <v>93</v>
      </c>
      <c r="C158" s="47"/>
      <c r="D158" s="47"/>
      <c r="E158" s="4">
        <v>42935</v>
      </c>
      <c r="F158" s="3">
        <v>12</v>
      </c>
      <c r="G158" s="3" t="s">
        <v>40</v>
      </c>
      <c r="H158" s="3" t="s">
        <v>41</v>
      </c>
      <c r="I158" s="3" t="s">
        <v>67</v>
      </c>
      <c r="J158" s="3"/>
      <c r="K158" s="26" t="s">
        <v>57</v>
      </c>
      <c r="L158" s="3" t="s">
        <v>39</v>
      </c>
      <c r="M158" s="27" t="s">
        <v>44</v>
      </c>
      <c r="N158" s="10">
        <v>0.05</v>
      </c>
      <c r="O158" s="37" t="s">
        <v>69</v>
      </c>
      <c r="P158" s="26" t="s">
        <v>70</v>
      </c>
      <c r="Q158" s="26" t="s">
        <v>46</v>
      </c>
      <c r="R158" s="3" t="s">
        <v>39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t="s">
        <v>49</v>
      </c>
      <c r="AK158" t="s">
        <v>49</v>
      </c>
      <c r="AL158" t="s">
        <v>49</v>
      </c>
      <c r="AM158" t="s">
        <v>49</v>
      </c>
      <c r="AO158" t="s">
        <v>49</v>
      </c>
      <c r="AP158" s="3" t="s">
        <v>50</v>
      </c>
      <c r="AQ158" s="3"/>
    </row>
    <row r="159" ht="18" spans="1:43">
      <c r="A159" s="3">
        <v>537701</v>
      </c>
      <c r="B159" t="s">
        <v>93</v>
      </c>
      <c r="C159" s="47" t="s">
        <v>39</v>
      </c>
      <c r="D159" s="47"/>
      <c r="E159" s="4">
        <v>42935</v>
      </c>
      <c r="F159" s="3">
        <v>7</v>
      </c>
      <c r="G159" s="3" t="s">
        <v>40</v>
      </c>
      <c r="H159" s="3" t="s">
        <v>41</v>
      </c>
      <c r="I159" s="3" t="s">
        <v>42</v>
      </c>
      <c r="J159" s="3"/>
      <c r="K159" t="s">
        <v>68</v>
      </c>
      <c r="L159" s="3" t="s">
        <v>39</v>
      </c>
      <c r="M159" t="s">
        <v>44</v>
      </c>
      <c r="N159" s="10">
        <v>0.333442907793092</v>
      </c>
      <c r="O159" s="20" t="s">
        <v>69</v>
      </c>
      <c r="P159" t="s">
        <v>70</v>
      </c>
      <c r="Q159" t="s">
        <v>46</v>
      </c>
      <c r="R159" s="3" t="s">
        <v>39</v>
      </c>
      <c r="S159" s="3" t="s">
        <v>47</v>
      </c>
      <c r="T159" s="3" t="s">
        <v>48</v>
      </c>
      <c r="U159" s="3" t="s">
        <v>48</v>
      </c>
      <c r="V159" s="3" t="s">
        <v>48</v>
      </c>
      <c r="W159" s="3" t="s">
        <v>47</v>
      </c>
      <c r="X159" s="3" t="s">
        <v>48</v>
      </c>
      <c r="Y159" s="3"/>
      <c r="Z159" s="3"/>
      <c r="AA159" s="3"/>
      <c r="AB159" s="3"/>
      <c r="AC159" s="3" t="s">
        <v>48</v>
      </c>
      <c r="AD159" s="3" t="s">
        <v>48</v>
      </c>
      <c r="AE159" s="3"/>
      <c r="AF159" s="3"/>
      <c r="AG159" s="3"/>
      <c r="AH159" s="3"/>
      <c r="AI159" s="3"/>
      <c r="AJ159" s="3" t="s">
        <v>49</v>
      </c>
      <c r="AK159" s="3" t="s">
        <v>49</v>
      </c>
      <c r="AL159" s="3" t="s">
        <v>49</v>
      </c>
      <c r="AM159" s="3" t="s">
        <v>49</v>
      </c>
      <c r="AO159" t="s">
        <v>49</v>
      </c>
      <c r="AP159" s="3" t="s">
        <v>50</v>
      </c>
      <c r="AQ159" s="3"/>
    </row>
    <row r="160" ht="18" hidden="1" spans="1:43">
      <c r="A160" s="3">
        <v>537871</v>
      </c>
      <c r="B160" t="s">
        <v>93</v>
      </c>
      <c r="C160" s="47" t="s">
        <v>39</v>
      </c>
      <c r="D160" s="47"/>
      <c r="E160" s="4">
        <v>42936</v>
      </c>
      <c r="F160" s="3">
        <v>12</v>
      </c>
      <c r="G160" s="3" t="s">
        <v>58</v>
      </c>
      <c r="H160" s="3" t="s">
        <v>41</v>
      </c>
      <c r="I160" s="3" t="s">
        <v>67</v>
      </c>
      <c r="J160" s="3"/>
      <c r="K160" t="s">
        <v>68</v>
      </c>
      <c r="L160" s="3" t="s">
        <v>39</v>
      </c>
      <c r="M160" t="s">
        <v>74</v>
      </c>
      <c r="N160" s="10">
        <v>0.653785006726183</v>
      </c>
      <c r="O160" s="20" t="s">
        <v>69</v>
      </c>
      <c r="P160" t="s">
        <v>70</v>
      </c>
      <c r="Q160" t="s">
        <v>46</v>
      </c>
      <c r="R160" s="3" t="s">
        <v>49</v>
      </c>
      <c r="S160" s="3" t="s">
        <v>47</v>
      </c>
      <c r="T160" s="3" t="s">
        <v>48</v>
      </c>
      <c r="U160" s="3" t="s">
        <v>48</v>
      </c>
      <c r="V160" s="3" t="s">
        <v>48</v>
      </c>
      <c r="W160" s="3" t="s">
        <v>47</v>
      </c>
      <c r="X160" s="3" t="s">
        <v>48</v>
      </c>
      <c r="Y160" s="3"/>
      <c r="Z160" s="3"/>
      <c r="AA160" s="3"/>
      <c r="AB160" s="3"/>
      <c r="AC160" s="3" t="s">
        <v>48</v>
      </c>
      <c r="AD160" s="3" t="s">
        <v>48</v>
      </c>
      <c r="AE160" s="3"/>
      <c r="AF160" s="3"/>
      <c r="AG160" s="3"/>
      <c r="AH160" s="3"/>
      <c r="AI160" s="3"/>
      <c r="AJ160" s="3" t="s">
        <v>49</v>
      </c>
      <c r="AK160" s="3" t="s">
        <v>49</v>
      </c>
      <c r="AL160" s="3" t="s">
        <v>49</v>
      </c>
      <c r="AM160" s="3" t="s">
        <v>49</v>
      </c>
      <c r="AN160" t="s">
        <v>49</v>
      </c>
      <c r="AO160" t="s">
        <v>49</v>
      </c>
      <c r="AP160" s="3" t="s">
        <v>50</v>
      </c>
      <c r="AQ160" s="3"/>
    </row>
    <row r="161" ht="18" spans="1:43">
      <c r="A161" s="3">
        <v>538019</v>
      </c>
      <c r="B161" t="s">
        <v>38</v>
      </c>
      <c r="C161" s="47" t="s">
        <v>39</v>
      </c>
      <c r="D161" s="47"/>
      <c r="E161" s="4">
        <v>42935</v>
      </c>
      <c r="F161" s="3">
        <v>18</v>
      </c>
      <c r="G161" s="3" t="s">
        <v>40</v>
      </c>
      <c r="H161" s="3" t="s">
        <v>41</v>
      </c>
      <c r="I161" s="3" t="s">
        <v>42</v>
      </c>
      <c r="J161" s="3"/>
      <c r="K161" t="s">
        <v>68</v>
      </c>
      <c r="L161" s="3" t="s">
        <v>39</v>
      </c>
      <c r="M161" s="10" t="s">
        <v>44</v>
      </c>
      <c r="N161" s="10">
        <v>0.496257108848036</v>
      </c>
      <c r="O161" s="10" t="s">
        <v>45</v>
      </c>
      <c r="P161" t="s">
        <v>46</v>
      </c>
      <c r="Q161" t="s">
        <v>46</v>
      </c>
      <c r="R161" s="3" t="s">
        <v>39</v>
      </c>
      <c r="S161" s="3" t="s">
        <v>61</v>
      </c>
      <c r="T161" s="3" t="s">
        <v>48</v>
      </c>
      <c r="U161" s="3" t="s">
        <v>48</v>
      </c>
      <c r="V161" s="3" t="s">
        <v>48</v>
      </c>
      <c r="W161" s="23" t="s">
        <v>61</v>
      </c>
      <c r="X161" s="3"/>
      <c r="Y161" s="3" t="s">
        <v>39</v>
      </c>
      <c r="Z161" s="3"/>
      <c r="AA161" s="3"/>
      <c r="AB161" s="3"/>
      <c r="AC161" s="3" t="s">
        <v>48</v>
      </c>
      <c r="AD161" s="3" t="s">
        <v>48</v>
      </c>
      <c r="AE161" s="3"/>
      <c r="AF161" s="3"/>
      <c r="AG161" s="3"/>
      <c r="AH161" s="3"/>
      <c r="AI161" s="3"/>
      <c r="AJ161" s="3" t="s">
        <v>39</v>
      </c>
      <c r="AK161" s="3" t="s">
        <v>39</v>
      </c>
      <c r="AL161" t="s">
        <v>49</v>
      </c>
      <c r="AM161" s="3" t="s">
        <v>39</v>
      </c>
      <c r="AO161" t="s">
        <v>39</v>
      </c>
      <c r="AP161" s="3" t="s">
        <v>53</v>
      </c>
      <c r="AQ161" s="3"/>
    </row>
    <row r="162" ht="18" spans="1:43">
      <c r="A162" s="3">
        <v>538496</v>
      </c>
      <c r="B162" t="s">
        <v>93</v>
      </c>
      <c r="C162" s="47" t="s">
        <v>39</v>
      </c>
      <c r="D162" s="47"/>
      <c r="E162" s="4">
        <v>42941</v>
      </c>
      <c r="F162" s="3">
        <v>5</v>
      </c>
      <c r="G162" s="3" t="s">
        <v>40</v>
      </c>
      <c r="H162" s="3" t="s">
        <v>41</v>
      </c>
      <c r="I162" s="3" t="s">
        <v>42</v>
      </c>
      <c r="J162" s="3"/>
      <c r="K162" t="s">
        <v>68</v>
      </c>
      <c r="L162" s="3" t="s">
        <v>39</v>
      </c>
      <c r="M162" t="s">
        <v>44</v>
      </c>
      <c r="N162" s="10">
        <v>0.121484141232795</v>
      </c>
      <c r="O162" s="20" t="s">
        <v>69</v>
      </c>
      <c r="P162" t="s">
        <v>70</v>
      </c>
      <c r="Q162" t="s">
        <v>46</v>
      </c>
      <c r="R162" s="3" t="s">
        <v>39</v>
      </c>
      <c r="S162" s="3" t="s">
        <v>47</v>
      </c>
      <c r="T162" s="3" t="s">
        <v>48</v>
      </c>
      <c r="U162" s="3" t="s">
        <v>48</v>
      </c>
      <c r="V162" s="3" t="s">
        <v>48</v>
      </c>
      <c r="W162" s="3" t="s">
        <v>47</v>
      </c>
      <c r="X162" s="3" t="s">
        <v>48</v>
      </c>
      <c r="Y162" s="3"/>
      <c r="Z162" s="3"/>
      <c r="AA162" s="3"/>
      <c r="AB162" s="3"/>
      <c r="AC162" s="3" t="s">
        <v>48</v>
      </c>
      <c r="AD162" s="3" t="s">
        <v>48</v>
      </c>
      <c r="AE162" s="3"/>
      <c r="AF162" s="3"/>
      <c r="AG162" s="3"/>
      <c r="AH162" s="3"/>
      <c r="AI162" s="3"/>
      <c r="AJ162" s="3" t="s">
        <v>49</v>
      </c>
      <c r="AK162" s="3" t="s">
        <v>49</v>
      </c>
      <c r="AL162" s="3" t="s">
        <v>49</v>
      </c>
      <c r="AM162" s="3" t="s">
        <v>49</v>
      </c>
      <c r="AO162" t="s">
        <v>49</v>
      </c>
      <c r="AP162" s="3" t="s">
        <v>50</v>
      </c>
      <c r="AQ162" s="3"/>
    </row>
    <row r="163" ht="18" spans="1:43">
      <c r="A163" s="3">
        <v>539232</v>
      </c>
      <c r="B163" t="s">
        <v>93</v>
      </c>
      <c r="C163" s="47" t="s">
        <v>39</v>
      </c>
      <c r="D163" s="47"/>
      <c r="E163" s="4">
        <v>42950</v>
      </c>
      <c r="F163" s="3">
        <v>2</v>
      </c>
      <c r="G163" s="3" t="s">
        <v>58</v>
      </c>
      <c r="H163" s="3" t="s">
        <v>41</v>
      </c>
      <c r="I163" s="3" t="s">
        <v>42</v>
      </c>
      <c r="J163" s="3"/>
      <c r="K163" t="s">
        <v>68</v>
      </c>
      <c r="L163" s="3" t="s">
        <v>39</v>
      </c>
      <c r="M163" t="s">
        <v>44</v>
      </c>
      <c r="N163" s="10">
        <v>0.47944156812184</v>
      </c>
      <c r="O163" s="20" t="s">
        <v>69</v>
      </c>
      <c r="P163" t="s">
        <v>70</v>
      </c>
      <c r="Q163" t="s">
        <v>46</v>
      </c>
      <c r="R163" s="3" t="s">
        <v>39</v>
      </c>
      <c r="S163" s="3" t="s">
        <v>47</v>
      </c>
      <c r="T163" s="3" t="s">
        <v>48</v>
      </c>
      <c r="U163" s="3" t="s">
        <v>48</v>
      </c>
      <c r="V163" s="3" t="s">
        <v>48</v>
      </c>
      <c r="W163" s="3" t="s">
        <v>47</v>
      </c>
      <c r="X163" s="3" t="s">
        <v>48</v>
      </c>
      <c r="Y163" s="3"/>
      <c r="Z163" s="3"/>
      <c r="AA163" s="3"/>
      <c r="AB163" s="3"/>
      <c r="AC163" s="3" t="s">
        <v>48</v>
      </c>
      <c r="AD163" s="3" t="s">
        <v>48</v>
      </c>
      <c r="AE163" s="3"/>
      <c r="AF163" s="3"/>
      <c r="AG163" s="3"/>
      <c r="AH163" s="3"/>
      <c r="AI163" s="3"/>
      <c r="AJ163" s="3" t="s">
        <v>49</v>
      </c>
      <c r="AK163" s="3" t="s">
        <v>49</v>
      </c>
      <c r="AL163" s="3" t="s">
        <v>49</v>
      </c>
      <c r="AM163" s="3" t="s">
        <v>49</v>
      </c>
      <c r="AO163" t="s">
        <v>49</v>
      </c>
      <c r="AP163" s="3" t="s">
        <v>50</v>
      </c>
      <c r="AQ163" s="3"/>
    </row>
    <row r="164" ht="18" hidden="1" spans="1:43">
      <c r="A164" s="3">
        <v>539554</v>
      </c>
      <c r="B164" t="s">
        <v>93</v>
      </c>
      <c r="C164" s="47" t="s">
        <v>39</v>
      </c>
      <c r="D164" s="47" t="s">
        <v>39</v>
      </c>
      <c r="E164" s="4">
        <v>42951</v>
      </c>
      <c r="F164" s="3">
        <v>20</v>
      </c>
      <c r="G164" s="3" t="s">
        <v>58</v>
      </c>
      <c r="H164" s="3" t="s">
        <v>41</v>
      </c>
      <c r="I164" s="3" t="s">
        <v>55</v>
      </c>
      <c r="J164" s="3" t="s">
        <v>71</v>
      </c>
      <c r="K164" t="s">
        <v>68</v>
      </c>
      <c r="L164" s="3" t="s">
        <v>39</v>
      </c>
      <c r="M164" t="s">
        <v>44</v>
      </c>
      <c r="N164" s="10">
        <v>0.116847009317704</v>
      </c>
      <c r="O164" s="20" t="s">
        <v>69</v>
      </c>
      <c r="P164" t="s">
        <v>70</v>
      </c>
      <c r="Q164" t="s">
        <v>46</v>
      </c>
      <c r="R164" s="3" t="s">
        <v>39</v>
      </c>
      <c r="S164" s="3" t="s">
        <v>47</v>
      </c>
      <c r="T164" s="3" t="s">
        <v>48</v>
      </c>
      <c r="U164" s="3" t="s">
        <v>48</v>
      </c>
      <c r="V164" s="3" t="s">
        <v>48</v>
      </c>
      <c r="W164" s="3" t="s">
        <v>47</v>
      </c>
      <c r="X164" s="3" t="s">
        <v>48</v>
      </c>
      <c r="Y164" s="3"/>
      <c r="Z164" s="3"/>
      <c r="AA164" s="3"/>
      <c r="AB164" s="3"/>
      <c r="AC164" s="3" t="s">
        <v>48</v>
      </c>
      <c r="AD164" s="3" t="s">
        <v>48</v>
      </c>
      <c r="AE164" s="3"/>
      <c r="AF164" s="3"/>
      <c r="AG164" s="3"/>
      <c r="AH164" s="3"/>
      <c r="AI164" s="3"/>
      <c r="AJ164" s="3" t="s">
        <v>49</v>
      </c>
      <c r="AK164" s="3" t="s">
        <v>49</v>
      </c>
      <c r="AL164" s="3" t="s">
        <v>49</v>
      </c>
      <c r="AM164" s="3" t="s">
        <v>49</v>
      </c>
      <c r="AO164" t="s">
        <v>49</v>
      </c>
      <c r="AP164" s="3" t="s">
        <v>50</v>
      </c>
      <c r="AQ164" s="3"/>
    </row>
    <row r="165" ht="18" spans="1:43">
      <c r="A165" s="3">
        <v>539640</v>
      </c>
      <c r="B165" t="s">
        <v>38</v>
      </c>
      <c r="C165" s="47" t="s">
        <v>39</v>
      </c>
      <c r="D165" s="47"/>
      <c r="E165" s="4">
        <v>42956</v>
      </c>
      <c r="F165" s="3">
        <v>3</v>
      </c>
      <c r="G165" s="3" t="s">
        <v>58</v>
      </c>
      <c r="H165" s="3" t="s">
        <v>41</v>
      </c>
      <c r="I165" s="3" t="s">
        <v>42</v>
      </c>
      <c r="J165" s="3"/>
      <c r="K165" t="s">
        <v>68</v>
      </c>
      <c r="L165" s="3" t="s">
        <v>39</v>
      </c>
      <c r="M165" s="10" t="s">
        <v>44</v>
      </c>
      <c r="N165" s="10">
        <v>0.757103131423044</v>
      </c>
      <c r="O165" s="10" t="s">
        <v>45</v>
      </c>
      <c r="P165" t="s">
        <v>46</v>
      </c>
      <c r="Q165" t="s">
        <v>46</v>
      </c>
      <c r="R165" s="3" t="s">
        <v>39</v>
      </c>
      <c r="S165" s="3" t="s">
        <v>47</v>
      </c>
      <c r="T165" s="3" t="s">
        <v>48</v>
      </c>
      <c r="U165" s="3" t="s">
        <v>77</v>
      </c>
      <c r="V165" s="3" t="s">
        <v>48</v>
      </c>
      <c r="W165" s="3" t="s">
        <v>47</v>
      </c>
      <c r="X165" s="3" t="s">
        <v>48</v>
      </c>
      <c r="Y165" s="3"/>
      <c r="Z165" s="3"/>
      <c r="AA165" s="3"/>
      <c r="AB165" s="3"/>
      <c r="AC165" s="3" t="s">
        <v>77</v>
      </c>
      <c r="AD165" s="3" t="s">
        <v>48</v>
      </c>
      <c r="AE165" s="3"/>
      <c r="AF165" s="3"/>
      <c r="AG165" s="3"/>
      <c r="AH165" s="3" t="s">
        <v>39</v>
      </c>
      <c r="AI165" s="3" t="s">
        <v>39</v>
      </c>
      <c r="AJ165" s="3" t="s">
        <v>49</v>
      </c>
      <c r="AK165" s="3" t="s">
        <v>49</v>
      </c>
      <c r="AL165" s="3" t="s">
        <v>39</v>
      </c>
      <c r="AM165" s="3" t="s">
        <v>39</v>
      </c>
      <c r="AO165" t="s">
        <v>39</v>
      </c>
      <c r="AP165" s="3" t="s">
        <v>53</v>
      </c>
      <c r="AQ165" s="3"/>
    </row>
    <row r="166" ht="18" spans="1:43">
      <c r="A166" s="3">
        <v>539785</v>
      </c>
      <c r="B166" t="s">
        <v>93</v>
      </c>
      <c r="C166" s="47" t="s">
        <v>39</v>
      </c>
      <c r="D166" s="47"/>
      <c r="E166" s="4">
        <v>42956</v>
      </c>
      <c r="F166" s="3">
        <v>6</v>
      </c>
      <c r="G166" s="3" t="s">
        <v>40</v>
      </c>
      <c r="H166" s="3" t="s">
        <v>41</v>
      </c>
      <c r="I166" s="3" t="s">
        <v>42</v>
      </c>
      <c r="J166" s="3"/>
      <c r="K166" t="s">
        <v>51</v>
      </c>
      <c r="L166" s="3" t="s">
        <v>39</v>
      </c>
      <c r="M166" t="s">
        <v>44</v>
      </c>
      <c r="N166" s="10">
        <v>0.0903130075595035</v>
      </c>
      <c r="O166" s="20" t="s">
        <v>69</v>
      </c>
      <c r="P166" t="s">
        <v>70</v>
      </c>
      <c r="Q166" t="s">
        <v>46</v>
      </c>
      <c r="R166" s="3" t="s">
        <v>39</v>
      </c>
      <c r="S166" s="3" t="s">
        <v>47</v>
      </c>
      <c r="T166" s="3" t="s">
        <v>48</v>
      </c>
      <c r="U166" s="3" t="s">
        <v>48</v>
      </c>
      <c r="V166" s="3" t="s">
        <v>48</v>
      </c>
      <c r="W166" s="3" t="s">
        <v>47</v>
      </c>
      <c r="X166" s="3" t="s">
        <v>48</v>
      </c>
      <c r="Y166" s="3"/>
      <c r="Z166" s="3"/>
      <c r="AA166" s="3"/>
      <c r="AB166" s="3"/>
      <c r="AC166" s="3" t="s">
        <v>48</v>
      </c>
      <c r="AD166" s="3" t="s">
        <v>48</v>
      </c>
      <c r="AE166" s="3"/>
      <c r="AF166" s="3"/>
      <c r="AG166" s="3"/>
      <c r="AH166" s="3"/>
      <c r="AI166" s="3"/>
      <c r="AJ166" s="3" t="s">
        <v>49</v>
      </c>
      <c r="AK166" s="3" t="s">
        <v>49</v>
      </c>
      <c r="AL166" s="3" t="s">
        <v>49</v>
      </c>
      <c r="AM166" s="3" t="s">
        <v>49</v>
      </c>
      <c r="AP166" s="3" t="s">
        <v>53</v>
      </c>
      <c r="AQ166" s="3"/>
    </row>
    <row r="167" ht="18" hidden="1" spans="1:43">
      <c r="A167" s="21">
        <v>539787</v>
      </c>
      <c r="B167" t="s">
        <v>93</v>
      </c>
      <c r="C167" s="47" t="s">
        <v>39</v>
      </c>
      <c r="D167" s="47"/>
      <c r="E167" s="4">
        <v>42970</v>
      </c>
      <c r="F167" s="3">
        <v>3</v>
      </c>
      <c r="G167" s="3" t="s">
        <v>58</v>
      </c>
      <c r="H167" s="3" t="s">
        <v>41</v>
      </c>
      <c r="I167" s="3" t="s">
        <v>64</v>
      </c>
      <c r="J167" s="3"/>
      <c r="K167" t="s">
        <v>68</v>
      </c>
      <c r="L167" s="3" t="s">
        <v>39</v>
      </c>
      <c r="M167" t="s">
        <v>74</v>
      </c>
      <c r="N167" s="10">
        <v>0.65855592447594</v>
      </c>
      <c r="O167" s="20" t="s">
        <v>69</v>
      </c>
      <c r="P167" t="s">
        <v>70</v>
      </c>
      <c r="Q167" t="s">
        <v>46</v>
      </c>
      <c r="R167" s="3" t="s">
        <v>39</v>
      </c>
      <c r="S167" s="3" t="s">
        <v>47</v>
      </c>
      <c r="T167" s="3" t="s">
        <v>48</v>
      </c>
      <c r="U167" s="3" t="s">
        <v>48</v>
      </c>
      <c r="V167" s="3" t="s">
        <v>48</v>
      </c>
      <c r="W167" s="3" t="s">
        <v>47</v>
      </c>
      <c r="X167" s="3" t="s">
        <v>48</v>
      </c>
      <c r="Y167" s="3"/>
      <c r="Z167" s="3"/>
      <c r="AA167" s="3"/>
      <c r="AB167" s="3"/>
      <c r="AC167" s="3" t="s">
        <v>48</v>
      </c>
      <c r="AD167" s="3" t="s">
        <v>48</v>
      </c>
      <c r="AE167" s="3"/>
      <c r="AF167" s="3"/>
      <c r="AG167" s="3"/>
      <c r="AH167" s="3"/>
      <c r="AI167" s="3"/>
      <c r="AJ167" s="3" t="s">
        <v>49</v>
      </c>
      <c r="AK167" s="3" t="s">
        <v>49</v>
      </c>
      <c r="AL167" s="3" t="s">
        <v>49</v>
      </c>
      <c r="AM167" s="3" t="s">
        <v>49</v>
      </c>
      <c r="AO167" t="s">
        <v>39</v>
      </c>
      <c r="AP167" s="3" t="s">
        <v>53</v>
      </c>
      <c r="AQ167" s="3"/>
    </row>
    <row r="168" ht="18" hidden="1" spans="1:43">
      <c r="A168" s="3">
        <v>540072</v>
      </c>
      <c r="B168" t="s">
        <v>93</v>
      </c>
      <c r="C168" s="47" t="s">
        <v>39</v>
      </c>
      <c r="D168" s="47"/>
      <c r="E168" s="4">
        <v>42963</v>
      </c>
      <c r="F168" s="3">
        <v>10</v>
      </c>
      <c r="G168" s="3" t="s">
        <v>58</v>
      </c>
      <c r="H168" s="3" t="s">
        <v>41</v>
      </c>
      <c r="I168" s="3" t="s">
        <v>67</v>
      </c>
      <c r="J168" s="3"/>
      <c r="K168" t="s">
        <v>68</v>
      </c>
      <c r="L168" s="3" t="s">
        <v>39</v>
      </c>
      <c r="M168" t="s">
        <v>74</v>
      </c>
      <c r="N168" s="10">
        <v>0.598684548584348</v>
      </c>
      <c r="O168" s="20" t="s">
        <v>69</v>
      </c>
      <c r="P168" t="s">
        <v>70</v>
      </c>
      <c r="Q168" t="s">
        <v>70</v>
      </c>
      <c r="R168" s="3" t="s">
        <v>49</v>
      </c>
      <c r="S168" s="3" t="s">
        <v>47</v>
      </c>
      <c r="T168" s="3" t="s">
        <v>48</v>
      </c>
      <c r="U168" s="3" t="s">
        <v>48</v>
      </c>
      <c r="V168" s="3" t="s">
        <v>48</v>
      </c>
      <c r="W168" s="3" t="s">
        <v>47</v>
      </c>
      <c r="X168" s="3" t="s">
        <v>48</v>
      </c>
      <c r="Y168" s="3"/>
      <c r="Z168" s="3"/>
      <c r="AA168" s="3"/>
      <c r="AB168" s="3"/>
      <c r="AC168" s="3" t="s">
        <v>48</v>
      </c>
      <c r="AD168" s="3" t="s">
        <v>48</v>
      </c>
      <c r="AE168" s="3"/>
      <c r="AF168" s="3"/>
      <c r="AG168" s="3"/>
      <c r="AH168" s="3"/>
      <c r="AI168" s="3"/>
      <c r="AJ168" s="3" t="s">
        <v>49</v>
      </c>
      <c r="AK168" s="3" t="s">
        <v>49</v>
      </c>
      <c r="AL168" s="3" t="s">
        <v>49</v>
      </c>
      <c r="AM168" s="3" t="s">
        <v>49</v>
      </c>
      <c r="AP168" s="3" t="s">
        <v>50</v>
      </c>
      <c r="AQ168" s="3"/>
    </row>
    <row r="169" ht="18" hidden="1" spans="1:43">
      <c r="A169" s="3">
        <v>540351</v>
      </c>
      <c r="B169" t="s">
        <v>38</v>
      </c>
      <c r="C169" s="47" t="s">
        <v>39</v>
      </c>
      <c r="D169" s="47"/>
      <c r="E169" s="4">
        <v>42963</v>
      </c>
      <c r="F169" s="3">
        <v>12</v>
      </c>
      <c r="G169" s="3" t="s">
        <v>40</v>
      </c>
      <c r="H169" s="3" t="s">
        <v>41</v>
      </c>
      <c r="I169" s="3" t="s">
        <v>64</v>
      </c>
      <c r="J169" s="3"/>
      <c r="K169" t="s">
        <v>68</v>
      </c>
      <c r="L169" s="3" t="s">
        <v>39</v>
      </c>
      <c r="M169" s="10" t="s">
        <v>44</v>
      </c>
      <c r="N169" s="10">
        <v>0.31366315650043</v>
      </c>
      <c r="O169" s="10" t="s">
        <v>45</v>
      </c>
      <c r="P169" t="s">
        <v>46</v>
      </c>
      <c r="Q169" t="s">
        <v>46</v>
      </c>
      <c r="R169" s="3" t="s">
        <v>39</v>
      </c>
      <c r="S169" s="3" t="s">
        <v>47</v>
      </c>
      <c r="T169" s="3" t="s">
        <v>48</v>
      </c>
      <c r="U169" s="3" t="s">
        <v>48</v>
      </c>
      <c r="V169" s="3" t="s">
        <v>76</v>
      </c>
      <c r="W169" s="3" t="s">
        <v>47</v>
      </c>
      <c r="X169" s="3" t="s">
        <v>48</v>
      </c>
      <c r="Y169" s="3"/>
      <c r="Z169" s="3"/>
      <c r="AA169" s="3"/>
      <c r="AB169" s="3"/>
      <c r="AC169" s="3" t="s">
        <v>48</v>
      </c>
      <c r="AD169" s="3" t="s">
        <v>76</v>
      </c>
      <c r="AE169" s="3"/>
      <c r="AF169" s="3" t="s">
        <v>39</v>
      </c>
      <c r="AG169" s="3"/>
      <c r="AH169" s="3"/>
      <c r="AI169" s="3" t="s">
        <v>39</v>
      </c>
      <c r="AJ169" s="3" t="s">
        <v>49</v>
      </c>
      <c r="AK169" s="3" t="s">
        <v>49</v>
      </c>
      <c r="AL169" s="3" t="s">
        <v>39</v>
      </c>
      <c r="AM169" s="3" t="s">
        <v>39</v>
      </c>
      <c r="AN169" t="s">
        <v>39</v>
      </c>
      <c r="AO169" t="s">
        <v>39</v>
      </c>
      <c r="AP169" s="3" t="s">
        <v>53</v>
      </c>
      <c r="AQ169" s="3"/>
    </row>
    <row r="170" ht="18" spans="1:43">
      <c r="A170" s="3">
        <v>540515</v>
      </c>
      <c r="B170" t="s">
        <v>93</v>
      </c>
      <c r="C170" s="47" t="s">
        <v>39</v>
      </c>
      <c r="D170" s="47"/>
      <c r="E170" s="4">
        <v>42964</v>
      </c>
      <c r="F170" s="3">
        <v>6</v>
      </c>
      <c r="G170" s="3" t="s">
        <v>40</v>
      </c>
      <c r="H170" s="3" t="s">
        <v>41</v>
      </c>
      <c r="I170" s="3" t="s">
        <v>42</v>
      </c>
      <c r="J170" s="3"/>
      <c r="K170" t="s">
        <v>68</v>
      </c>
      <c r="L170" s="3" t="s">
        <v>39</v>
      </c>
      <c r="M170" t="s">
        <v>44</v>
      </c>
      <c r="N170" s="10">
        <v>0.0699757042748429</v>
      </c>
      <c r="O170" s="20" t="s">
        <v>69</v>
      </c>
      <c r="P170" t="s">
        <v>70</v>
      </c>
      <c r="Q170" t="s">
        <v>46</v>
      </c>
      <c r="R170" s="3" t="s">
        <v>39</v>
      </c>
      <c r="S170" s="3" t="s">
        <v>47</v>
      </c>
      <c r="T170" s="3" t="s">
        <v>48</v>
      </c>
      <c r="U170" s="3" t="s">
        <v>48</v>
      </c>
      <c r="V170" s="3" t="s">
        <v>48</v>
      </c>
      <c r="W170" s="3" t="s">
        <v>47</v>
      </c>
      <c r="X170" s="3" t="s">
        <v>48</v>
      </c>
      <c r="Y170" s="3"/>
      <c r="Z170" s="3"/>
      <c r="AA170" s="3"/>
      <c r="AB170" s="3"/>
      <c r="AC170" s="3" t="s">
        <v>48</v>
      </c>
      <c r="AD170" s="3" t="s">
        <v>48</v>
      </c>
      <c r="AE170" s="3"/>
      <c r="AF170" s="3"/>
      <c r="AG170" s="3"/>
      <c r="AH170" s="3"/>
      <c r="AI170" s="3"/>
      <c r="AJ170" s="3" t="s">
        <v>49</v>
      </c>
      <c r="AK170" s="3" t="s">
        <v>49</v>
      </c>
      <c r="AL170" s="3" t="s">
        <v>49</v>
      </c>
      <c r="AM170" s="3" t="s">
        <v>49</v>
      </c>
      <c r="AO170" t="s">
        <v>49</v>
      </c>
      <c r="AP170" s="3" t="s">
        <v>50</v>
      </c>
      <c r="AQ170" s="3"/>
    </row>
    <row r="171" ht="18" hidden="1" spans="1:43">
      <c r="A171" s="3">
        <v>541021</v>
      </c>
      <c r="B171" t="s">
        <v>38</v>
      </c>
      <c r="C171" s="47" t="s">
        <v>39</v>
      </c>
      <c r="D171" s="47"/>
      <c r="E171" s="4">
        <v>42971</v>
      </c>
      <c r="F171" s="3">
        <v>6</v>
      </c>
      <c r="G171" s="3" t="s">
        <v>58</v>
      </c>
      <c r="H171" s="3" t="s">
        <v>41</v>
      </c>
      <c r="I171" s="3" t="s">
        <v>55</v>
      </c>
      <c r="J171" s="3" t="s">
        <v>71</v>
      </c>
      <c r="K171" t="s">
        <v>51</v>
      </c>
      <c r="L171" t="s">
        <v>39</v>
      </c>
      <c r="M171" s="10" t="s">
        <v>44</v>
      </c>
      <c r="N171" s="10">
        <v>0.419013952089053</v>
      </c>
      <c r="O171" s="10" t="s">
        <v>45</v>
      </c>
      <c r="P171" t="s">
        <v>46</v>
      </c>
      <c r="Q171" t="s">
        <v>46</v>
      </c>
      <c r="R171" s="3" t="s">
        <v>39</v>
      </c>
      <c r="S171" s="3" t="s">
        <v>47</v>
      </c>
      <c r="T171" s="3" t="s">
        <v>48</v>
      </c>
      <c r="U171" s="3" t="s">
        <v>48</v>
      </c>
      <c r="V171" s="3" t="s">
        <v>48</v>
      </c>
      <c r="W171" s="3" t="s">
        <v>47</v>
      </c>
      <c r="X171" s="3" t="s">
        <v>48</v>
      </c>
      <c r="Y171" s="3"/>
      <c r="Z171" s="3"/>
      <c r="AA171" s="3"/>
      <c r="AB171" s="3"/>
      <c r="AC171" s="3" t="s">
        <v>48</v>
      </c>
      <c r="AD171" s="3" t="s">
        <v>48</v>
      </c>
      <c r="AE171" s="3"/>
      <c r="AF171" s="3"/>
      <c r="AG171" s="3"/>
      <c r="AH171" s="3"/>
      <c r="AI171" s="3"/>
      <c r="AJ171" s="3" t="s">
        <v>49</v>
      </c>
      <c r="AK171" s="3" t="s">
        <v>49</v>
      </c>
      <c r="AL171" s="3" t="s">
        <v>49</v>
      </c>
      <c r="AM171" s="3" t="s">
        <v>49</v>
      </c>
      <c r="AO171" t="s">
        <v>39</v>
      </c>
      <c r="AP171" s="3" t="s">
        <v>50</v>
      </c>
      <c r="AQ171" s="3"/>
    </row>
    <row r="172" ht="18" hidden="1" spans="1:43">
      <c r="A172" s="3">
        <v>541132</v>
      </c>
      <c r="B172" t="s">
        <v>38</v>
      </c>
      <c r="C172" s="47" t="s">
        <v>39</v>
      </c>
      <c r="D172" s="47"/>
      <c r="E172" s="4">
        <v>42971</v>
      </c>
      <c r="F172" s="3">
        <v>8</v>
      </c>
      <c r="G172" s="3" t="s">
        <v>58</v>
      </c>
      <c r="H172" s="3" t="s">
        <v>41</v>
      </c>
      <c r="I172" s="3" t="s">
        <v>55</v>
      </c>
      <c r="J172" s="3" t="s">
        <v>56</v>
      </c>
      <c r="K172" t="s">
        <v>68</v>
      </c>
      <c r="L172" s="3" t="s">
        <v>39</v>
      </c>
      <c r="M172" s="10" t="s">
        <v>44</v>
      </c>
      <c r="N172" s="10">
        <v>0.0219392605193376</v>
      </c>
      <c r="O172" s="10" t="s">
        <v>45</v>
      </c>
      <c r="P172" t="s">
        <v>46</v>
      </c>
      <c r="Q172" t="s">
        <v>46</v>
      </c>
      <c r="R172" s="3" t="s">
        <v>39</v>
      </c>
      <c r="S172" s="106" t="s">
        <v>61</v>
      </c>
      <c r="T172" s="3" t="s">
        <v>66</v>
      </c>
      <c r="U172" s="3" t="s">
        <v>48</v>
      </c>
      <c r="V172" s="3" t="s">
        <v>48</v>
      </c>
      <c r="W172" s="23" t="s">
        <v>61</v>
      </c>
      <c r="X172" s="3" t="s">
        <v>66</v>
      </c>
      <c r="Y172" s="3" t="s">
        <v>39</v>
      </c>
      <c r="Z172" s="3" t="s">
        <v>39</v>
      </c>
      <c r="AA172" s="3"/>
      <c r="AB172" s="3"/>
      <c r="AC172" s="3" t="s">
        <v>48</v>
      </c>
      <c r="AD172" s="3" t="s">
        <v>48</v>
      </c>
      <c r="AE172" s="3"/>
      <c r="AF172" s="3"/>
      <c r="AG172" s="3"/>
      <c r="AH172" s="3"/>
      <c r="AI172" s="3"/>
      <c r="AJ172" s="3" t="s">
        <v>39</v>
      </c>
      <c r="AK172" s="3" t="s">
        <v>39</v>
      </c>
      <c r="AL172" t="s">
        <v>49</v>
      </c>
      <c r="AM172" s="3" t="s">
        <v>39</v>
      </c>
      <c r="AN172" t="s">
        <v>39</v>
      </c>
      <c r="AO172" t="s">
        <v>39</v>
      </c>
      <c r="AP172" s="3" t="s">
        <v>53</v>
      </c>
      <c r="AQ172" s="3"/>
    </row>
    <row r="173" ht="18" hidden="1" spans="1:43">
      <c r="A173" s="3">
        <v>541639</v>
      </c>
      <c r="B173" t="s">
        <v>93</v>
      </c>
      <c r="C173" s="47" t="s">
        <v>39</v>
      </c>
      <c r="D173" s="47"/>
      <c r="E173" s="4">
        <v>42976</v>
      </c>
      <c r="F173" s="3">
        <v>19</v>
      </c>
      <c r="G173" s="3" t="s">
        <v>58</v>
      </c>
      <c r="H173" s="3" t="s">
        <v>41</v>
      </c>
      <c r="I173" s="3" t="s">
        <v>60</v>
      </c>
      <c r="J173" s="3"/>
      <c r="K173" t="s">
        <v>68</v>
      </c>
      <c r="L173" s="3" t="s">
        <v>39</v>
      </c>
      <c r="M173" t="s">
        <v>74</v>
      </c>
      <c r="N173" s="10">
        <v>0.589306592319453</v>
      </c>
      <c r="O173" s="20" t="s">
        <v>69</v>
      </c>
      <c r="P173" t="s">
        <v>46</v>
      </c>
      <c r="Q173" t="s">
        <v>70</v>
      </c>
      <c r="R173" s="3" t="s">
        <v>49</v>
      </c>
      <c r="S173" s="3" t="s">
        <v>47</v>
      </c>
      <c r="T173" s="3" t="s">
        <v>48</v>
      </c>
      <c r="U173" s="3" t="s">
        <v>48</v>
      </c>
      <c r="V173" s="3" t="s">
        <v>48</v>
      </c>
      <c r="W173" s="3" t="s">
        <v>47</v>
      </c>
      <c r="X173" s="3" t="s">
        <v>48</v>
      </c>
      <c r="Y173" s="3"/>
      <c r="Z173" s="3"/>
      <c r="AA173" s="3"/>
      <c r="AB173" s="3"/>
      <c r="AC173" s="3" t="s">
        <v>48</v>
      </c>
      <c r="AD173" s="3" t="s">
        <v>48</v>
      </c>
      <c r="AE173" s="3"/>
      <c r="AF173" s="3"/>
      <c r="AG173" s="3"/>
      <c r="AH173" s="3"/>
      <c r="AI173" s="3"/>
      <c r="AJ173" s="3" t="s">
        <v>49</v>
      </c>
      <c r="AK173" s="3" t="s">
        <v>49</v>
      </c>
      <c r="AL173" s="3" t="s">
        <v>49</v>
      </c>
      <c r="AM173" s="3" t="s">
        <v>49</v>
      </c>
      <c r="AO173" t="s">
        <v>49</v>
      </c>
      <c r="AP173" s="3" t="s">
        <v>53</v>
      </c>
      <c r="AQ173" s="3"/>
    </row>
    <row r="174" ht="18" hidden="1" spans="1:43">
      <c r="A174" s="3">
        <v>541898</v>
      </c>
      <c r="B174" t="s">
        <v>93</v>
      </c>
      <c r="C174" s="47" t="s">
        <v>39</v>
      </c>
      <c r="D174" s="47"/>
      <c r="E174" s="4">
        <v>42978</v>
      </c>
      <c r="F174" s="3">
        <v>10</v>
      </c>
      <c r="G174" s="3" t="s">
        <v>58</v>
      </c>
      <c r="H174" s="3" t="s">
        <v>41</v>
      </c>
      <c r="I174" s="3" t="s">
        <v>67</v>
      </c>
      <c r="J174" s="3"/>
      <c r="K174" t="s">
        <v>68</v>
      </c>
      <c r="L174" s="3" t="s">
        <v>39</v>
      </c>
      <c r="M174" t="s">
        <v>74</v>
      </c>
      <c r="N174" s="10">
        <v>0.334276572527696</v>
      </c>
      <c r="O174" s="20" t="s">
        <v>45</v>
      </c>
      <c r="P174" t="s">
        <v>70</v>
      </c>
      <c r="Q174" t="s">
        <v>46</v>
      </c>
      <c r="R174" s="3" t="s">
        <v>39</v>
      </c>
      <c r="S174" s="3" t="s">
        <v>47</v>
      </c>
      <c r="T174" s="3" t="s">
        <v>48</v>
      </c>
      <c r="U174" s="3" t="s">
        <v>48</v>
      </c>
      <c r="V174" s="3" t="s">
        <v>48</v>
      </c>
      <c r="W174" s="3" t="s">
        <v>47</v>
      </c>
      <c r="X174" s="3" t="s">
        <v>48</v>
      </c>
      <c r="Y174" s="3"/>
      <c r="Z174" s="3"/>
      <c r="AA174" s="3"/>
      <c r="AB174" s="3"/>
      <c r="AC174" s="3" t="s">
        <v>48</v>
      </c>
      <c r="AD174" s="3" t="s">
        <v>48</v>
      </c>
      <c r="AE174" s="3"/>
      <c r="AF174" s="3"/>
      <c r="AG174" s="3"/>
      <c r="AH174" s="3"/>
      <c r="AI174" s="3"/>
      <c r="AJ174" s="3" t="s">
        <v>49</v>
      </c>
      <c r="AK174" s="3" t="s">
        <v>49</v>
      </c>
      <c r="AL174" s="3" t="s">
        <v>49</v>
      </c>
      <c r="AM174" s="3" t="s">
        <v>49</v>
      </c>
      <c r="AO174" t="s">
        <v>49</v>
      </c>
      <c r="AP174" s="3" t="s">
        <v>50</v>
      </c>
      <c r="AQ174" s="3"/>
    </row>
    <row r="175" ht="18" spans="1:43">
      <c r="A175" s="3">
        <v>542567</v>
      </c>
      <c r="B175" t="s">
        <v>93</v>
      </c>
      <c r="C175" s="47" t="s">
        <v>39</v>
      </c>
      <c r="D175" s="47"/>
      <c r="E175" s="4">
        <v>42989</v>
      </c>
      <c r="F175" s="3">
        <v>10</v>
      </c>
      <c r="G175" s="3" t="s">
        <v>58</v>
      </c>
      <c r="H175" s="3" t="s">
        <v>41</v>
      </c>
      <c r="I175" s="3" t="s">
        <v>42</v>
      </c>
      <c r="J175" s="3"/>
      <c r="K175" t="s">
        <v>51</v>
      </c>
      <c r="L175" s="3" t="s">
        <v>39</v>
      </c>
      <c r="M175" t="s">
        <v>44</v>
      </c>
      <c r="N175" s="10">
        <v>0.181296296296296</v>
      </c>
      <c r="O175" s="20" t="s">
        <v>69</v>
      </c>
      <c r="P175" t="s">
        <v>70</v>
      </c>
      <c r="Q175" t="s">
        <v>70</v>
      </c>
      <c r="R175" s="3" t="s">
        <v>39</v>
      </c>
      <c r="S175" s="3" t="s">
        <v>47</v>
      </c>
      <c r="T175" s="3" t="s">
        <v>48</v>
      </c>
      <c r="U175" s="3" t="s">
        <v>48</v>
      </c>
      <c r="V175" s="3" t="s">
        <v>48</v>
      </c>
      <c r="W175" s="3" t="s">
        <v>47</v>
      </c>
      <c r="X175" s="3" t="s">
        <v>48</v>
      </c>
      <c r="Y175" s="3"/>
      <c r="Z175" s="3"/>
      <c r="AA175" s="3"/>
      <c r="AB175" s="3"/>
      <c r="AC175" s="3" t="s">
        <v>48</v>
      </c>
      <c r="AD175" s="3" t="s">
        <v>48</v>
      </c>
      <c r="AE175" s="3"/>
      <c r="AF175" s="3"/>
      <c r="AG175" s="3"/>
      <c r="AH175" s="3"/>
      <c r="AI175" s="3"/>
      <c r="AJ175" s="3" t="s">
        <v>49</v>
      </c>
      <c r="AK175" s="3" t="s">
        <v>49</v>
      </c>
      <c r="AL175" s="3" t="s">
        <v>49</v>
      </c>
      <c r="AM175" s="3" t="s">
        <v>49</v>
      </c>
      <c r="AO175" t="s">
        <v>49</v>
      </c>
      <c r="AP175" s="3" t="s">
        <v>50</v>
      </c>
      <c r="AQ175" s="3"/>
    </row>
    <row r="176" ht="18" spans="1:43">
      <c r="A176" s="3">
        <v>542897</v>
      </c>
      <c r="B176" t="s">
        <v>38</v>
      </c>
      <c r="C176" s="47" t="s">
        <v>39</v>
      </c>
      <c r="D176" s="47"/>
      <c r="E176" s="4">
        <v>42991</v>
      </c>
      <c r="F176" s="3">
        <v>7</v>
      </c>
      <c r="G176" s="3" t="s">
        <v>40</v>
      </c>
      <c r="H176" s="3" t="s">
        <v>41</v>
      </c>
      <c r="I176" s="3" t="s">
        <v>42</v>
      </c>
      <c r="J176" s="3"/>
      <c r="K176" t="s">
        <v>68</v>
      </c>
      <c r="L176" s="3" t="s">
        <v>39</v>
      </c>
      <c r="M176" s="10" t="s">
        <v>44</v>
      </c>
      <c r="N176" s="10">
        <v>0.10636683277262</v>
      </c>
      <c r="O176" s="10" t="s">
        <v>45</v>
      </c>
      <c r="P176" t="s">
        <v>46</v>
      </c>
      <c r="Q176" t="s">
        <v>46</v>
      </c>
      <c r="R176" s="3" t="s">
        <v>39</v>
      </c>
      <c r="S176" s="3" t="s">
        <v>47</v>
      </c>
      <c r="T176" s="3" t="s">
        <v>48</v>
      </c>
      <c r="U176" s="3" t="s">
        <v>48</v>
      </c>
      <c r="V176" s="3" t="s">
        <v>48</v>
      </c>
      <c r="W176" s="3" t="s">
        <v>47</v>
      </c>
      <c r="X176" s="3" t="s">
        <v>48</v>
      </c>
      <c r="Y176" s="3"/>
      <c r="Z176" s="3"/>
      <c r="AA176" s="3"/>
      <c r="AB176" s="3"/>
      <c r="AC176" s="3" t="s">
        <v>48</v>
      </c>
      <c r="AD176" s="3" t="s">
        <v>48</v>
      </c>
      <c r="AE176" s="3"/>
      <c r="AF176" s="3"/>
      <c r="AG176" s="3"/>
      <c r="AH176" s="3"/>
      <c r="AI176" s="3"/>
      <c r="AJ176" s="3" t="s">
        <v>49</v>
      </c>
      <c r="AK176" s="3" t="s">
        <v>49</v>
      </c>
      <c r="AL176" s="3" t="s">
        <v>49</v>
      </c>
      <c r="AM176" s="3" t="s">
        <v>49</v>
      </c>
      <c r="AO176" t="s">
        <v>49</v>
      </c>
      <c r="AP176" s="3" t="s">
        <v>50</v>
      </c>
      <c r="AQ176" s="3"/>
    </row>
    <row r="177" ht="18" spans="1:43">
      <c r="A177" s="3">
        <v>542971</v>
      </c>
      <c r="B177" t="s">
        <v>93</v>
      </c>
      <c r="C177" s="47" t="s">
        <v>39</v>
      </c>
      <c r="D177" s="47"/>
      <c r="E177" s="4">
        <v>42993</v>
      </c>
      <c r="F177" s="3">
        <v>12</v>
      </c>
      <c r="G177" s="3" t="s">
        <v>58</v>
      </c>
      <c r="H177" s="3" t="s">
        <v>41</v>
      </c>
      <c r="I177" s="3" t="s">
        <v>42</v>
      </c>
      <c r="J177" s="3"/>
      <c r="K177" t="s">
        <v>68</v>
      </c>
      <c r="L177" s="3" t="s">
        <v>39</v>
      </c>
      <c r="M177" t="s">
        <v>44</v>
      </c>
      <c r="N177" s="10">
        <v>0.0871622954052455</v>
      </c>
      <c r="O177" s="20" t="s">
        <v>69</v>
      </c>
      <c r="P177" t="s">
        <v>70</v>
      </c>
      <c r="Q177" t="s">
        <v>70</v>
      </c>
      <c r="R177" s="3" t="s">
        <v>39</v>
      </c>
      <c r="S177" s="3" t="s">
        <v>47</v>
      </c>
      <c r="T177" s="3" t="s">
        <v>48</v>
      </c>
      <c r="U177" s="3" t="s">
        <v>48</v>
      </c>
      <c r="V177" s="3" t="s">
        <v>48</v>
      </c>
      <c r="W177" s="3" t="s">
        <v>47</v>
      </c>
      <c r="X177" s="3" t="s">
        <v>48</v>
      </c>
      <c r="Y177" s="3"/>
      <c r="Z177" s="3"/>
      <c r="AA177" s="3"/>
      <c r="AB177" s="3"/>
      <c r="AC177" s="3" t="s">
        <v>48</v>
      </c>
      <c r="AD177" s="3" t="s">
        <v>48</v>
      </c>
      <c r="AE177" s="3"/>
      <c r="AF177" s="3"/>
      <c r="AG177" s="3"/>
      <c r="AH177" s="3"/>
      <c r="AI177" s="3"/>
      <c r="AJ177" s="3" t="s">
        <v>49</v>
      </c>
      <c r="AK177" s="3" t="s">
        <v>49</v>
      </c>
      <c r="AL177" s="3" t="s">
        <v>49</v>
      </c>
      <c r="AM177" s="3" t="s">
        <v>49</v>
      </c>
      <c r="AN177" t="s">
        <v>49</v>
      </c>
      <c r="AO177" t="s">
        <v>49</v>
      </c>
      <c r="AP177" s="3" t="s">
        <v>50</v>
      </c>
      <c r="AQ177" s="3"/>
    </row>
    <row r="178" ht="18" spans="1:43">
      <c r="A178" s="3">
        <v>543608</v>
      </c>
      <c r="B178" t="s">
        <v>93</v>
      </c>
      <c r="C178" s="47" t="s">
        <v>39</v>
      </c>
      <c r="D178" s="47" t="s">
        <v>39</v>
      </c>
      <c r="E178" s="4">
        <v>43000</v>
      </c>
      <c r="F178" s="3">
        <v>2</v>
      </c>
      <c r="G178" s="3" t="s">
        <v>40</v>
      </c>
      <c r="H178" s="3" t="s">
        <v>41</v>
      </c>
      <c r="I178" s="3" t="s">
        <v>42</v>
      </c>
      <c r="J178" s="3"/>
      <c r="K178" t="s">
        <v>57</v>
      </c>
      <c r="L178" s="47" t="s">
        <v>39</v>
      </c>
      <c r="M178" t="s">
        <v>44</v>
      </c>
      <c r="N178" s="10">
        <v>0.27987399849346</v>
      </c>
      <c r="O178" s="20" t="s">
        <v>45</v>
      </c>
      <c r="P178" t="s">
        <v>46</v>
      </c>
      <c r="Q178" t="s">
        <v>46</v>
      </c>
      <c r="R178" s="3" t="s">
        <v>39</v>
      </c>
      <c r="S178" s="3" t="s">
        <v>47</v>
      </c>
      <c r="T178" s="3" t="s">
        <v>48</v>
      </c>
      <c r="U178" s="3" t="s">
        <v>48</v>
      </c>
      <c r="V178" s="3" t="s">
        <v>48</v>
      </c>
      <c r="W178" s="3" t="s">
        <v>47</v>
      </c>
      <c r="X178" s="3" t="s">
        <v>48</v>
      </c>
      <c r="Y178" s="3"/>
      <c r="Z178" s="3"/>
      <c r="AA178" s="3"/>
      <c r="AB178" s="3"/>
      <c r="AC178" s="3" t="s">
        <v>48</v>
      </c>
      <c r="AD178" s="3" t="s">
        <v>48</v>
      </c>
      <c r="AE178" s="3"/>
      <c r="AF178" s="3"/>
      <c r="AG178" s="3"/>
      <c r="AH178" s="3"/>
      <c r="AI178" s="3"/>
      <c r="AJ178" s="3" t="s">
        <v>49</v>
      </c>
      <c r="AK178" s="3" t="s">
        <v>49</v>
      </c>
      <c r="AL178" s="3" t="s">
        <v>49</v>
      </c>
      <c r="AM178" s="3" t="s">
        <v>49</v>
      </c>
      <c r="AO178" t="s">
        <v>39</v>
      </c>
      <c r="AP178" s="3" t="s">
        <v>53</v>
      </c>
      <c r="AQ178" s="3"/>
    </row>
    <row r="179" ht="18" hidden="1" spans="1:43">
      <c r="A179" s="3">
        <v>543874</v>
      </c>
      <c r="B179" t="s">
        <v>93</v>
      </c>
      <c r="C179" s="47" t="s">
        <v>39</v>
      </c>
      <c r="D179" s="47"/>
      <c r="E179" s="4">
        <v>43000</v>
      </c>
      <c r="F179" s="3">
        <v>5</v>
      </c>
      <c r="G179" s="3" t="s">
        <v>58</v>
      </c>
      <c r="H179" s="3" t="s">
        <v>41</v>
      </c>
      <c r="I179" s="3" t="s">
        <v>55</v>
      </c>
      <c r="J179" s="3" t="s">
        <v>56</v>
      </c>
      <c r="K179" t="s">
        <v>68</v>
      </c>
      <c r="L179" s="3" t="s">
        <v>39</v>
      </c>
      <c r="M179" t="s">
        <v>44</v>
      </c>
      <c r="N179" s="10">
        <v>0.0448949871436048</v>
      </c>
      <c r="O179" s="20" t="s">
        <v>45</v>
      </c>
      <c r="P179" t="s">
        <v>70</v>
      </c>
      <c r="Q179" t="s">
        <v>46</v>
      </c>
      <c r="R179" s="3" t="s">
        <v>39</v>
      </c>
      <c r="S179" s="3" t="s">
        <v>47</v>
      </c>
      <c r="T179" s="3" t="s">
        <v>48</v>
      </c>
      <c r="U179" s="3" t="s">
        <v>48</v>
      </c>
      <c r="V179" s="3" t="s">
        <v>48</v>
      </c>
      <c r="W179" s="3" t="s">
        <v>47</v>
      </c>
      <c r="X179" s="3" t="s">
        <v>48</v>
      </c>
      <c r="Y179" s="3"/>
      <c r="Z179" s="3"/>
      <c r="AA179" s="3"/>
      <c r="AB179" s="3"/>
      <c r="AC179" s="3" t="s">
        <v>48</v>
      </c>
      <c r="AD179" s="3" t="s">
        <v>48</v>
      </c>
      <c r="AE179" s="3"/>
      <c r="AF179" s="3"/>
      <c r="AG179" s="3"/>
      <c r="AH179" s="3"/>
      <c r="AI179" s="3"/>
      <c r="AJ179" s="3" t="s">
        <v>49</v>
      </c>
      <c r="AK179" s="3" t="s">
        <v>49</v>
      </c>
      <c r="AL179" s="3" t="s">
        <v>49</v>
      </c>
      <c r="AM179" s="3" t="s">
        <v>49</v>
      </c>
      <c r="AO179" t="s">
        <v>49</v>
      </c>
      <c r="AP179" s="3" t="s">
        <v>50</v>
      </c>
      <c r="AQ179" s="3"/>
    </row>
    <row r="180" ht="18" hidden="1" spans="1:43">
      <c r="A180" s="3">
        <v>544280</v>
      </c>
      <c r="B180" t="s">
        <v>93</v>
      </c>
      <c r="C180" s="47" t="s">
        <v>39</v>
      </c>
      <c r="D180" s="47"/>
      <c r="E180" s="4">
        <v>43006</v>
      </c>
      <c r="F180" s="3">
        <v>5</v>
      </c>
      <c r="G180" s="3" t="s">
        <v>40</v>
      </c>
      <c r="H180" s="3" t="s">
        <v>41</v>
      </c>
      <c r="I180" s="3" t="s">
        <v>64</v>
      </c>
      <c r="J180" s="3"/>
      <c r="K180" t="s">
        <v>43</v>
      </c>
      <c r="L180" t="s">
        <v>39</v>
      </c>
      <c r="M180" t="s">
        <v>74</v>
      </c>
      <c r="N180" s="10">
        <v>0.528707715963098</v>
      </c>
      <c r="O180" s="20" t="s">
        <v>45</v>
      </c>
      <c r="P180" t="s">
        <v>46</v>
      </c>
      <c r="Q180" t="s">
        <v>46</v>
      </c>
      <c r="R180" s="3" t="s">
        <v>39</v>
      </c>
      <c r="S180" s="3" t="s">
        <v>47</v>
      </c>
      <c r="T180" s="3" t="s">
        <v>48</v>
      </c>
      <c r="U180" s="3" t="s">
        <v>48</v>
      </c>
      <c r="V180" s="3" t="s">
        <v>48</v>
      </c>
      <c r="W180" s="3" t="s">
        <v>47</v>
      </c>
      <c r="X180" s="3" t="s">
        <v>48</v>
      </c>
      <c r="Y180" s="3"/>
      <c r="Z180" s="3"/>
      <c r="AA180" s="3"/>
      <c r="AB180" s="3"/>
      <c r="AC180" s="3" t="s">
        <v>48</v>
      </c>
      <c r="AD180" s="3" t="s">
        <v>48</v>
      </c>
      <c r="AE180" s="3"/>
      <c r="AF180" s="3"/>
      <c r="AG180" s="3"/>
      <c r="AH180" s="3"/>
      <c r="AI180" s="3"/>
      <c r="AJ180" s="3" t="s">
        <v>49</v>
      </c>
      <c r="AK180" s="3" t="s">
        <v>49</v>
      </c>
      <c r="AL180" s="3" t="s">
        <v>49</v>
      </c>
      <c r="AM180" s="3" t="s">
        <v>49</v>
      </c>
      <c r="AO180" t="s">
        <v>49</v>
      </c>
      <c r="AP180" s="3" t="s">
        <v>50</v>
      </c>
      <c r="AQ180" s="3"/>
    </row>
    <row r="181" ht="18" hidden="1" spans="1:43">
      <c r="A181" s="3">
        <v>544682</v>
      </c>
      <c r="B181" t="s">
        <v>93</v>
      </c>
      <c r="C181" s="47" t="s">
        <v>39</v>
      </c>
      <c r="D181" s="47"/>
      <c r="E181" s="4">
        <v>43017</v>
      </c>
      <c r="F181" s="3">
        <v>11</v>
      </c>
      <c r="G181" s="3" t="s">
        <v>40</v>
      </c>
      <c r="H181" s="3" t="s">
        <v>41</v>
      </c>
      <c r="I181" s="3" t="s">
        <v>55</v>
      </c>
      <c r="J181" s="3" t="s">
        <v>56</v>
      </c>
      <c r="K181" t="s">
        <v>68</v>
      </c>
      <c r="L181" s="3" t="s">
        <v>39</v>
      </c>
      <c r="M181" t="s">
        <v>74</v>
      </c>
      <c r="N181" s="10">
        <v>0.293068281153884</v>
      </c>
      <c r="O181" s="20" t="s">
        <v>69</v>
      </c>
      <c r="P181" t="s">
        <v>70</v>
      </c>
      <c r="Q181" t="s">
        <v>46</v>
      </c>
      <c r="R181" s="3" t="s">
        <v>39</v>
      </c>
      <c r="S181" s="3" t="s">
        <v>47</v>
      </c>
      <c r="T181" s="3" t="s">
        <v>48</v>
      </c>
      <c r="U181" s="3" t="s">
        <v>48</v>
      </c>
      <c r="V181" s="3" t="s">
        <v>48</v>
      </c>
      <c r="W181" s="3" t="s">
        <v>47</v>
      </c>
      <c r="X181" s="3" t="s">
        <v>48</v>
      </c>
      <c r="Y181" s="3"/>
      <c r="Z181" s="3"/>
      <c r="AA181" s="3"/>
      <c r="AB181" s="3"/>
      <c r="AC181" s="3" t="s">
        <v>48</v>
      </c>
      <c r="AD181" s="3" t="s">
        <v>48</v>
      </c>
      <c r="AE181" s="3"/>
      <c r="AF181" s="3"/>
      <c r="AG181" s="3"/>
      <c r="AH181" s="3"/>
      <c r="AI181" s="3"/>
      <c r="AJ181" s="3" t="s">
        <v>49</v>
      </c>
      <c r="AK181" s="3" t="s">
        <v>49</v>
      </c>
      <c r="AL181" s="3" t="s">
        <v>49</v>
      </c>
      <c r="AM181" s="3" t="s">
        <v>49</v>
      </c>
      <c r="AO181" t="s">
        <v>49</v>
      </c>
      <c r="AP181" s="3" t="s">
        <v>50</v>
      </c>
      <c r="AQ181" s="3"/>
    </row>
    <row r="182" ht="18" spans="1:43">
      <c r="A182" s="3">
        <v>544768</v>
      </c>
      <c r="B182" t="s">
        <v>38</v>
      </c>
      <c r="C182" s="47" t="s">
        <v>39</v>
      </c>
      <c r="D182" s="47"/>
      <c r="E182" s="4">
        <v>43018</v>
      </c>
      <c r="F182" s="3">
        <v>21</v>
      </c>
      <c r="G182" s="3" t="s">
        <v>40</v>
      </c>
      <c r="H182" s="3" t="s">
        <v>41</v>
      </c>
      <c r="I182" s="3" t="s">
        <v>42</v>
      </c>
      <c r="J182" s="3"/>
      <c r="K182" t="s">
        <v>51</v>
      </c>
      <c r="L182" t="s">
        <v>39</v>
      </c>
      <c r="M182" s="10" t="s">
        <v>44</v>
      </c>
      <c r="N182" s="10">
        <v>0.0293714844705307</v>
      </c>
      <c r="O182" s="10" t="s">
        <v>45</v>
      </c>
      <c r="P182" t="s">
        <v>46</v>
      </c>
      <c r="Q182" t="s">
        <v>46</v>
      </c>
      <c r="R182" s="3" t="s">
        <v>39</v>
      </c>
      <c r="S182" s="3" t="s">
        <v>65</v>
      </c>
      <c r="T182" s="3" t="s">
        <v>66</v>
      </c>
      <c r="U182" s="3" t="s">
        <v>48</v>
      </c>
      <c r="V182" s="3" t="s">
        <v>48</v>
      </c>
      <c r="W182" s="3" t="s">
        <v>65</v>
      </c>
      <c r="X182" s="3" t="s">
        <v>66</v>
      </c>
      <c r="Y182" s="3"/>
      <c r="Z182" s="3" t="s">
        <v>39</v>
      </c>
      <c r="AA182" s="3"/>
      <c r="AB182" s="3"/>
      <c r="AC182" s="3" t="s">
        <v>48</v>
      </c>
      <c r="AD182" s="3" t="s">
        <v>48</v>
      </c>
      <c r="AE182" s="3"/>
      <c r="AF182" s="3"/>
      <c r="AG182" s="3"/>
      <c r="AH182" s="3"/>
      <c r="AI182" s="3"/>
      <c r="AJ182" s="3" t="s">
        <v>39</v>
      </c>
      <c r="AK182" s="3" t="s">
        <v>49</v>
      </c>
      <c r="AL182" t="s">
        <v>49</v>
      </c>
      <c r="AM182" s="3" t="s">
        <v>39</v>
      </c>
      <c r="AN182" s="107" t="s">
        <v>49</v>
      </c>
      <c r="AO182" t="s">
        <v>39</v>
      </c>
      <c r="AP182" s="3" t="s">
        <v>53</v>
      </c>
      <c r="AQ182" s="3"/>
    </row>
    <row r="183" ht="18" hidden="1" spans="1:43">
      <c r="A183" s="3">
        <v>544979</v>
      </c>
      <c r="B183" t="s">
        <v>93</v>
      </c>
      <c r="C183" s="47" t="s">
        <v>39</v>
      </c>
      <c r="D183" s="47"/>
      <c r="E183" s="4">
        <v>43018</v>
      </c>
      <c r="F183" s="3">
        <v>9</v>
      </c>
      <c r="G183" s="3" t="s">
        <v>40</v>
      </c>
      <c r="H183" s="3" t="s">
        <v>41</v>
      </c>
      <c r="I183" s="3" t="s">
        <v>60</v>
      </c>
      <c r="J183" s="3"/>
      <c r="K183" t="s">
        <v>51</v>
      </c>
      <c r="L183" s="3" t="s">
        <v>39</v>
      </c>
      <c r="M183" t="s">
        <v>74</v>
      </c>
      <c r="N183" s="10">
        <v>0.386893344957861</v>
      </c>
      <c r="O183" s="20" t="s">
        <v>45</v>
      </c>
      <c r="P183" t="s">
        <v>70</v>
      </c>
      <c r="Q183" t="s">
        <v>46</v>
      </c>
      <c r="R183" s="3" t="s">
        <v>39</v>
      </c>
      <c r="S183" s="3" t="s">
        <v>47</v>
      </c>
      <c r="T183" s="3" t="s">
        <v>48</v>
      </c>
      <c r="U183" s="3" t="s">
        <v>48</v>
      </c>
      <c r="V183" s="3" t="s">
        <v>48</v>
      </c>
      <c r="W183" s="3" t="s">
        <v>47</v>
      </c>
      <c r="X183" s="3" t="s">
        <v>48</v>
      </c>
      <c r="Y183" s="3"/>
      <c r="Z183" s="3"/>
      <c r="AA183" s="3"/>
      <c r="AB183" s="3"/>
      <c r="AC183" s="3" t="s">
        <v>48</v>
      </c>
      <c r="AD183" s="3" t="s">
        <v>48</v>
      </c>
      <c r="AE183" s="3"/>
      <c r="AF183" s="3"/>
      <c r="AG183" s="3"/>
      <c r="AH183" s="3"/>
      <c r="AI183" s="3"/>
      <c r="AJ183" s="3" t="s">
        <v>49</v>
      </c>
      <c r="AK183" s="3" t="s">
        <v>49</v>
      </c>
      <c r="AL183" s="3" t="s">
        <v>49</v>
      </c>
      <c r="AM183" s="3" t="s">
        <v>49</v>
      </c>
      <c r="AO183" t="s">
        <v>49</v>
      </c>
      <c r="AP183" s="3" t="s">
        <v>50</v>
      </c>
      <c r="AQ183" s="3"/>
    </row>
    <row r="184" ht="18" spans="1:43">
      <c r="A184" s="3">
        <v>545575</v>
      </c>
      <c r="B184" t="s">
        <v>93</v>
      </c>
      <c r="C184" s="47" t="s">
        <v>39</v>
      </c>
      <c r="D184" s="47"/>
      <c r="E184" s="4">
        <v>43025</v>
      </c>
      <c r="F184" s="3">
        <v>12</v>
      </c>
      <c r="G184" s="3" t="s">
        <v>58</v>
      </c>
      <c r="H184" s="3" t="s">
        <v>41</v>
      </c>
      <c r="I184" s="3" t="s">
        <v>42</v>
      </c>
      <c r="J184" s="3"/>
      <c r="K184" t="s">
        <v>68</v>
      </c>
      <c r="L184" s="3" t="s">
        <v>39</v>
      </c>
      <c r="M184" t="s">
        <v>44</v>
      </c>
      <c r="N184" s="10">
        <v>0.144615384615385</v>
      </c>
      <c r="O184" s="20" t="s">
        <v>69</v>
      </c>
      <c r="P184" t="s">
        <v>70</v>
      </c>
      <c r="Q184" t="s">
        <v>70</v>
      </c>
      <c r="R184" s="3" t="s">
        <v>39</v>
      </c>
      <c r="S184" s="3" t="s">
        <v>47</v>
      </c>
      <c r="T184" s="3" t="s">
        <v>48</v>
      </c>
      <c r="U184" s="3" t="s">
        <v>48</v>
      </c>
      <c r="V184" s="3" t="s">
        <v>48</v>
      </c>
      <c r="W184" s="3" t="s">
        <v>47</v>
      </c>
      <c r="X184" s="3" t="s">
        <v>48</v>
      </c>
      <c r="Y184" s="3"/>
      <c r="Z184" s="3"/>
      <c r="AA184" s="3"/>
      <c r="AB184" s="3"/>
      <c r="AC184" s="3" t="s">
        <v>48</v>
      </c>
      <c r="AD184" s="3" t="s">
        <v>48</v>
      </c>
      <c r="AE184" s="3"/>
      <c r="AF184" s="3"/>
      <c r="AG184" s="3"/>
      <c r="AH184" s="3"/>
      <c r="AI184" s="3"/>
      <c r="AJ184" s="3" t="s">
        <v>49</v>
      </c>
      <c r="AK184" s="3" t="s">
        <v>49</v>
      </c>
      <c r="AL184" s="3" t="s">
        <v>49</v>
      </c>
      <c r="AM184" s="3" t="s">
        <v>49</v>
      </c>
      <c r="AO184" t="s">
        <v>49</v>
      </c>
      <c r="AP184" s="3" t="s">
        <v>50</v>
      </c>
      <c r="AQ184" s="3"/>
    </row>
    <row r="185" ht="18" spans="1:43">
      <c r="A185" s="3">
        <v>545650</v>
      </c>
      <c r="B185" t="s">
        <v>93</v>
      </c>
      <c r="C185" s="47" t="s">
        <v>39</v>
      </c>
      <c r="D185" s="47"/>
      <c r="E185" s="4">
        <v>43027</v>
      </c>
      <c r="F185" s="3">
        <v>13</v>
      </c>
      <c r="G185" s="3" t="s">
        <v>40</v>
      </c>
      <c r="H185" s="3" t="s">
        <v>41</v>
      </c>
      <c r="I185" s="3" t="s">
        <v>42</v>
      </c>
      <c r="J185" s="3"/>
      <c r="K185" t="s">
        <v>68</v>
      </c>
      <c r="L185" s="3" t="s">
        <v>39</v>
      </c>
      <c r="M185" t="s">
        <v>74</v>
      </c>
      <c r="N185" s="10">
        <v>0.205270851945099</v>
      </c>
      <c r="O185" s="20" t="s">
        <v>69</v>
      </c>
      <c r="P185" t="s">
        <v>70</v>
      </c>
      <c r="Q185" t="s">
        <v>70</v>
      </c>
      <c r="R185" s="3" t="s">
        <v>39</v>
      </c>
      <c r="S185" s="3" t="s">
        <v>47</v>
      </c>
      <c r="T185" s="3" t="s">
        <v>48</v>
      </c>
      <c r="U185" s="3" t="s">
        <v>48</v>
      </c>
      <c r="V185" s="3" t="s">
        <v>48</v>
      </c>
      <c r="W185" s="3" t="s">
        <v>47</v>
      </c>
      <c r="X185" s="3" t="s">
        <v>48</v>
      </c>
      <c r="Y185" s="3"/>
      <c r="Z185" s="3"/>
      <c r="AA185" s="3"/>
      <c r="AB185" s="3"/>
      <c r="AC185" s="3" t="s">
        <v>48</v>
      </c>
      <c r="AD185" s="3" t="s">
        <v>48</v>
      </c>
      <c r="AE185" s="3"/>
      <c r="AF185" s="3"/>
      <c r="AG185" s="3"/>
      <c r="AH185" s="3"/>
      <c r="AI185" s="3"/>
      <c r="AJ185" s="3" t="s">
        <v>49</v>
      </c>
      <c r="AK185" s="3" t="s">
        <v>49</v>
      </c>
      <c r="AL185" s="3" t="s">
        <v>49</v>
      </c>
      <c r="AM185" s="3" t="s">
        <v>49</v>
      </c>
      <c r="AO185" t="s">
        <v>49</v>
      </c>
      <c r="AP185" s="3" t="s">
        <v>50</v>
      </c>
      <c r="AQ185" s="3"/>
    </row>
    <row r="186" ht="18" hidden="1" spans="1:43">
      <c r="A186" s="3">
        <v>545908</v>
      </c>
      <c r="B186" t="s">
        <v>38</v>
      </c>
      <c r="C186" s="47" t="s">
        <v>39</v>
      </c>
      <c r="D186" s="47" t="s">
        <v>39</v>
      </c>
      <c r="E186" s="4">
        <v>43031</v>
      </c>
      <c r="F186" s="3">
        <v>4</v>
      </c>
      <c r="G186" s="3" t="s">
        <v>40</v>
      </c>
      <c r="H186" s="3" t="s">
        <v>41</v>
      </c>
      <c r="I186" s="3" t="s">
        <v>60</v>
      </c>
      <c r="J186" s="3"/>
      <c r="K186" t="s">
        <v>68</v>
      </c>
      <c r="L186" s="3" t="s">
        <v>39</v>
      </c>
      <c r="M186" s="10" t="s">
        <v>44</v>
      </c>
      <c r="N186" s="10">
        <v>0.155422570993056</v>
      </c>
      <c r="O186" s="10" t="s">
        <v>45</v>
      </c>
      <c r="P186" t="s">
        <v>46</v>
      </c>
      <c r="Q186" t="s">
        <v>46</v>
      </c>
      <c r="R186" s="3" t="s">
        <v>39</v>
      </c>
      <c r="S186" s="3" t="s">
        <v>47</v>
      </c>
      <c r="T186" s="3" t="s">
        <v>48</v>
      </c>
      <c r="U186" s="3" t="s">
        <v>75</v>
      </c>
      <c r="V186" s="3" t="s">
        <v>76</v>
      </c>
      <c r="W186" s="3" t="s">
        <v>47</v>
      </c>
      <c r="X186" s="3" t="s">
        <v>48</v>
      </c>
      <c r="Y186" s="3"/>
      <c r="Z186" s="3"/>
      <c r="AA186" s="3"/>
      <c r="AB186" s="3"/>
      <c r="AC186" s="3" t="s">
        <v>75</v>
      </c>
      <c r="AD186" s="3" t="s">
        <v>76</v>
      </c>
      <c r="AE186" s="3"/>
      <c r="AF186" s="3" t="s">
        <v>39</v>
      </c>
      <c r="AG186" s="3"/>
      <c r="AH186" s="3"/>
      <c r="AI186" s="3" t="s">
        <v>39</v>
      </c>
      <c r="AJ186" s="3" t="s">
        <v>49</v>
      </c>
      <c r="AK186" s="3" t="s">
        <v>49</v>
      </c>
      <c r="AL186" s="3" t="s">
        <v>39</v>
      </c>
      <c r="AM186" s="3" t="s">
        <v>39</v>
      </c>
      <c r="AP186" s="3" t="s">
        <v>53</v>
      </c>
      <c r="AQ186" s="3"/>
    </row>
    <row r="187" ht="18" spans="1:43">
      <c r="A187" s="3">
        <v>546144</v>
      </c>
      <c r="B187" t="s">
        <v>38</v>
      </c>
      <c r="C187" s="47" t="s">
        <v>39</v>
      </c>
      <c r="D187" s="47"/>
      <c r="E187" s="4">
        <v>43028</v>
      </c>
      <c r="F187" s="3">
        <v>8</v>
      </c>
      <c r="G187" s="3" t="s">
        <v>40</v>
      </c>
      <c r="H187" s="3" t="s">
        <v>41</v>
      </c>
      <c r="I187" s="3" t="s">
        <v>42</v>
      </c>
      <c r="J187" s="3"/>
      <c r="K187" t="s">
        <v>68</v>
      </c>
      <c r="L187" s="3" t="s">
        <v>39</v>
      </c>
      <c r="M187" s="10" t="s">
        <v>44</v>
      </c>
      <c r="N187" s="10">
        <v>0.439820172705422</v>
      </c>
      <c r="O187" s="10" t="s">
        <v>45</v>
      </c>
      <c r="P187" t="s">
        <v>46</v>
      </c>
      <c r="Q187" t="s">
        <v>46</v>
      </c>
      <c r="R187" s="3" t="s">
        <v>39</v>
      </c>
      <c r="S187" s="3" t="s">
        <v>47</v>
      </c>
      <c r="T187" s="3" t="s">
        <v>80</v>
      </c>
      <c r="U187" s="3" t="s">
        <v>48</v>
      </c>
      <c r="V187" s="3" t="s">
        <v>76</v>
      </c>
      <c r="W187" s="3" t="s">
        <v>47</v>
      </c>
      <c r="X187" s="3" t="s">
        <v>80</v>
      </c>
      <c r="Y187" s="3"/>
      <c r="Z187" s="3"/>
      <c r="AA187" s="3" t="s">
        <v>39</v>
      </c>
      <c r="AB187" s="3"/>
      <c r="AC187" s="3" t="s">
        <v>48</v>
      </c>
      <c r="AD187" s="3" t="s">
        <v>76</v>
      </c>
      <c r="AE187" s="3"/>
      <c r="AF187" s="3" t="s">
        <v>39</v>
      </c>
      <c r="AG187" s="3"/>
      <c r="AH187" s="3"/>
      <c r="AI187" s="3" t="s">
        <v>39</v>
      </c>
      <c r="AJ187" s="3" t="s">
        <v>39</v>
      </c>
      <c r="AK187" s="3" t="s">
        <v>49</v>
      </c>
      <c r="AL187" s="3" t="s">
        <v>39</v>
      </c>
      <c r="AM187" s="3" t="s">
        <v>39</v>
      </c>
      <c r="AP187" s="3" t="s">
        <v>53</v>
      </c>
      <c r="AQ187" s="3"/>
    </row>
    <row r="188" hidden="1" spans="1:43">
      <c r="A188" s="3">
        <v>546299</v>
      </c>
      <c r="B188" t="s">
        <v>93</v>
      </c>
      <c r="C188" s="47"/>
      <c r="D188" s="47"/>
      <c r="E188" s="4">
        <v>43032</v>
      </c>
      <c r="F188" s="3">
        <v>1</v>
      </c>
      <c r="G188" s="3" t="s">
        <v>40</v>
      </c>
      <c r="H188" s="3" t="s">
        <v>41</v>
      </c>
      <c r="I188" s="3" t="s">
        <v>55</v>
      </c>
      <c r="J188" s="3" t="s">
        <v>56</v>
      </c>
      <c r="L188" s="3"/>
      <c r="O188" s="18"/>
      <c r="R188" s="3" t="s">
        <v>39</v>
      </c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t="s">
        <v>52</v>
      </c>
      <c r="AK188" t="s">
        <v>52</v>
      </c>
      <c r="AL188" t="s">
        <v>52</v>
      </c>
      <c r="AM188" t="s">
        <v>52</v>
      </c>
      <c r="AO188" t="s">
        <v>39</v>
      </c>
      <c r="AP188" s="3" t="s">
        <v>53</v>
      </c>
      <c r="AQ188" s="3"/>
    </row>
    <row r="189" ht="18" hidden="1" spans="1:43">
      <c r="A189" s="3">
        <v>546713</v>
      </c>
      <c r="B189" t="s">
        <v>93</v>
      </c>
      <c r="C189" s="47" t="s">
        <v>39</v>
      </c>
      <c r="D189" s="47"/>
      <c r="E189" s="4">
        <v>43047</v>
      </c>
      <c r="F189" s="3">
        <v>3</v>
      </c>
      <c r="G189" s="3" t="s">
        <v>40</v>
      </c>
      <c r="H189" s="3" t="s">
        <v>41</v>
      </c>
      <c r="I189" s="3" t="s">
        <v>55</v>
      </c>
      <c r="J189" s="3" t="s">
        <v>71</v>
      </c>
      <c r="K189" t="s">
        <v>43</v>
      </c>
      <c r="L189" s="3" t="s">
        <v>39</v>
      </c>
      <c r="M189" t="s">
        <v>74</v>
      </c>
      <c r="N189" s="10">
        <v>0.168754304956759</v>
      </c>
      <c r="O189" s="20" t="s">
        <v>69</v>
      </c>
      <c r="P189" t="s">
        <v>70</v>
      </c>
      <c r="Q189" t="s">
        <v>70</v>
      </c>
      <c r="R189" s="3" t="s">
        <v>39</v>
      </c>
      <c r="S189" s="3" t="s">
        <v>47</v>
      </c>
      <c r="T189" s="3" t="s">
        <v>48</v>
      </c>
      <c r="U189" s="3" t="s">
        <v>48</v>
      </c>
      <c r="V189" s="3" t="s">
        <v>48</v>
      </c>
      <c r="W189" s="3" t="s">
        <v>47</v>
      </c>
      <c r="X189" s="3" t="s">
        <v>48</v>
      </c>
      <c r="Y189" s="3"/>
      <c r="Z189" s="3"/>
      <c r="AA189" s="3"/>
      <c r="AB189" s="3"/>
      <c r="AC189" s="3" t="s">
        <v>48</v>
      </c>
      <c r="AD189" s="3" t="s">
        <v>48</v>
      </c>
      <c r="AE189" s="3"/>
      <c r="AF189" s="3"/>
      <c r="AG189" s="3"/>
      <c r="AH189" s="3"/>
      <c r="AI189" s="3"/>
      <c r="AJ189" s="3" t="s">
        <v>49</v>
      </c>
      <c r="AK189" s="3" t="s">
        <v>49</v>
      </c>
      <c r="AL189" s="3" t="s">
        <v>49</v>
      </c>
      <c r="AM189" s="3" t="s">
        <v>49</v>
      </c>
      <c r="AO189" t="s">
        <v>39</v>
      </c>
      <c r="AP189" s="3" t="s">
        <v>50</v>
      </c>
      <c r="AQ189" s="3"/>
    </row>
    <row r="190" ht="18" hidden="1" spans="1:43">
      <c r="A190" s="3">
        <v>546777</v>
      </c>
      <c r="B190" t="s">
        <v>93</v>
      </c>
      <c r="C190" s="47" t="s">
        <v>39</v>
      </c>
      <c r="D190" s="47" t="s">
        <v>39</v>
      </c>
      <c r="E190" s="4">
        <v>43035</v>
      </c>
      <c r="F190" s="3">
        <v>11</v>
      </c>
      <c r="G190" s="3" t="s">
        <v>40</v>
      </c>
      <c r="H190" s="3" t="s">
        <v>41</v>
      </c>
      <c r="I190" s="3" t="s">
        <v>64</v>
      </c>
      <c r="J190" s="3"/>
      <c r="K190" t="s">
        <v>51</v>
      </c>
      <c r="L190" s="3" t="s">
        <v>39</v>
      </c>
      <c r="M190" t="s">
        <v>81</v>
      </c>
      <c r="N190" s="20">
        <v>0</v>
      </c>
      <c r="O190" s="20" t="s">
        <v>45</v>
      </c>
      <c r="P190" t="s">
        <v>46</v>
      </c>
      <c r="Q190" t="s">
        <v>70</v>
      </c>
      <c r="R190" s="3" t="s">
        <v>39</v>
      </c>
      <c r="S190" s="3" t="s">
        <v>47</v>
      </c>
      <c r="T190" s="3" t="s">
        <v>48</v>
      </c>
      <c r="U190" s="3" t="s">
        <v>48</v>
      </c>
      <c r="V190" s="3" t="s">
        <v>48</v>
      </c>
      <c r="W190" s="3" t="s">
        <v>47</v>
      </c>
      <c r="X190" s="3" t="s">
        <v>48</v>
      </c>
      <c r="Y190" s="3"/>
      <c r="Z190" s="3"/>
      <c r="AA190" s="3"/>
      <c r="AB190" s="3"/>
      <c r="AC190" s="3" t="s">
        <v>48</v>
      </c>
      <c r="AD190" s="3" t="s">
        <v>48</v>
      </c>
      <c r="AE190" s="3"/>
      <c r="AF190" s="3"/>
      <c r="AG190" s="3"/>
      <c r="AH190" s="3"/>
      <c r="AI190" s="3"/>
      <c r="AJ190" s="3" t="s">
        <v>49</v>
      </c>
      <c r="AK190" s="3" t="s">
        <v>49</v>
      </c>
      <c r="AL190" s="3" t="s">
        <v>49</v>
      </c>
      <c r="AM190" s="3" t="s">
        <v>49</v>
      </c>
      <c r="AO190" t="s">
        <v>49</v>
      </c>
      <c r="AP190" s="3" t="s">
        <v>50</v>
      </c>
      <c r="AQ190" s="3"/>
    </row>
    <row r="191" ht="18" hidden="1" spans="1:43">
      <c r="A191" s="3">
        <v>546979</v>
      </c>
      <c r="B191" t="s">
        <v>38</v>
      </c>
      <c r="C191" s="47" t="s">
        <v>39</v>
      </c>
      <c r="D191" s="47"/>
      <c r="E191" s="4">
        <v>43040</v>
      </c>
      <c r="F191" s="3">
        <v>7</v>
      </c>
      <c r="G191" s="3" t="s">
        <v>40</v>
      </c>
      <c r="H191" s="3" t="s">
        <v>41</v>
      </c>
      <c r="I191" s="3" t="s">
        <v>55</v>
      </c>
      <c r="J191" s="3" t="s">
        <v>56</v>
      </c>
      <c r="K191" t="s">
        <v>68</v>
      </c>
      <c r="L191" s="3" t="s">
        <v>39</v>
      </c>
      <c r="M191" s="10" t="s">
        <v>44</v>
      </c>
      <c r="N191" s="10">
        <v>0.532487576010124</v>
      </c>
      <c r="O191" s="10" t="s">
        <v>45</v>
      </c>
      <c r="P191" t="s">
        <v>46</v>
      </c>
      <c r="Q191" t="s">
        <v>46</v>
      </c>
      <c r="R191" s="3" t="s">
        <v>39</v>
      </c>
      <c r="S191" s="3" t="s">
        <v>47</v>
      </c>
      <c r="T191" s="3" t="s">
        <v>48</v>
      </c>
      <c r="U191" s="3" t="s">
        <v>48</v>
      </c>
      <c r="V191" s="3" t="s">
        <v>76</v>
      </c>
      <c r="W191" s="3" t="s">
        <v>47</v>
      </c>
      <c r="X191" s="3" t="s">
        <v>48</v>
      </c>
      <c r="Y191" s="3"/>
      <c r="Z191" s="3"/>
      <c r="AA191" s="3"/>
      <c r="AB191" s="3"/>
      <c r="AC191" s="3" t="s">
        <v>48</v>
      </c>
      <c r="AD191" s="3" t="s">
        <v>76</v>
      </c>
      <c r="AE191" s="3"/>
      <c r="AF191" s="3" t="s">
        <v>39</v>
      </c>
      <c r="AG191" s="3"/>
      <c r="AH191" s="3"/>
      <c r="AI191" s="3" t="s">
        <v>39</v>
      </c>
      <c r="AJ191" s="3" t="s">
        <v>49</v>
      </c>
      <c r="AK191" s="3" t="s">
        <v>49</v>
      </c>
      <c r="AL191" s="3" t="s">
        <v>39</v>
      </c>
      <c r="AM191" s="3" t="s">
        <v>39</v>
      </c>
      <c r="AO191" t="s">
        <v>49</v>
      </c>
      <c r="AP191" s="3" t="s">
        <v>53</v>
      </c>
      <c r="AQ191" s="3"/>
    </row>
    <row r="192" ht="18" spans="1:43">
      <c r="A192" s="3">
        <v>547288</v>
      </c>
      <c r="B192" t="s">
        <v>93</v>
      </c>
      <c r="C192" s="47" t="s">
        <v>39</v>
      </c>
      <c r="D192" s="47" t="s">
        <v>39</v>
      </c>
      <c r="E192" s="4">
        <v>43039</v>
      </c>
      <c r="F192" s="3">
        <v>5</v>
      </c>
      <c r="G192" s="3" t="s">
        <v>58</v>
      </c>
      <c r="H192" s="3" t="s">
        <v>41</v>
      </c>
      <c r="I192" s="3" t="s">
        <v>42</v>
      </c>
      <c r="J192" s="3"/>
      <c r="K192" t="s">
        <v>59</v>
      </c>
      <c r="L192" s="3" t="s">
        <v>49</v>
      </c>
      <c r="M192" t="s">
        <v>44</v>
      </c>
      <c r="N192" s="10">
        <v>0.236300793735758</v>
      </c>
      <c r="O192" s="20" t="s">
        <v>45</v>
      </c>
      <c r="P192" t="s">
        <v>70</v>
      </c>
      <c r="Q192" t="s">
        <v>46</v>
      </c>
      <c r="R192" s="3" t="s">
        <v>39</v>
      </c>
      <c r="S192" s="3" t="s">
        <v>47</v>
      </c>
      <c r="T192" s="3" t="s">
        <v>48</v>
      </c>
      <c r="U192" s="3" t="s">
        <v>48</v>
      </c>
      <c r="V192" s="3" t="s">
        <v>48</v>
      </c>
      <c r="W192" s="3" t="s">
        <v>47</v>
      </c>
      <c r="X192" s="3" t="s">
        <v>48</v>
      </c>
      <c r="Y192" s="3"/>
      <c r="Z192" s="3"/>
      <c r="AA192" s="3"/>
      <c r="AB192" s="3"/>
      <c r="AC192" s="3" t="s">
        <v>48</v>
      </c>
      <c r="AD192" s="3" t="s">
        <v>48</v>
      </c>
      <c r="AE192" s="3"/>
      <c r="AF192" s="3"/>
      <c r="AG192" s="3"/>
      <c r="AH192" s="3"/>
      <c r="AI192" s="3"/>
      <c r="AJ192" s="3" t="s">
        <v>49</v>
      </c>
      <c r="AK192" s="3" t="s">
        <v>49</v>
      </c>
      <c r="AL192" s="3" t="s">
        <v>49</v>
      </c>
      <c r="AM192" s="3" t="s">
        <v>49</v>
      </c>
      <c r="AO192" t="s">
        <v>39</v>
      </c>
      <c r="AP192" s="3" t="s">
        <v>53</v>
      </c>
      <c r="AQ192" s="3"/>
    </row>
    <row r="193" ht="18" spans="1:43">
      <c r="A193" s="3">
        <v>548213</v>
      </c>
      <c r="B193" t="s">
        <v>93</v>
      </c>
      <c r="C193" s="47" t="s">
        <v>39</v>
      </c>
      <c r="D193" s="47"/>
      <c r="E193" s="4">
        <v>43053</v>
      </c>
      <c r="F193" s="3">
        <v>6</v>
      </c>
      <c r="G193" s="3" t="s">
        <v>40</v>
      </c>
      <c r="H193" s="3" t="s">
        <v>41</v>
      </c>
      <c r="I193" s="3" t="s">
        <v>42</v>
      </c>
      <c r="J193" s="3"/>
      <c r="K193" t="s">
        <v>68</v>
      </c>
      <c r="L193" s="3" t="s">
        <v>39</v>
      </c>
      <c r="M193" t="s">
        <v>44</v>
      </c>
      <c r="N193" s="10">
        <v>0.0640403236503515</v>
      </c>
      <c r="O193" s="20" t="s">
        <v>69</v>
      </c>
      <c r="P193" t="s">
        <v>70</v>
      </c>
      <c r="Q193" t="s">
        <v>46</v>
      </c>
      <c r="R193" s="3" t="s">
        <v>39</v>
      </c>
      <c r="S193" s="3" t="s">
        <v>47</v>
      </c>
      <c r="T193" s="3" t="s">
        <v>48</v>
      </c>
      <c r="U193" s="3" t="s">
        <v>48</v>
      </c>
      <c r="V193" s="3" t="s">
        <v>48</v>
      </c>
      <c r="W193" s="3" t="s">
        <v>47</v>
      </c>
      <c r="X193" s="3" t="s">
        <v>48</v>
      </c>
      <c r="Y193" s="3"/>
      <c r="Z193" s="3"/>
      <c r="AA193" s="3"/>
      <c r="AB193" s="3"/>
      <c r="AC193" s="3" t="s">
        <v>48</v>
      </c>
      <c r="AD193" s="3" t="s">
        <v>48</v>
      </c>
      <c r="AE193" s="3"/>
      <c r="AF193" s="3"/>
      <c r="AG193" s="3"/>
      <c r="AH193" s="3"/>
      <c r="AI193" s="3"/>
      <c r="AJ193" s="3" t="s">
        <v>49</v>
      </c>
      <c r="AK193" s="3" t="s">
        <v>49</v>
      </c>
      <c r="AL193" s="3" t="s">
        <v>49</v>
      </c>
      <c r="AM193" s="3" t="s">
        <v>49</v>
      </c>
      <c r="AP193" s="3" t="s">
        <v>50</v>
      </c>
      <c r="AQ193" s="3"/>
    </row>
    <row r="194" ht="18" spans="1:43">
      <c r="A194" s="3">
        <v>548386</v>
      </c>
      <c r="B194" t="s">
        <v>93</v>
      </c>
      <c r="C194" s="47" t="s">
        <v>39</v>
      </c>
      <c r="D194" s="47"/>
      <c r="E194" s="4">
        <v>43055</v>
      </c>
      <c r="F194" s="3">
        <v>6</v>
      </c>
      <c r="G194" s="3" t="s">
        <v>40</v>
      </c>
      <c r="H194" s="3" t="s">
        <v>41</v>
      </c>
      <c r="I194" s="3" t="s">
        <v>42</v>
      </c>
      <c r="J194" s="3"/>
      <c r="K194" t="s">
        <v>68</v>
      </c>
      <c r="L194" s="3" t="s">
        <v>39</v>
      </c>
      <c r="M194" t="s">
        <v>81</v>
      </c>
      <c r="N194" s="20">
        <v>0</v>
      </c>
      <c r="O194" s="20" t="s">
        <v>69</v>
      </c>
      <c r="P194" t="s">
        <v>70</v>
      </c>
      <c r="Q194" t="s">
        <v>70</v>
      </c>
      <c r="R194" s="3" t="s">
        <v>39</v>
      </c>
      <c r="S194" s="3" t="s">
        <v>47</v>
      </c>
      <c r="T194" s="3" t="s">
        <v>48</v>
      </c>
      <c r="U194" s="3" t="s">
        <v>48</v>
      </c>
      <c r="V194" s="3" t="s">
        <v>48</v>
      </c>
      <c r="W194" s="3" t="s">
        <v>47</v>
      </c>
      <c r="X194" s="3" t="s">
        <v>48</v>
      </c>
      <c r="Y194" s="3"/>
      <c r="Z194" s="3"/>
      <c r="AA194" s="3"/>
      <c r="AB194" s="3"/>
      <c r="AC194" s="3" t="s">
        <v>48</v>
      </c>
      <c r="AD194" s="3" t="s">
        <v>48</v>
      </c>
      <c r="AE194" s="3"/>
      <c r="AF194" s="3"/>
      <c r="AG194" s="3"/>
      <c r="AH194" s="3"/>
      <c r="AI194" s="3"/>
      <c r="AJ194" s="3" t="s">
        <v>49</v>
      </c>
      <c r="AK194" s="3" t="s">
        <v>49</v>
      </c>
      <c r="AL194" s="3" t="s">
        <v>49</v>
      </c>
      <c r="AM194" s="3" t="s">
        <v>49</v>
      </c>
      <c r="AO194" t="s">
        <v>49</v>
      </c>
      <c r="AP194" s="3" t="s">
        <v>50</v>
      </c>
      <c r="AQ194" s="3"/>
    </row>
    <row r="195" ht="18" hidden="1" spans="1:43">
      <c r="A195" s="3">
        <v>548508</v>
      </c>
      <c r="B195" t="s">
        <v>93</v>
      </c>
      <c r="C195" s="47" t="s">
        <v>39</v>
      </c>
      <c r="D195" s="47" t="s">
        <v>39</v>
      </c>
      <c r="E195" s="4">
        <v>43059</v>
      </c>
      <c r="F195" s="3">
        <v>7</v>
      </c>
      <c r="G195" s="3" t="s">
        <v>58</v>
      </c>
      <c r="H195" s="3" t="s">
        <v>41</v>
      </c>
      <c r="I195" s="3" t="s">
        <v>55</v>
      </c>
      <c r="J195" s="3" t="s">
        <v>71</v>
      </c>
      <c r="K195" t="s">
        <v>68</v>
      </c>
      <c r="L195" s="3" t="s">
        <v>39</v>
      </c>
      <c r="M195" t="s">
        <v>44</v>
      </c>
      <c r="N195" s="10">
        <v>0.383462607932094</v>
      </c>
      <c r="O195" s="20" t="s">
        <v>45</v>
      </c>
      <c r="P195" t="s">
        <v>46</v>
      </c>
      <c r="Q195" t="s">
        <v>70</v>
      </c>
      <c r="R195" s="3" t="s">
        <v>39</v>
      </c>
      <c r="S195" s="3" t="s">
        <v>47</v>
      </c>
      <c r="T195" s="3" t="s">
        <v>48</v>
      </c>
      <c r="U195" s="3" t="s">
        <v>48</v>
      </c>
      <c r="V195" s="3" t="s">
        <v>48</v>
      </c>
      <c r="W195" s="3" t="s">
        <v>47</v>
      </c>
      <c r="X195" s="3" t="s">
        <v>48</v>
      </c>
      <c r="Y195" s="3"/>
      <c r="Z195" s="3"/>
      <c r="AA195" s="3"/>
      <c r="AB195" s="3"/>
      <c r="AC195" s="3" t="s">
        <v>48</v>
      </c>
      <c r="AD195" s="3" t="s">
        <v>48</v>
      </c>
      <c r="AE195" s="3"/>
      <c r="AF195" s="3"/>
      <c r="AG195" s="3"/>
      <c r="AH195" s="3"/>
      <c r="AI195" s="3"/>
      <c r="AJ195" s="3" t="s">
        <v>49</v>
      </c>
      <c r="AK195" s="3" t="s">
        <v>49</v>
      </c>
      <c r="AL195" s="3" t="s">
        <v>49</v>
      </c>
      <c r="AM195" s="3" t="s">
        <v>49</v>
      </c>
      <c r="AO195" t="s">
        <v>49</v>
      </c>
      <c r="AP195" s="3" t="s">
        <v>53</v>
      </c>
      <c r="AQ195" s="3"/>
    </row>
    <row r="196" ht="18" hidden="1" spans="1:43">
      <c r="A196" s="3">
        <v>548528</v>
      </c>
      <c r="B196" t="s">
        <v>93</v>
      </c>
      <c r="C196" s="47" t="s">
        <v>39</v>
      </c>
      <c r="D196" s="47"/>
      <c r="E196" s="4">
        <v>43060</v>
      </c>
      <c r="F196" s="3">
        <v>10</v>
      </c>
      <c r="G196" s="3" t="s">
        <v>40</v>
      </c>
      <c r="H196" s="3" t="s">
        <v>41</v>
      </c>
      <c r="I196" s="3" t="s">
        <v>64</v>
      </c>
      <c r="J196" s="3"/>
      <c r="K196" t="s">
        <v>51</v>
      </c>
      <c r="L196" s="3" t="s">
        <v>39</v>
      </c>
      <c r="M196" t="s">
        <v>74</v>
      </c>
      <c r="N196" s="10">
        <v>0.429581977086911</v>
      </c>
      <c r="O196" s="20" t="s">
        <v>69</v>
      </c>
      <c r="P196" t="s">
        <v>70</v>
      </c>
      <c r="Q196" t="s">
        <v>46</v>
      </c>
      <c r="R196" s="3" t="s">
        <v>39</v>
      </c>
      <c r="S196" s="3" t="s">
        <v>47</v>
      </c>
      <c r="T196" s="3" t="s">
        <v>48</v>
      </c>
      <c r="U196" s="3" t="s">
        <v>48</v>
      </c>
      <c r="V196" s="3" t="s">
        <v>48</v>
      </c>
      <c r="W196" s="3" t="s">
        <v>47</v>
      </c>
      <c r="X196" s="3" t="s">
        <v>48</v>
      </c>
      <c r="Y196" s="3"/>
      <c r="Z196" s="3"/>
      <c r="AA196" s="3"/>
      <c r="AB196" s="3"/>
      <c r="AC196" s="3" t="s">
        <v>48</v>
      </c>
      <c r="AD196" s="3" t="s">
        <v>48</v>
      </c>
      <c r="AE196" s="3"/>
      <c r="AF196" s="3"/>
      <c r="AG196" s="3"/>
      <c r="AH196" s="3"/>
      <c r="AI196" s="3"/>
      <c r="AJ196" s="3" t="s">
        <v>49</v>
      </c>
      <c r="AK196" s="3" t="s">
        <v>49</v>
      </c>
      <c r="AL196" s="3" t="s">
        <v>49</v>
      </c>
      <c r="AM196" s="3" t="s">
        <v>49</v>
      </c>
      <c r="AO196" t="s">
        <v>49</v>
      </c>
      <c r="AP196" s="3" t="s">
        <v>53</v>
      </c>
      <c r="AQ196" s="3"/>
    </row>
    <row r="197" ht="18" spans="1:43">
      <c r="A197" s="3">
        <v>548686</v>
      </c>
      <c r="B197" t="s">
        <v>93</v>
      </c>
      <c r="C197" s="47" t="s">
        <v>39</v>
      </c>
      <c r="D197" s="47"/>
      <c r="E197" s="4">
        <v>43077</v>
      </c>
      <c r="F197" s="3">
        <v>4</v>
      </c>
      <c r="G197" s="3" t="s">
        <v>40</v>
      </c>
      <c r="H197" s="3" t="s">
        <v>41</v>
      </c>
      <c r="I197" s="3" t="s">
        <v>42</v>
      </c>
      <c r="J197" s="3"/>
      <c r="K197" t="s">
        <v>68</v>
      </c>
      <c r="L197" s="3" t="s">
        <v>39</v>
      </c>
      <c r="M197" t="s">
        <v>44</v>
      </c>
      <c r="N197" s="10">
        <v>0.198681318681319</v>
      </c>
      <c r="O197" s="20" t="s">
        <v>69</v>
      </c>
      <c r="P197" t="s">
        <v>70</v>
      </c>
      <c r="Q197" t="s">
        <v>46</v>
      </c>
      <c r="R197" s="3" t="s">
        <v>39</v>
      </c>
      <c r="S197" s="3" t="s">
        <v>47</v>
      </c>
      <c r="T197" s="3" t="s">
        <v>48</v>
      </c>
      <c r="U197" s="3" t="s">
        <v>48</v>
      </c>
      <c r="V197" s="3" t="s">
        <v>48</v>
      </c>
      <c r="W197" s="3" t="s">
        <v>47</v>
      </c>
      <c r="X197" s="3" t="s">
        <v>48</v>
      </c>
      <c r="Y197" s="3"/>
      <c r="Z197" s="3"/>
      <c r="AA197" s="3"/>
      <c r="AB197" s="3"/>
      <c r="AC197" s="3" t="s">
        <v>48</v>
      </c>
      <c r="AD197" s="3" t="s">
        <v>48</v>
      </c>
      <c r="AE197" s="3"/>
      <c r="AF197" s="3"/>
      <c r="AG197" s="3"/>
      <c r="AH197" s="3"/>
      <c r="AI197" s="3"/>
      <c r="AJ197" s="3" t="s">
        <v>49</v>
      </c>
      <c r="AK197" s="3" t="s">
        <v>49</v>
      </c>
      <c r="AL197" s="3" t="s">
        <v>49</v>
      </c>
      <c r="AM197" s="3" t="s">
        <v>49</v>
      </c>
      <c r="AO197" t="s">
        <v>49</v>
      </c>
      <c r="AP197" s="3" t="s">
        <v>50</v>
      </c>
      <c r="AQ197" s="3"/>
    </row>
    <row r="198" ht="18" spans="1:43">
      <c r="A198" s="3">
        <v>548928</v>
      </c>
      <c r="B198" t="s">
        <v>93</v>
      </c>
      <c r="C198" s="47" t="s">
        <v>39</v>
      </c>
      <c r="D198" s="47"/>
      <c r="E198" s="4">
        <v>43061</v>
      </c>
      <c r="F198" s="3">
        <v>10</v>
      </c>
      <c r="G198" s="3" t="s">
        <v>40</v>
      </c>
      <c r="H198" s="3" t="s">
        <v>41</v>
      </c>
      <c r="I198" s="3" t="s">
        <v>42</v>
      </c>
      <c r="J198" s="3"/>
      <c r="K198" t="s">
        <v>68</v>
      </c>
      <c r="L198" s="3" t="s">
        <v>39</v>
      </c>
      <c r="M198" t="s">
        <v>44</v>
      </c>
      <c r="N198" s="10">
        <v>0.101551844889233</v>
      </c>
      <c r="O198" s="20" t="s">
        <v>69</v>
      </c>
      <c r="P198" t="s">
        <v>70</v>
      </c>
      <c r="Q198" t="s">
        <v>46</v>
      </c>
      <c r="R198" s="3" t="s">
        <v>39</v>
      </c>
      <c r="S198" s="3" t="s">
        <v>47</v>
      </c>
      <c r="T198" s="3" t="s">
        <v>48</v>
      </c>
      <c r="U198" s="3" t="s">
        <v>48</v>
      </c>
      <c r="V198" s="3" t="s">
        <v>48</v>
      </c>
      <c r="W198" s="3" t="s">
        <v>47</v>
      </c>
      <c r="X198" s="3" t="s">
        <v>48</v>
      </c>
      <c r="Y198" s="3"/>
      <c r="Z198" s="3"/>
      <c r="AA198" s="3"/>
      <c r="AB198" s="3"/>
      <c r="AC198" s="3" t="s">
        <v>48</v>
      </c>
      <c r="AD198" s="3" t="s">
        <v>48</v>
      </c>
      <c r="AE198" s="3"/>
      <c r="AF198" s="3"/>
      <c r="AG198" s="3"/>
      <c r="AH198" s="3"/>
      <c r="AI198" s="3"/>
      <c r="AJ198" s="3" t="s">
        <v>49</v>
      </c>
      <c r="AK198" s="3" t="s">
        <v>49</v>
      </c>
      <c r="AL198" s="3" t="s">
        <v>49</v>
      </c>
      <c r="AM198" s="3" t="s">
        <v>49</v>
      </c>
      <c r="AO198" t="s">
        <v>39</v>
      </c>
      <c r="AP198" s="3" t="s">
        <v>50</v>
      </c>
      <c r="AQ198" s="3"/>
    </row>
    <row r="199" ht="18" hidden="1" spans="1:43">
      <c r="A199" s="3">
        <v>548934</v>
      </c>
      <c r="B199" t="s">
        <v>93</v>
      </c>
      <c r="C199" s="47" t="s">
        <v>39</v>
      </c>
      <c r="D199" s="47"/>
      <c r="E199" s="4">
        <v>43061</v>
      </c>
      <c r="F199" s="3">
        <v>4</v>
      </c>
      <c r="G199" s="3" t="s">
        <v>40</v>
      </c>
      <c r="H199" s="3" t="s">
        <v>41</v>
      </c>
      <c r="I199" s="3" t="s">
        <v>55</v>
      </c>
      <c r="J199" s="3" t="s">
        <v>56</v>
      </c>
      <c r="K199" t="s">
        <v>68</v>
      </c>
      <c r="L199" s="3" t="s">
        <v>39</v>
      </c>
      <c r="M199" t="s">
        <v>74</v>
      </c>
      <c r="N199" s="10">
        <v>0.211065070817031</v>
      </c>
      <c r="O199" s="20" t="s">
        <v>45</v>
      </c>
      <c r="P199" t="s">
        <v>46</v>
      </c>
      <c r="Q199" t="s">
        <v>46</v>
      </c>
      <c r="R199" s="3" t="s">
        <v>39</v>
      </c>
      <c r="S199" s="3" t="s">
        <v>47</v>
      </c>
      <c r="T199" s="3" t="s">
        <v>48</v>
      </c>
      <c r="U199" s="3" t="s">
        <v>48</v>
      </c>
      <c r="V199" s="3" t="s">
        <v>48</v>
      </c>
      <c r="W199" s="3" t="s">
        <v>47</v>
      </c>
      <c r="X199" s="3" t="s">
        <v>48</v>
      </c>
      <c r="Y199" s="3"/>
      <c r="Z199" s="3"/>
      <c r="AA199" s="3"/>
      <c r="AB199" s="3"/>
      <c r="AC199" s="3" t="s">
        <v>48</v>
      </c>
      <c r="AD199" s="3" t="s">
        <v>48</v>
      </c>
      <c r="AE199" s="3"/>
      <c r="AF199" s="3"/>
      <c r="AG199" s="3"/>
      <c r="AH199" s="3"/>
      <c r="AI199" s="3"/>
      <c r="AJ199" s="3" t="s">
        <v>49</v>
      </c>
      <c r="AK199" s="3" t="s">
        <v>49</v>
      </c>
      <c r="AL199" s="3" t="s">
        <v>49</v>
      </c>
      <c r="AM199" s="3" t="s">
        <v>49</v>
      </c>
      <c r="AO199" s="25" t="s">
        <v>49</v>
      </c>
      <c r="AP199" s="104" t="s">
        <v>50</v>
      </c>
      <c r="AQ199" s="104"/>
    </row>
    <row r="200" ht="18" hidden="1" spans="1:43">
      <c r="A200" s="3">
        <v>549393</v>
      </c>
      <c r="B200" t="s">
        <v>93</v>
      </c>
      <c r="C200" s="47" t="s">
        <v>39</v>
      </c>
      <c r="D200" s="47"/>
      <c r="E200" s="4">
        <v>43062</v>
      </c>
      <c r="F200" s="3">
        <v>34</v>
      </c>
      <c r="G200" s="3" t="s">
        <v>40</v>
      </c>
      <c r="H200" s="3" t="s">
        <v>41</v>
      </c>
      <c r="I200" s="3" t="s">
        <v>55</v>
      </c>
      <c r="J200" s="3" t="s">
        <v>56</v>
      </c>
      <c r="K200" t="s">
        <v>57</v>
      </c>
      <c r="L200" t="s">
        <v>39</v>
      </c>
      <c r="M200" t="s">
        <v>44</v>
      </c>
      <c r="N200" s="10">
        <v>0.123038100518075</v>
      </c>
      <c r="O200" s="20" t="s">
        <v>45</v>
      </c>
      <c r="P200" t="s">
        <v>70</v>
      </c>
      <c r="Q200" t="s">
        <v>46</v>
      </c>
      <c r="R200" s="3" t="s">
        <v>49</v>
      </c>
      <c r="S200" s="3" t="s">
        <v>47</v>
      </c>
      <c r="T200" s="3" t="s">
        <v>48</v>
      </c>
      <c r="U200" s="3" t="s">
        <v>48</v>
      </c>
      <c r="V200" s="3" t="s">
        <v>48</v>
      </c>
      <c r="W200" s="3" t="s">
        <v>47</v>
      </c>
      <c r="X200" s="3" t="s">
        <v>48</v>
      </c>
      <c r="Y200" s="3"/>
      <c r="Z200" s="3"/>
      <c r="AA200" s="3"/>
      <c r="AB200" s="3"/>
      <c r="AC200" s="3" t="s">
        <v>48</v>
      </c>
      <c r="AD200" s="3" t="s">
        <v>48</v>
      </c>
      <c r="AE200" s="3"/>
      <c r="AF200" s="3"/>
      <c r="AG200" s="3"/>
      <c r="AH200" s="3"/>
      <c r="AI200" s="3"/>
      <c r="AJ200" s="3" t="s">
        <v>49</v>
      </c>
      <c r="AK200" s="3" t="s">
        <v>49</v>
      </c>
      <c r="AL200" s="3" t="s">
        <v>49</v>
      </c>
      <c r="AM200" s="3" t="s">
        <v>49</v>
      </c>
      <c r="AO200" t="s">
        <v>49</v>
      </c>
      <c r="AP200" s="3" t="s">
        <v>50</v>
      </c>
      <c r="AQ200" s="3"/>
    </row>
    <row r="201" ht="18" spans="1:43">
      <c r="A201" s="3">
        <v>549794</v>
      </c>
      <c r="B201" t="s">
        <v>93</v>
      </c>
      <c r="C201" s="47" t="s">
        <v>39</v>
      </c>
      <c r="D201" s="47"/>
      <c r="E201" s="4">
        <v>43068</v>
      </c>
      <c r="F201" s="3">
        <v>7</v>
      </c>
      <c r="G201" s="3" t="s">
        <v>40</v>
      </c>
      <c r="H201" s="3" t="s">
        <v>41</v>
      </c>
      <c r="I201" s="3" t="s">
        <v>42</v>
      </c>
      <c r="J201" s="3"/>
      <c r="K201" t="s">
        <v>51</v>
      </c>
      <c r="L201" s="3" t="s">
        <v>39</v>
      </c>
      <c r="M201" t="s">
        <v>44</v>
      </c>
      <c r="N201" s="10">
        <v>0.196255075039893</v>
      </c>
      <c r="O201" s="20" t="s">
        <v>45</v>
      </c>
      <c r="P201" t="s">
        <v>70</v>
      </c>
      <c r="Q201" t="s">
        <v>46</v>
      </c>
      <c r="R201" s="3" t="s">
        <v>39</v>
      </c>
      <c r="S201" s="3" t="s">
        <v>47</v>
      </c>
      <c r="T201" s="3" t="s">
        <v>48</v>
      </c>
      <c r="U201" s="3" t="s">
        <v>48</v>
      </c>
      <c r="V201" s="3" t="s">
        <v>48</v>
      </c>
      <c r="W201" s="3" t="s">
        <v>47</v>
      </c>
      <c r="X201" s="3" t="s">
        <v>48</v>
      </c>
      <c r="Y201" s="3"/>
      <c r="Z201" s="3"/>
      <c r="AA201" s="3"/>
      <c r="AB201" s="3"/>
      <c r="AC201" s="3" t="s">
        <v>48</v>
      </c>
      <c r="AD201" s="3" t="s">
        <v>48</v>
      </c>
      <c r="AE201" s="3"/>
      <c r="AF201" s="3"/>
      <c r="AG201" s="3"/>
      <c r="AH201" s="3"/>
      <c r="AI201" s="3"/>
      <c r="AJ201" s="3" t="s">
        <v>49</v>
      </c>
      <c r="AK201" s="3" t="s">
        <v>49</v>
      </c>
      <c r="AL201" s="3" t="s">
        <v>49</v>
      </c>
      <c r="AM201" s="3" t="s">
        <v>49</v>
      </c>
      <c r="AN201" t="s">
        <v>49</v>
      </c>
      <c r="AO201" t="s">
        <v>49</v>
      </c>
      <c r="AP201" s="3" t="s">
        <v>50</v>
      </c>
      <c r="AQ201" s="3"/>
    </row>
    <row r="202" ht="18" hidden="1" spans="1:43">
      <c r="A202" s="3">
        <v>551207</v>
      </c>
      <c r="B202" t="s">
        <v>93</v>
      </c>
      <c r="C202" s="47" t="s">
        <v>39</v>
      </c>
      <c r="D202" s="47"/>
      <c r="E202" s="4">
        <v>43069</v>
      </c>
      <c r="F202" s="3">
        <v>4</v>
      </c>
      <c r="G202" s="3" t="s">
        <v>40</v>
      </c>
      <c r="H202" s="3" t="s">
        <v>41</v>
      </c>
      <c r="I202" s="3" t="s">
        <v>55</v>
      </c>
      <c r="J202" s="3" t="s">
        <v>71</v>
      </c>
      <c r="K202" t="s">
        <v>68</v>
      </c>
      <c r="L202" s="3" t="s">
        <v>39</v>
      </c>
      <c r="M202" t="s">
        <v>74</v>
      </c>
      <c r="N202" s="10">
        <v>0.355202973127501</v>
      </c>
      <c r="O202" s="20" t="s">
        <v>69</v>
      </c>
      <c r="P202" t="s">
        <v>70</v>
      </c>
      <c r="Q202" t="s">
        <v>70</v>
      </c>
      <c r="R202" s="3" t="s">
        <v>39</v>
      </c>
      <c r="S202" s="3" t="s">
        <v>47</v>
      </c>
      <c r="T202" s="3" t="s">
        <v>48</v>
      </c>
      <c r="U202" s="3" t="s">
        <v>48</v>
      </c>
      <c r="V202" s="3" t="s">
        <v>48</v>
      </c>
      <c r="W202" s="3" t="s">
        <v>47</v>
      </c>
      <c r="X202" s="3" t="s">
        <v>48</v>
      </c>
      <c r="Y202" s="3"/>
      <c r="Z202" s="3"/>
      <c r="AA202" s="3"/>
      <c r="AB202" s="3"/>
      <c r="AC202" s="3" t="s">
        <v>48</v>
      </c>
      <c r="AD202" s="3" t="s">
        <v>48</v>
      </c>
      <c r="AE202" s="3"/>
      <c r="AF202" s="3"/>
      <c r="AG202" s="3"/>
      <c r="AH202" s="3"/>
      <c r="AI202" s="3"/>
      <c r="AJ202" s="3" t="s">
        <v>49</v>
      </c>
      <c r="AK202" s="3" t="s">
        <v>49</v>
      </c>
      <c r="AL202" s="3" t="s">
        <v>49</v>
      </c>
      <c r="AM202" s="3" t="s">
        <v>49</v>
      </c>
      <c r="AO202" t="s">
        <v>39</v>
      </c>
      <c r="AP202" s="3" t="s">
        <v>50</v>
      </c>
      <c r="AQ202" s="3"/>
    </row>
    <row r="203" ht="18" spans="1:43">
      <c r="A203" s="3">
        <v>551216</v>
      </c>
      <c r="B203" t="s">
        <v>93</v>
      </c>
      <c r="C203" s="47" t="s">
        <v>39</v>
      </c>
      <c r="D203" s="47"/>
      <c r="E203" s="4">
        <v>43070</v>
      </c>
      <c r="F203" s="3">
        <v>7</v>
      </c>
      <c r="G203" s="3" t="s">
        <v>40</v>
      </c>
      <c r="H203" s="3" t="s">
        <v>41</v>
      </c>
      <c r="I203" s="3" t="s">
        <v>42</v>
      </c>
      <c r="J203" s="3"/>
      <c r="K203" t="s">
        <v>68</v>
      </c>
      <c r="L203" s="3" t="s">
        <v>39</v>
      </c>
      <c r="M203" t="s">
        <v>44</v>
      </c>
      <c r="N203" s="10">
        <v>0.137412587412587</v>
      </c>
      <c r="O203" s="20" t="s">
        <v>69</v>
      </c>
      <c r="P203" t="s">
        <v>70</v>
      </c>
      <c r="Q203" t="s">
        <v>70</v>
      </c>
      <c r="R203" s="3" t="s">
        <v>39</v>
      </c>
      <c r="S203" s="3" t="s">
        <v>47</v>
      </c>
      <c r="T203" s="3" t="s">
        <v>48</v>
      </c>
      <c r="U203" s="3" t="s">
        <v>48</v>
      </c>
      <c r="V203" s="3" t="s">
        <v>48</v>
      </c>
      <c r="W203" s="3" t="s">
        <v>47</v>
      </c>
      <c r="X203" s="3" t="s">
        <v>48</v>
      </c>
      <c r="Y203" s="3"/>
      <c r="Z203" s="3"/>
      <c r="AA203" s="3"/>
      <c r="AB203" s="3"/>
      <c r="AC203" s="3" t="s">
        <v>48</v>
      </c>
      <c r="AD203" s="3" t="s">
        <v>48</v>
      </c>
      <c r="AE203" s="3"/>
      <c r="AF203" s="3"/>
      <c r="AG203" s="3"/>
      <c r="AH203" s="3"/>
      <c r="AI203" s="3"/>
      <c r="AJ203" s="3" t="s">
        <v>49</v>
      </c>
      <c r="AK203" s="3" t="s">
        <v>49</v>
      </c>
      <c r="AL203" s="3" t="s">
        <v>49</v>
      </c>
      <c r="AM203" s="3" t="s">
        <v>49</v>
      </c>
      <c r="AO203" t="s">
        <v>39</v>
      </c>
      <c r="AP203" s="3" t="s">
        <v>53</v>
      </c>
      <c r="AQ203" s="3"/>
    </row>
    <row r="204" ht="18" spans="1:43">
      <c r="A204" s="3">
        <v>551251</v>
      </c>
      <c r="B204" t="s">
        <v>93</v>
      </c>
      <c r="C204" s="47" t="s">
        <v>39</v>
      </c>
      <c r="D204" s="47"/>
      <c r="E204" s="4">
        <v>43069</v>
      </c>
      <c r="F204" s="3">
        <v>11</v>
      </c>
      <c r="G204" s="3" t="s">
        <v>40</v>
      </c>
      <c r="H204" s="3" t="s">
        <v>41</v>
      </c>
      <c r="I204" s="3" t="s">
        <v>42</v>
      </c>
      <c r="J204" s="3"/>
      <c r="K204" t="s">
        <v>43</v>
      </c>
      <c r="L204" s="3" t="s">
        <v>39</v>
      </c>
      <c r="M204" t="s">
        <v>74</v>
      </c>
      <c r="N204" s="10">
        <v>0.309463700873362</v>
      </c>
      <c r="O204" s="20" t="s">
        <v>45</v>
      </c>
      <c r="P204" t="s">
        <v>70</v>
      </c>
      <c r="Q204" t="s">
        <v>46</v>
      </c>
      <c r="R204" s="3" t="s">
        <v>39</v>
      </c>
      <c r="S204" s="3" t="s">
        <v>47</v>
      </c>
      <c r="T204" s="3" t="s">
        <v>48</v>
      </c>
      <c r="U204" s="3" t="s">
        <v>48</v>
      </c>
      <c r="V204" s="3" t="s">
        <v>48</v>
      </c>
      <c r="W204" s="3" t="s">
        <v>47</v>
      </c>
      <c r="X204" s="3" t="s">
        <v>48</v>
      </c>
      <c r="Y204" s="3"/>
      <c r="Z204" s="3"/>
      <c r="AA204" s="3"/>
      <c r="AB204" s="3"/>
      <c r="AC204" s="3" t="s">
        <v>48</v>
      </c>
      <c r="AD204" s="3" t="s">
        <v>48</v>
      </c>
      <c r="AE204" s="3"/>
      <c r="AF204" s="3"/>
      <c r="AG204" s="3"/>
      <c r="AH204" s="3"/>
      <c r="AI204" s="3"/>
      <c r="AJ204" s="3" t="s">
        <v>49</v>
      </c>
      <c r="AK204" s="3" t="s">
        <v>49</v>
      </c>
      <c r="AL204" s="3" t="s">
        <v>49</v>
      </c>
      <c r="AM204" s="3" t="s">
        <v>49</v>
      </c>
      <c r="AO204" t="s">
        <v>39</v>
      </c>
      <c r="AP204" s="3" t="s">
        <v>50</v>
      </c>
      <c r="AQ204" s="3"/>
    </row>
    <row r="205" ht="18" hidden="1" spans="1:43">
      <c r="A205" s="3">
        <v>552974</v>
      </c>
      <c r="B205" t="s">
        <v>38</v>
      </c>
      <c r="C205" s="47" t="s">
        <v>39</v>
      </c>
      <c r="D205" s="47"/>
      <c r="E205" s="4">
        <v>43090</v>
      </c>
      <c r="F205" s="3">
        <v>8</v>
      </c>
      <c r="G205" s="3" t="s">
        <v>40</v>
      </c>
      <c r="H205" s="3" t="s">
        <v>41</v>
      </c>
      <c r="I205" s="3" t="s">
        <v>55</v>
      </c>
      <c r="J205" s="3" t="s">
        <v>56</v>
      </c>
      <c r="K205" t="s">
        <v>68</v>
      </c>
      <c r="L205" s="3" t="s">
        <v>39</v>
      </c>
      <c r="M205" s="10" t="s">
        <v>44</v>
      </c>
      <c r="N205" s="10">
        <v>0.151254237288136</v>
      </c>
      <c r="O205" s="10" t="s">
        <v>45</v>
      </c>
      <c r="P205" t="s">
        <v>46</v>
      </c>
      <c r="Q205" t="s">
        <v>46</v>
      </c>
      <c r="R205" s="3" t="s">
        <v>49</v>
      </c>
      <c r="S205" s="3" t="s">
        <v>65</v>
      </c>
      <c r="T205" s="3" t="s">
        <v>66</v>
      </c>
      <c r="U205" s="3" t="s">
        <v>48</v>
      </c>
      <c r="V205" s="3" t="s">
        <v>48</v>
      </c>
      <c r="W205" s="3" t="s">
        <v>65</v>
      </c>
      <c r="X205" s="3" t="s">
        <v>66</v>
      </c>
      <c r="Y205" s="3"/>
      <c r="Z205" s="3" t="s">
        <v>39</v>
      </c>
      <c r="AA205" s="3"/>
      <c r="AB205" s="3"/>
      <c r="AC205" s="3" t="s">
        <v>48</v>
      </c>
      <c r="AD205" s="3" t="s">
        <v>48</v>
      </c>
      <c r="AE205" s="3"/>
      <c r="AF205" s="3"/>
      <c r="AG205" s="3"/>
      <c r="AH205" s="3"/>
      <c r="AI205" s="3"/>
      <c r="AJ205" s="3" t="s">
        <v>39</v>
      </c>
      <c r="AK205" s="3" t="s">
        <v>49</v>
      </c>
      <c r="AL205" t="s">
        <v>49</v>
      </c>
      <c r="AM205" s="3" t="s">
        <v>39</v>
      </c>
      <c r="AN205" t="s">
        <v>39</v>
      </c>
      <c r="AO205" t="s">
        <v>39</v>
      </c>
      <c r="AP205" s="3" t="s">
        <v>50</v>
      </c>
      <c r="AQ205" s="3"/>
    </row>
    <row r="206" ht="18" spans="1:43">
      <c r="A206" s="3">
        <v>553251</v>
      </c>
      <c r="B206" t="s">
        <v>38</v>
      </c>
      <c r="C206" s="47" t="s">
        <v>39</v>
      </c>
      <c r="D206" s="47"/>
      <c r="E206" s="4">
        <v>43091</v>
      </c>
      <c r="F206" s="3">
        <v>9</v>
      </c>
      <c r="G206" s="3" t="s">
        <v>40</v>
      </c>
      <c r="H206" s="3" t="s">
        <v>41</v>
      </c>
      <c r="I206" s="3" t="s">
        <v>42</v>
      </c>
      <c r="J206" s="3"/>
      <c r="K206" t="s">
        <v>68</v>
      </c>
      <c r="L206" s="3" t="s">
        <v>39</v>
      </c>
      <c r="M206" s="10" t="s">
        <v>44</v>
      </c>
      <c r="N206" s="10">
        <v>0.625858884373846</v>
      </c>
      <c r="O206" s="10" t="s">
        <v>45</v>
      </c>
      <c r="P206" t="s">
        <v>46</v>
      </c>
      <c r="Q206" t="s">
        <v>70</v>
      </c>
      <c r="R206" s="3" t="s">
        <v>39</v>
      </c>
      <c r="S206" s="3" t="s">
        <v>47</v>
      </c>
      <c r="T206" s="3" t="s">
        <v>48</v>
      </c>
      <c r="U206" s="3" t="s">
        <v>48</v>
      </c>
      <c r="V206" s="3" t="s">
        <v>76</v>
      </c>
      <c r="W206" s="3" t="s">
        <v>47</v>
      </c>
      <c r="X206" s="3" t="s">
        <v>48</v>
      </c>
      <c r="Y206" s="3"/>
      <c r="Z206" s="3"/>
      <c r="AA206" s="3"/>
      <c r="AB206" s="3"/>
      <c r="AC206" s="3" t="s">
        <v>48</v>
      </c>
      <c r="AD206" s="3" t="s">
        <v>76</v>
      </c>
      <c r="AE206" s="3"/>
      <c r="AF206" s="3" t="s">
        <v>39</v>
      </c>
      <c r="AG206" s="3"/>
      <c r="AH206" s="3"/>
      <c r="AI206" s="3" t="s">
        <v>39</v>
      </c>
      <c r="AJ206" s="3" t="s">
        <v>49</v>
      </c>
      <c r="AK206" s="3" t="s">
        <v>49</v>
      </c>
      <c r="AL206" s="3" t="s">
        <v>39</v>
      </c>
      <c r="AM206" s="3" t="s">
        <v>39</v>
      </c>
      <c r="AN206" t="s">
        <v>39</v>
      </c>
      <c r="AO206" t="s">
        <v>39</v>
      </c>
      <c r="AP206" s="3" t="s">
        <v>53</v>
      </c>
      <c r="AQ206" s="3"/>
    </row>
    <row r="207" ht="18" hidden="1" spans="1:43">
      <c r="A207" s="3">
        <v>553735</v>
      </c>
      <c r="B207" t="s">
        <v>93</v>
      </c>
      <c r="C207" s="47" t="s">
        <v>39</v>
      </c>
      <c r="D207" s="47"/>
      <c r="E207" s="4">
        <v>43103</v>
      </c>
      <c r="F207" s="3">
        <v>8</v>
      </c>
      <c r="G207" s="3" t="s">
        <v>40</v>
      </c>
      <c r="H207" s="3" t="s">
        <v>41</v>
      </c>
      <c r="I207" s="3" t="s">
        <v>64</v>
      </c>
      <c r="J207" s="3"/>
      <c r="K207" t="s">
        <v>51</v>
      </c>
      <c r="L207" s="3" t="s">
        <v>39</v>
      </c>
      <c r="M207" t="s">
        <v>74</v>
      </c>
      <c r="N207" s="10">
        <v>0.370838788756721</v>
      </c>
      <c r="O207" s="20" t="s">
        <v>45</v>
      </c>
      <c r="P207" t="s">
        <v>46</v>
      </c>
      <c r="Q207" t="s">
        <v>70</v>
      </c>
      <c r="R207" s="3" t="s">
        <v>39</v>
      </c>
      <c r="S207" s="3" t="s">
        <v>47</v>
      </c>
      <c r="T207" s="3" t="s">
        <v>48</v>
      </c>
      <c r="U207" s="3" t="s">
        <v>48</v>
      </c>
      <c r="V207" s="3" t="s">
        <v>48</v>
      </c>
      <c r="W207" s="3" t="s">
        <v>47</v>
      </c>
      <c r="X207" s="3" t="s">
        <v>48</v>
      </c>
      <c r="Y207" s="3"/>
      <c r="Z207" s="3"/>
      <c r="AA207" s="3"/>
      <c r="AB207" s="3"/>
      <c r="AC207" s="3" t="s">
        <v>48</v>
      </c>
      <c r="AD207" s="3" t="s">
        <v>48</v>
      </c>
      <c r="AE207" s="3"/>
      <c r="AF207" s="3"/>
      <c r="AG207" s="3"/>
      <c r="AH207" s="3"/>
      <c r="AI207" s="3"/>
      <c r="AJ207" s="3" t="s">
        <v>49</v>
      </c>
      <c r="AK207" s="3" t="s">
        <v>49</v>
      </c>
      <c r="AL207" s="3" t="s">
        <v>49</v>
      </c>
      <c r="AM207" s="3" t="s">
        <v>49</v>
      </c>
      <c r="AO207" t="s">
        <v>39</v>
      </c>
      <c r="AP207" s="3" t="s">
        <v>50</v>
      </c>
      <c r="AQ207" s="3"/>
    </row>
    <row r="208" ht="18" spans="1:43">
      <c r="A208" s="3">
        <v>557016</v>
      </c>
      <c r="B208" t="s">
        <v>93</v>
      </c>
      <c r="C208" s="47" t="s">
        <v>39</v>
      </c>
      <c r="D208" s="47"/>
      <c r="E208" s="4">
        <v>43130</v>
      </c>
      <c r="F208" s="3">
        <v>7</v>
      </c>
      <c r="G208" s="3" t="s">
        <v>40</v>
      </c>
      <c r="H208" s="3" t="s">
        <v>41</v>
      </c>
      <c r="I208" s="3" t="s">
        <v>42</v>
      </c>
      <c r="J208" s="3"/>
      <c r="K208" t="s">
        <v>43</v>
      </c>
      <c r="L208" s="3" t="s">
        <v>39</v>
      </c>
      <c r="M208" t="s">
        <v>74</v>
      </c>
      <c r="N208" s="10">
        <v>0.495392162167036</v>
      </c>
      <c r="O208" s="20" t="s">
        <v>69</v>
      </c>
      <c r="P208" t="s">
        <v>70</v>
      </c>
      <c r="Q208" t="s">
        <v>46</v>
      </c>
      <c r="R208" s="3" t="s">
        <v>39</v>
      </c>
      <c r="S208" s="3" t="s">
        <v>47</v>
      </c>
      <c r="T208" s="3" t="s">
        <v>48</v>
      </c>
      <c r="U208" s="3" t="s">
        <v>48</v>
      </c>
      <c r="V208" s="3" t="s">
        <v>48</v>
      </c>
      <c r="W208" s="3" t="s">
        <v>47</v>
      </c>
      <c r="X208" s="3" t="s">
        <v>48</v>
      </c>
      <c r="Y208" s="3"/>
      <c r="Z208" s="3"/>
      <c r="AA208" s="3"/>
      <c r="AB208" s="3"/>
      <c r="AC208" s="3" t="s">
        <v>48</v>
      </c>
      <c r="AD208" s="3" t="s">
        <v>48</v>
      </c>
      <c r="AE208" s="3"/>
      <c r="AF208" s="3"/>
      <c r="AG208" s="3"/>
      <c r="AH208" s="3"/>
      <c r="AI208" s="3"/>
      <c r="AJ208" s="3" t="s">
        <v>49</v>
      </c>
      <c r="AK208" s="3" t="s">
        <v>49</v>
      </c>
      <c r="AL208" s="3" t="s">
        <v>49</v>
      </c>
      <c r="AM208" s="3" t="s">
        <v>49</v>
      </c>
      <c r="AO208" t="s">
        <v>49</v>
      </c>
      <c r="AP208" s="3" t="s">
        <v>50</v>
      </c>
      <c r="AQ208" s="3"/>
    </row>
    <row r="209" ht="18" spans="1:43">
      <c r="A209" s="3">
        <v>557307</v>
      </c>
      <c r="B209" t="s">
        <v>93</v>
      </c>
      <c r="C209" s="47" t="s">
        <v>39</v>
      </c>
      <c r="D209" s="47"/>
      <c r="E209" s="4">
        <v>43136</v>
      </c>
      <c r="F209" s="3">
        <v>6</v>
      </c>
      <c r="G209" s="3" t="s">
        <v>58</v>
      </c>
      <c r="H209" s="3" t="s">
        <v>41</v>
      </c>
      <c r="I209" s="3" t="s">
        <v>42</v>
      </c>
      <c r="J209" s="3"/>
      <c r="K209" t="s">
        <v>68</v>
      </c>
      <c r="L209" s="47" t="s">
        <v>39</v>
      </c>
      <c r="M209" t="s">
        <v>74</v>
      </c>
      <c r="N209" s="10">
        <v>0.595508446134914</v>
      </c>
      <c r="O209" s="20" t="s">
        <v>69</v>
      </c>
      <c r="P209" t="s">
        <v>70</v>
      </c>
      <c r="Q209" t="s">
        <v>46</v>
      </c>
      <c r="R209" s="3" t="s">
        <v>39</v>
      </c>
      <c r="S209" s="3" t="s">
        <v>47</v>
      </c>
      <c r="T209" s="3" t="s">
        <v>48</v>
      </c>
      <c r="U209" s="3" t="s">
        <v>48</v>
      </c>
      <c r="V209" s="3" t="s">
        <v>48</v>
      </c>
      <c r="W209" s="3" t="s">
        <v>47</v>
      </c>
      <c r="X209" s="3" t="s">
        <v>48</v>
      </c>
      <c r="Y209" s="3"/>
      <c r="Z209" s="3"/>
      <c r="AA209" s="3"/>
      <c r="AB209" s="3"/>
      <c r="AC209" s="3" t="s">
        <v>48</v>
      </c>
      <c r="AD209" s="3" t="s">
        <v>48</v>
      </c>
      <c r="AE209" s="3"/>
      <c r="AF209" s="3"/>
      <c r="AG209" s="3"/>
      <c r="AH209" s="3"/>
      <c r="AI209" s="3"/>
      <c r="AJ209" s="3" t="s">
        <v>49</v>
      </c>
      <c r="AK209" s="3" t="s">
        <v>49</v>
      </c>
      <c r="AL209" s="3" t="s">
        <v>49</v>
      </c>
      <c r="AM209" s="3" t="s">
        <v>49</v>
      </c>
      <c r="AO209" t="s">
        <v>49</v>
      </c>
      <c r="AP209" s="3" t="s">
        <v>50</v>
      </c>
      <c r="AQ209" s="3"/>
    </row>
    <row r="210" ht="18" spans="1:43">
      <c r="A210" s="3">
        <v>557508</v>
      </c>
      <c r="B210" t="s">
        <v>93</v>
      </c>
      <c r="C210" s="47" t="s">
        <v>39</v>
      </c>
      <c r="D210" s="47"/>
      <c r="E210" s="4">
        <v>43155</v>
      </c>
      <c r="F210" s="3">
        <v>8</v>
      </c>
      <c r="G210" s="3" t="s">
        <v>40</v>
      </c>
      <c r="H210" s="3" t="s">
        <v>41</v>
      </c>
      <c r="I210" s="3" t="s">
        <v>42</v>
      </c>
      <c r="J210" s="3"/>
      <c r="K210" t="s">
        <v>68</v>
      </c>
      <c r="L210" s="3" t="s">
        <v>39</v>
      </c>
      <c r="M210" t="s">
        <v>74</v>
      </c>
      <c r="N210" s="10">
        <v>0.336778278921115</v>
      </c>
      <c r="O210" s="20" t="s">
        <v>69</v>
      </c>
      <c r="P210" t="s">
        <v>70</v>
      </c>
      <c r="Q210" t="s">
        <v>46</v>
      </c>
      <c r="R210" s="3" t="s">
        <v>39</v>
      </c>
      <c r="S210" s="3" t="s">
        <v>47</v>
      </c>
      <c r="T210" s="3" t="s">
        <v>48</v>
      </c>
      <c r="U210" s="3" t="s">
        <v>48</v>
      </c>
      <c r="V210" s="3" t="s">
        <v>48</v>
      </c>
      <c r="W210" s="3" t="s">
        <v>47</v>
      </c>
      <c r="X210" s="3" t="s">
        <v>48</v>
      </c>
      <c r="Y210" s="3"/>
      <c r="Z210" s="3"/>
      <c r="AA210" s="3"/>
      <c r="AB210" s="3"/>
      <c r="AC210" s="3" t="s">
        <v>48</v>
      </c>
      <c r="AD210" s="3" t="s">
        <v>48</v>
      </c>
      <c r="AE210" s="3"/>
      <c r="AF210" s="3"/>
      <c r="AG210" s="3"/>
      <c r="AH210" s="3"/>
      <c r="AI210" s="3"/>
      <c r="AJ210" s="3" t="s">
        <v>49</v>
      </c>
      <c r="AK210" s="3" t="s">
        <v>49</v>
      </c>
      <c r="AL210" s="3" t="s">
        <v>49</v>
      </c>
      <c r="AM210" s="3" t="s">
        <v>49</v>
      </c>
      <c r="AP210" s="3" t="s">
        <v>53</v>
      </c>
      <c r="AQ210" s="3"/>
    </row>
    <row r="211" ht="18" spans="1:43">
      <c r="A211" s="3">
        <v>557544</v>
      </c>
      <c r="B211" t="s">
        <v>93</v>
      </c>
      <c r="C211" s="47" t="s">
        <v>39</v>
      </c>
      <c r="D211" s="47" t="s">
        <v>39</v>
      </c>
      <c r="E211" s="4">
        <v>43137</v>
      </c>
      <c r="F211" s="3">
        <v>13</v>
      </c>
      <c r="G211" s="3" t="s">
        <v>58</v>
      </c>
      <c r="H211" s="3" t="s">
        <v>41</v>
      </c>
      <c r="I211" s="3" t="s">
        <v>42</v>
      </c>
      <c r="J211" s="3"/>
      <c r="K211" t="s">
        <v>68</v>
      </c>
      <c r="L211" s="3" t="s">
        <v>39</v>
      </c>
      <c r="M211" t="s">
        <v>74</v>
      </c>
      <c r="N211" s="10">
        <v>0.530070657829874</v>
      </c>
      <c r="O211" s="20" t="s">
        <v>69</v>
      </c>
      <c r="P211" t="s">
        <v>70</v>
      </c>
      <c r="Q211" t="s">
        <v>46</v>
      </c>
      <c r="R211" s="3" t="s">
        <v>39</v>
      </c>
      <c r="S211" s="3" t="s">
        <v>47</v>
      </c>
      <c r="T211" s="3" t="s">
        <v>48</v>
      </c>
      <c r="U211" s="3" t="s">
        <v>48</v>
      </c>
      <c r="V211" s="3" t="s">
        <v>48</v>
      </c>
      <c r="W211" s="3" t="s">
        <v>47</v>
      </c>
      <c r="X211" s="3" t="s">
        <v>48</v>
      </c>
      <c r="Y211" s="3"/>
      <c r="Z211" s="3"/>
      <c r="AA211" s="3"/>
      <c r="AB211" s="3"/>
      <c r="AC211" s="3" t="s">
        <v>48</v>
      </c>
      <c r="AD211" s="3" t="s">
        <v>48</v>
      </c>
      <c r="AE211" s="3"/>
      <c r="AF211" s="3"/>
      <c r="AG211" s="3"/>
      <c r="AH211" s="3"/>
      <c r="AI211" s="3"/>
      <c r="AJ211" s="3" t="s">
        <v>49</v>
      </c>
      <c r="AK211" s="3" t="s">
        <v>49</v>
      </c>
      <c r="AL211" s="3" t="s">
        <v>49</v>
      </c>
      <c r="AM211" s="3" t="s">
        <v>49</v>
      </c>
      <c r="AO211" t="s">
        <v>49</v>
      </c>
      <c r="AP211" s="3" t="s">
        <v>50</v>
      </c>
      <c r="AQ211" s="3"/>
    </row>
    <row r="212" ht="18" spans="1:43">
      <c r="A212" s="3">
        <v>557687</v>
      </c>
      <c r="B212" t="s">
        <v>93</v>
      </c>
      <c r="C212" s="47" t="s">
        <v>39</v>
      </c>
      <c r="D212" s="47"/>
      <c r="E212" s="4">
        <v>43139</v>
      </c>
      <c r="F212" s="3">
        <v>3</v>
      </c>
      <c r="G212" s="3" t="s">
        <v>40</v>
      </c>
      <c r="H212" s="3" t="s">
        <v>41</v>
      </c>
      <c r="I212" s="3" t="s">
        <v>42</v>
      </c>
      <c r="J212" s="3"/>
      <c r="K212" t="s">
        <v>68</v>
      </c>
      <c r="L212" s="3" t="s">
        <v>39</v>
      </c>
      <c r="M212" t="s">
        <v>74</v>
      </c>
      <c r="N212" s="10">
        <v>0.221536040439686</v>
      </c>
      <c r="O212" s="20" t="s">
        <v>69</v>
      </c>
      <c r="P212" t="s">
        <v>70</v>
      </c>
      <c r="Q212" t="s">
        <v>46</v>
      </c>
      <c r="R212" s="3" t="s">
        <v>39</v>
      </c>
      <c r="S212" s="3" t="s">
        <v>47</v>
      </c>
      <c r="T212" s="3" t="s">
        <v>48</v>
      </c>
      <c r="U212" s="3" t="s">
        <v>48</v>
      </c>
      <c r="V212" s="3" t="s">
        <v>48</v>
      </c>
      <c r="W212" s="3" t="s">
        <v>47</v>
      </c>
      <c r="X212" s="3" t="s">
        <v>48</v>
      </c>
      <c r="Y212" s="3"/>
      <c r="Z212" s="3"/>
      <c r="AA212" s="3"/>
      <c r="AB212" s="3"/>
      <c r="AC212" s="3" t="s">
        <v>48</v>
      </c>
      <c r="AD212" s="3" t="s">
        <v>48</v>
      </c>
      <c r="AE212" s="3"/>
      <c r="AF212" s="3"/>
      <c r="AG212" s="3"/>
      <c r="AH212" s="3"/>
      <c r="AI212" s="3"/>
      <c r="AJ212" s="3" t="s">
        <v>49</v>
      </c>
      <c r="AK212" s="3" t="s">
        <v>49</v>
      </c>
      <c r="AL212" s="3" t="s">
        <v>49</v>
      </c>
      <c r="AM212" s="3" t="s">
        <v>49</v>
      </c>
      <c r="AO212" t="s">
        <v>49</v>
      </c>
      <c r="AP212" s="3" t="s">
        <v>50</v>
      </c>
      <c r="AQ212" s="3"/>
    </row>
    <row r="213" ht="18" hidden="1" spans="1:43">
      <c r="A213" s="3">
        <v>558039</v>
      </c>
      <c r="B213" t="s">
        <v>93</v>
      </c>
      <c r="C213" s="47" t="s">
        <v>39</v>
      </c>
      <c r="D213" s="47"/>
      <c r="E213" s="4">
        <v>43140</v>
      </c>
      <c r="F213" s="3">
        <v>11</v>
      </c>
      <c r="G213" s="3" t="s">
        <v>58</v>
      </c>
      <c r="H213" s="3" t="s">
        <v>41</v>
      </c>
      <c r="I213" s="3" t="s">
        <v>67</v>
      </c>
      <c r="J213" s="3"/>
      <c r="K213" t="s">
        <v>68</v>
      </c>
      <c r="L213" s="3" t="s">
        <v>39</v>
      </c>
      <c r="M213" t="s">
        <v>74</v>
      </c>
      <c r="N213" s="10">
        <v>0.317476243876527</v>
      </c>
      <c r="O213" s="20" t="s">
        <v>45</v>
      </c>
      <c r="P213" t="s">
        <v>70</v>
      </c>
      <c r="Q213" t="s">
        <v>70</v>
      </c>
      <c r="R213" s="3" t="s">
        <v>49</v>
      </c>
      <c r="S213" s="3" t="s">
        <v>47</v>
      </c>
      <c r="T213" s="3" t="s">
        <v>48</v>
      </c>
      <c r="U213" s="3" t="s">
        <v>48</v>
      </c>
      <c r="V213" s="3" t="s">
        <v>48</v>
      </c>
      <c r="W213" s="3" t="s">
        <v>47</v>
      </c>
      <c r="X213" s="3" t="s">
        <v>48</v>
      </c>
      <c r="Y213" s="3"/>
      <c r="Z213" s="3"/>
      <c r="AA213" s="3"/>
      <c r="AB213" s="3"/>
      <c r="AC213" s="3" t="s">
        <v>48</v>
      </c>
      <c r="AD213" s="3" t="s">
        <v>48</v>
      </c>
      <c r="AE213" s="3"/>
      <c r="AF213" s="3"/>
      <c r="AG213" s="3"/>
      <c r="AH213" s="3"/>
      <c r="AI213" s="3"/>
      <c r="AJ213" s="3" t="s">
        <v>49</v>
      </c>
      <c r="AK213" s="3" t="s">
        <v>49</v>
      </c>
      <c r="AL213" s="3" t="s">
        <v>49</v>
      </c>
      <c r="AM213" s="3" t="s">
        <v>49</v>
      </c>
      <c r="AO213" t="s">
        <v>49</v>
      </c>
      <c r="AP213" s="3" t="s">
        <v>50</v>
      </c>
      <c r="AQ213" s="3"/>
    </row>
    <row r="214" ht="18" hidden="1" spans="1:43">
      <c r="A214" s="3">
        <v>558079</v>
      </c>
      <c r="B214" t="s">
        <v>93</v>
      </c>
      <c r="C214" s="47" t="s">
        <v>39</v>
      </c>
      <c r="D214" s="47"/>
      <c r="E214" s="4">
        <v>43138</v>
      </c>
      <c r="F214" s="3">
        <v>3</v>
      </c>
      <c r="G214" s="3" t="s">
        <v>40</v>
      </c>
      <c r="H214" s="3" t="s">
        <v>41</v>
      </c>
      <c r="I214" s="3" t="s">
        <v>64</v>
      </c>
      <c r="J214" s="3"/>
      <c r="K214" t="s">
        <v>68</v>
      </c>
      <c r="L214" s="3" t="s">
        <v>39</v>
      </c>
      <c r="M214" t="s">
        <v>74</v>
      </c>
      <c r="N214" s="10">
        <v>0.204241004385175</v>
      </c>
      <c r="O214" s="20" t="s">
        <v>69</v>
      </c>
      <c r="P214" t="s">
        <v>70</v>
      </c>
      <c r="Q214" t="s">
        <v>46</v>
      </c>
      <c r="R214" s="3" t="s">
        <v>39</v>
      </c>
      <c r="S214" s="3" t="s">
        <v>47</v>
      </c>
      <c r="T214" s="3" t="s">
        <v>48</v>
      </c>
      <c r="U214" s="3" t="s">
        <v>48</v>
      </c>
      <c r="V214" s="3" t="s">
        <v>48</v>
      </c>
      <c r="W214" s="3" t="s">
        <v>47</v>
      </c>
      <c r="X214" s="3" t="s">
        <v>48</v>
      </c>
      <c r="Y214" s="3"/>
      <c r="Z214" s="3"/>
      <c r="AA214" s="3"/>
      <c r="AB214" s="3"/>
      <c r="AC214" s="3" t="s">
        <v>48</v>
      </c>
      <c r="AD214" s="3" t="s">
        <v>48</v>
      </c>
      <c r="AE214" s="3"/>
      <c r="AF214" s="3"/>
      <c r="AG214" s="3"/>
      <c r="AH214" s="3"/>
      <c r="AI214" s="3"/>
      <c r="AJ214" s="3" t="s">
        <v>49</v>
      </c>
      <c r="AK214" s="3" t="s">
        <v>49</v>
      </c>
      <c r="AL214" s="3" t="s">
        <v>49</v>
      </c>
      <c r="AM214" s="3" t="s">
        <v>49</v>
      </c>
      <c r="AO214" t="s">
        <v>39</v>
      </c>
      <c r="AP214" s="3" t="s">
        <v>53</v>
      </c>
      <c r="AQ214" s="3"/>
    </row>
    <row r="215" ht="18" hidden="1" spans="1:43">
      <c r="A215" s="3">
        <v>558671</v>
      </c>
      <c r="B215" t="s">
        <v>93</v>
      </c>
      <c r="C215" s="47" t="s">
        <v>39</v>
      </c>
      <c r="D215" s="47"/>
      <c r="E215" s="4">
        <v>43153</v>
      </c>
      <c r="F215" s="3">
        <v>5</v>
      </c>
      <c r="G215" s="3" t="s">
        <v>40</v>
      </c>
      <c r="H215" s="3" t="s">
        <v>41</v>
      </c>
      <c r="I215" s="3" t="s">
        <v>64</v>
      </c>
      <c r="J215" s="3"/>
      <c r="K215" t="s">
        <v>68</v>
      </c>
      <c r="L215" s="3" t="s">
        <v>39</v>
      </c>
      <c r="M215" t="s">
        <v>74</v>
      </c>
      <c r="N215" s="10">
        <v>0.29012316097187</v>
      </c>
      <c r="O215" s="20" t="s">
        <v>69</v>
      </c>
      <c r="P215" t="s">
        <v>70</v>
      </c>
      <c r="Q215" t="s">
        <v>70</v>
      </c>
      <c r="R215" s="3" t="s">
        <v>39</v>
      </c>
      <c r="S215" s="3" t="s">
        <v>47</v>
      </c>
      <c r="T215" s="3" t="s">
        <v>48</v>
      </c>
      <c r="U215" s="3" t="s">
        <v>48</v>
      </c>
      <c r="V215" s="3" t="s">
        <v>48</v>
      </c>
      <c r="W215" s="3" t="s">
        <v>47</v>
      </c>
      <c r="X215" s="3" t="s">
        <v>48</v>
      </c>
      <c r="Y215" s="3"/>
      <c r="Z215" s="3"/>
      <c r="AA215" s="3"/>
      <c r="AB215" s="3"/>
      <c r="AC215" s="3" t="s">
        <v>48</v>
      </c>
      <c r="AD215" s="3" t="s">
        <v>48</v>
      </c>
      <c r="AE215" s="3"/>
      <c r="AF215" s="3"/>
      <c r="AG215" s="3"/>
      <c r="AH215" s="3"/>
      <c r="AI215" s="3"/>
      <c r="AJ215" s="3" t="s">
        <v>49</v>
      </c>
      <c r="AK215" s="3" t="s">
        <v>49</v>
      </c>
      <c r="AL215" s="3" t="s">
        <v>49</v>
      </c>
      <c r="AM215" s="3" t="s">
        <v>49</v>
      </c>
      <c r="AO215" t="s">
        <v>49</v>
      </c>
      <c r="AP215" s="3" t="s">
        <v>50</v>
      </c>
      <c r="AQ215" s="3"/>
    </row>
    <row r="216" ht="18" hidden="1" spans="1:43">
      <c r="A216" s="3">
        <v>559123</v>
      </c>
      <c r="B216" t="s">
        <v>93</v>
      </c>
      <c r="C216" s="47" t="s">
        <v>39</v>
      </c>
      <c r="D216" s="47"/>
      <c r="E216" s="4">
        <v>43167</v>
      </c>
      <c r="F216" s="3">
        <v>8</v>
      </c>
      <c r="G216" s="3" t="s">
        <v>58</v>
      </c>
      <c r="H216" s="3" t="s">
        <v>41</v>
      </c>
      <c r="I216" s="3" t="s">
        <v>67</v>
      </c>
      <c r="J216" s="3"/>
      <c r="K216" t="s">
        <v>72</v>
      </c>
      <c r="L216" s="3" t="s">
        <v>49</v>
      </c>
      <c r="M216" t="s">
        <v>44</v>
      </c>
      <c r="N216" s="10">
        <v>0.0577970124249616</v>
      </c>
      <c r="O216" s="20" t="s">
        <v>45</v>
      </c>
      <c r="P216" t="s">
        <v>70</v>
      </c>
      <c r="Q216" t="s">
        <v>70</v>
      </c>
      <c r="R216" s="3" t="s">
        <v>49</v>
      </c>
      <c r="S216" s="3" t="s">
        <v>47</v>
      </c>
      <c r="T216" s="3" t="s">
        <v>48</v>
      </c>
      <c r="U216" s="3" t="s">
        <v>48</v>
      </c>
      <c r="V216" s="3" t="s">
        <v>48</v>
      </c>
      <c r="W216" s="3" t="s">
        <v>47</v>
      </c>
      <c r="X216" s="3" t="s">
        <v>48</v>
      </c>
      <c r="Y216" s="3"/>
      <c r="Z216" s="3"/>
      <c r="AA216" s="3"/>
      <c r="AB216" s="3"/>
      <c r="AC216" s="3" t="s">
        <v>48</v>
      </c>
      <c r="AD216" s="3" t="s">
        <v>48</v>
      </c>
      <c r="AE216" s="3"/>
      <c r="AF216" s="3"/>
      <c r="AG216" s="3"/>
      <c r="AH216" s="3"/>
      <c r="AI216" s="3"/>
      <c r="AJ216" s="3" t="s">
        <v>49</v>
      </c>
      <c r="AK216" s="3" t="s">
        <v>49</v>
      </c>
      <c r="AL216" s="3" t="s">
        <v>49</v>
      </c>
      <c r="AM216" s="3" t="s">
        <v>49</v>
      </c>
      <c r="AP216" s="3" t="s">
        <v>53</v>
      </c>
      <c r="AQ216" s="3"/>
    </row>
    <row r="217" ht="18" hidden="1" spans="1:43">
      <c r="A217" s="3">
        <v>559279</v>
      </c>
      <c r="B217" t="s">
        <v>93</v>
      </c>
      <c r="C217" s="47" t="s">
        <v>39</v>
      </c>
      <c r="D217" s="47"/>
      <c r="E217" s="4">
        <v>43164</v>
      </c>
      <c r="F217" s="3">
        <v>6</v>
      </c>
      <c r="G217" s="3" t="s">
        <v>40</v>
      </c>
      <c r="H217" s="3" t="s">
        <v>41</v>
      </c>
      <c r="I217" s="3" t="s">
        <v>55</v>
      </c>
      <c r="J217" s="3" t="s">
        <v>56</v>
      </c>
      <c r="K217" t="s">
        <v>68</v>
      </c>
      <c r="L217" s="3" t="s">
        <v>39</v>
      </c>
      <c r="M217" t="s">
        <v>74</v>
      </c>
      <c r="N217" s="10">
        <v>0.189433700247105</v>
      </c>
      <c r="O217" s="20" t="s">
        <v>69</v>
      </c>
      <c r="P217" t="s">
        <v>70</v>
      </c>
      <c r="Q217" t="s">
        <v>46</v>
      </c>
      <c r="R217" s="3" t="s">
        <v>39</v>
      </c>
      <c r="S217" s="3" t="s">
        <v>47</v>
      </c>
      <c r="T217" s="3" t="s">
        <v>48</v>
      </c>
      <c r="U217" s="3" t="s">
        <v>48</v>
      </c>
      <c r="V217" s="3" t="s">
        <v>48</v>
      </c>
      <c r="W217" s="3" t="s">
        <v>47</v>
      </c>
      <c r="X217" s="3" t="s">
        <v>48</v>
      </c>
      <c r="Y217" s="3"/>
      <c r="Z217" s="3"/>
      <c r="AA217" s="3"/>
      <c r="AB217" s="3"/>
      <c r="AC217" s="3" t="s">
        <v>48</v>
      </c>
      <c r="AD217" s="3" t="s">
        <v>48</v>
      </c>
      <c r="AE217" s="3"/>
      <c r="AF217" s="3"/>
      <c r="AG217" s="3"/>
      <c r="AH217" s="3"/>
      <c r="AI217" s="3"/>
      <c r="AJ217" s="3" t="s">
        <v>49</v>
      </c>
      <c r="AK217" s="3" t="s">
        <v>49</v>
      </c>
      <c r="AL217" s="3" t="s">
        <v>49</v>
      </c>
      <c r="AM217" s="3" t="s">
        <v>49</v>
      </c>
      <c r="AO217" t="s">
        <v>49</v>
      </c>
      <c r="AP217" s="3" t="s">
        <v>50</v>
      </c>
      <c r="AQ217" s="3"/>
    </row>
    <row r="218" ht="18" spans="1:43">
      <c r="A218" s="3">
        <v>559525</v>
      </c>
      <c r="B218" t="s">
        <v>93</v>
      </c>
      <c r="C218" s="47" t="s">
        <v>39</v>
      </c>
      <c r="D218" s="47"/>
      <c r="E218" s="4">
        <v>43161</v>
      </c>
      <c r="F218" s="3">
        <v>6</v>
      </c>
      <c r="G218" s="3" t="s">
        <v>40</v>
      </c>
      <c r="H218" s="3" t="s">
        <v>41</v>
      </c>
      <c r="I218" s="3" t="s">
        <v>42</v>
      </c>
      <c r="J218" s="3"/>
      <c r="K218" t="s">
        <v>68</v>
      </c>
      <c r="L218" s="3" t="s">
        <v>39</v>
      </c>
      <c r="M218" t="s">
        <v>44</v>
      </c>
      <c r="N218" s="10">
        <v>0.143645939517499</v>
      </c>
      <c r="O218" s="20" t="s">
        <v>69</v>
      </c>
      <c r="P218" t="s">
        <v>70</v>
      </c>
      <c r="Q218" t="s">
        <v>70</v>
      </c>
      <c r="R218" s="3" t="s">
        <v>39</v>
      </c>
      <c r="S218" s="3" t="s">
        <v>47</v>
      </c>
      <c r="T218" s="3" t="s">
        <v>48</v>
      </c>
      <c r="U218" s="3" t="s">
        <v>48</v>
      </c>
      <c r="V218" s="3" t="s">
        <v>48</v>
      </c>
      <c r="W218" s="3" t="s">
        <v>47</v>
      </c>
      <c r="X218" s="3" t="s">
        <v>48</v>
      </c>
      <c r="Y218" s="3"/>
      <c r="Z218" s="3"/>
      <c r="AA218" s="3"/>
      <c r="AB218" s="3"/>
      <c r="AC218" s="3" t="s">
        <v>48</v>
      </c>
      <c r="AD218" s="3" t="s">
        <v>48</v>
      </c>
      <c r="AE218" s="3"/>
      <c r="AF218" s="3"/>
      <c r="AG218" s="3"/>
      <c r="AH218" s="3"/>
      <c r="AI218" s="3"/>
      <c r="AJ218" s="3" t="s">
        <v>49</v>
      </c>
      <c r="AK218" s="3" t="s">
        <v>49</v>
      </c>
      <c r="AL218" s="3" t="s">
        <v>49</v>
      </c>
      <c r="AM218" s="3" t="s">
        <v>49</v>
      </c>
      <c r="AO218" t="s">
        <v>49</v>
      </c>
      <c r="AP218" s="3" t="s">
        <v>50</v>
      </c>
      <c r="AQ218" s="3"/>
    </row>
    <row r="219" ht="18" hidden="1" spans="1:43">
      <c r="A219" s="3">
        <v>559527</v>
      </c>
      <c r="B219" t="s">
        <v>93</v>
      </c>
      <c r="C219" s="47" t="s">
        <v>39</v>
      </c>
      <c r="D219" s="47"/>
      <c r="E219" s="4">
        <v>43161</v>
      </c>
      <c r="F219" s="3">
        <v>6</v>
      </c>
      <c r="G219" s="3" t="s">
        <v>58</v>
      </c>
      <c r="H219" s="3" t="s">
        <v>41</v>
      </c>
      <c r="I219" s="3" t="s">
        <v>55</v>
      </c>
      <c r="J219" s="3" t="s">
        <v>71</v>
      </c>
      <c r="K219" t="s">
        <v>68</v>
      </c>
      <c r="L219" s="3" t="s">
        <v>39</v>
      </c>
      <c r="M219" t="s">
        <v>44</v>
      </c>
      <c r="N219" s="10">
        <v>0.0971483917470042</v>
      </c>
      <c r="O219" s="20" t="s">
        <v>69</v>
      </c>
      <c r="P219" t="s">
        <v>70</v>
      </c>
      <c r="Q219" t="s">
        <v>70</v>
      </c>
      <c r="R219" s="3" t="s">
        <v>39</v>
      </c>
      <c r="S219" s="3" t="s">
        <v>47</v>
      </c>
      <c r="T219" s="3" t="s">
        <v>48</v>
      </c>
      <c r="U219" s="3" t="s">
        <v>48</v>
      </c>
      <c r="V219" s="3" t="s">
        <v>48</v>
      </c>
      <c r="W219" s="3" t="s">
        <v>47</v>
      </c>
      <c r="X219" s="3" t="s">
        <v>48</v>
      </c>
      <c r="Y219" s="3"/>
      <c r="Z219" s="3"/>
      <c r="AA219" s="3"/>
      <c r="AB219" s="3"/>
      <c r="AC219" s="3" t="s">
        <v>48</v>
      </c>
      <c r="AD219" s="3" t="s">
        <v>48</v>
      </c>
      <c r="AE219" s="3"/>
      <c r="AF219" s="3"/>
      <c r="AG219" s="3"/>
      <c r="AH219" s="3"/>
      <c r="AI219" s="3"/>
      <c r="AJ219" s="3" t="s">
        <v>49</v>
      </c>
      <c r="AK219" s="3" t="s">
        <v>49</v>
      </c>
      <c r="AL219" s="3" t="s">
        <v>49</v>
      </c>
      <c r="AM219" s="3" t="s">
        <v>49</v>
      </c>
      <c r="AO219" t="s">
        <v>49</v>
      </c>
      <c r="AP219" s="3" t="s">
        <v>50</v>
      </c>
      <c r="AQ219" s="3"/>
    </row>
    <row r="220" ht="18" hidden="1" spans="1:43">
      <c r="A220" s="3">
        <v>559559</v>
      </c>
      <c r="B220" t="s">
        <v>93</v>
      </c>
      <c r="C220" s="47" t="s">
        <v>39</v>
      </c>
      <c r="D220" s="47"/>
      <c r="E220" s="4">
        <v>43166</v>
      </c>
      <c r="F220" s="3">
        <v>13</v>
      </c>
      <c r="G220" s="3" t="s">
        <v>40</v>
      </c>
      <c r="H220" s="3" t="s">
        <v>41</v>
      </c>
      <c r="I220" s="3" t="s">
        <v>55</v>
      </c>
      <c r="J220" s="3" t="s">
        <v>56</v>
      </c>
      <c r="K220" t="s">
        <v>51</v>
      </c>
      <c r="L220" s="3" t="s">
        <v>39</v>
      </c>
      <c r="M220" t="s">
        <v>44</v>
      </c>
      <c r="N220" s="10">
        <v>0.086278283834292</v>
      </c>
      <c r="O220" s="20" t="s">
        <v>69</v>
      </c>
      <c r="P220" t="s">
        <v>70</v>
      </c>
      <c r="Q220" t="s">
        <v>46</v>
      </c>
      <c r="R220" s="3" t="s">
        <v>39</v>
      </c>
      <c r="S220" s="3" t="s">
        <v>47</v>
      </c>
      <c r="T220" s="3" t="s">
        <v>48</v>
      </c>
      <c r="U220" s="3" t="s">
        <v>48</v>
      </c>
      <c r="V220" s="3" t="s">
        <v>48</v>
      </c>
      <c r="W220" s="3" t="s">
        <v>47</v>
      </c>
      <c r="X220" s="3" t="s">
        <v>48</v>
      </c>
      <c r="Y220" s="3"/>
      <c r="Z220" s="3"/>
      <c r="AA220" s="3"/>
      <c r="AB220" s="3"/>
      <c r="AC220" s="3" t="s">
        <v>48</v>
      </c>
      <c r="AD220" s="3" t="s">
        <v>48</v>
      </c>
      <c r="AE220" s="3"/>
      <c r="AF220" s="3"/>
      <c r="AG220" s="3"/>
      <c r="AH220" s="3"/>
      <c r="AI220" s="3"/>
      <c r="AJ220" s="3" t="s">
        <v>49</v>
      </c>
      <c r="AK220" s="3" t="s">
        <v>49</v>
      </c>
      <c r="AL220" s="3" t="s">
        <v>49</v>
      </c>
      <c r="AM220" s="3" t="s">
        <v>49</v>
      </c>
      <c r="AO220" t="s">
        <v>39</v>
      </c>
      <c r="AP220" s="3" t="s">
        <v>50</v>
      </c>
      <c r="AQ220" s="3"/>
    </row>
    <row r="221" ht="18" hidden="1" spans="1:43">
      <c r="A221" s="3">
        <v>559717</v>
      </c>
      <c r="B221" t="s">
        <v>93</v>
      </c>
      <c r="C221" s="47" t="s">
        <v>39</v>
      </c>
      <c r="D221" s="47"/>
      <c r="E221" s="4">
        <v>43168</v>
      </c>
      <c r="F221" s="3">
        <v>9</v>
      </c>
      <c r="G221" s="3" t="s">
        <v>40</v>
      </c>
      <c r="H221" s="3" t="s">
        <v>41</v>
      </c>
      <c r="I221" s="3" t="s">
        <v>67</v>
      </c>
      <c r="J221" s="3"/>
      <c r="K221" t="s">
        <v>68</v>
      </c>
      <c r="L221" s="3" t="s">
        <v>39</v>
      </c>
      <c r="M221" t="s">
        <v>81</v>
      </c>
      <c r="N221" s="20">
        <v>0</v>
      </c>
      <c r="O221" s="20" t="s">
        <v>69</v>
      </c>
      <c r="P221" t="s">
        <v>70</v>
      </c>
      <c r="Q221" t="s">
        <v>70</v>
      </c>
      <c r="R221" s="3" t="s">
        <v>39</v>
      </c>
      <c r="S221" s="3" t="s">
        <v>47</v>
      </c>
      <c r="T221" s="3" t="s">
        <v>48</v>
      </c>
      <c r="U221" s="3" t="s">
        <v>48</v>
      </c>
      <c r="V221" s="3" t="s">
        <v>48</v>
      </c>
      <c r="W221" s="3" t="s">
        <v>47</v>
      </c>
      <c r="X221" s="3" t="s">
        <v>48</v>
      </c>
      <c r="Y221" s="3"/>
      <c r="Z221" s="3"/>
      <c r="AA221" s="3"/>
      <c r="AB221" s="3"/>
      <c r="AC221" s="3" t="s">
        <v>48</v>
      </c>
      <c r="AD221" s="3" t="s">
        <v>48</v>
      </c>
      <c r="AE221" s="3"/>
      <c r="AF221" s="3"/>
      <c r="AG221" s="3"/>
      <c r="AH221" s="3"/>
      <c r="AI221" s="3"/>
      <c r="AJ221" s="3" t="s">
        <v>49</v>
      </c>
      <c r="AK221" s="3" t="s">
        <v>49</v>
      </c>
      <c r="AL221" s="3" t="s">
        <v>49</v>
      </c>
      <c r="AM221" s="3" t="s">
        <v>49</v>
      </c>
      <c r="AO221" t="s">
        <v>49</v>
      </c>
      <c r="AP221" s="3" t="s">
        <v>50</v>
      </c>
      <c r="AQ221" s="3"/>
    </row>
    <row r="222" ht="18" spans="1:43">
      <c r="A222" s="3">
        <v>559847</v>
      </c>
      <c r="B222" t="s">
        <v>93</v>
      </c>
      <c r="C222" s="47" t="s">
        <v>39</v>
      </c>
      <c r="D222" s="47"/>
      <c r="E222" s="4">
        <v>43171</v>
      </c>
      <c r="F222" s="3">
        <v>10</v>
      </c>
      <c r="G222" s="3" t="s">
        <v>40</v>
      </c>
      <c r="H222" s="3" t="s">
        <v>41</v>
      </c>
      <c r="I222" s="3" t="s">
        <v>42</v>
      </c>
      <c r="J222" s="3"/>
      <c r="K222" t="s">
        <v>51</v>
      </c>
      <c r="L222" s="3" t="s">
        <v>39</v>
      </c>
      <c r="M222" t="s">
        <v>44</v>
      </c>
      <c r="N222" s="10">
        <v>0.159600517717844</v>
      </c>
      <c r="O222" s="20" t="s">
        <v>69</v>
      </c>
      <c r="P222" t="s">
        <v>70</v>
      </c>
      <c r="Q222" t="s">
        <v>46</v>
      </c>
      <c r="R222" s="3" t="s">
        <v>39</v>
      </c>
      <c r="S222" s="3" t="s">
        <v>47</v>
      </c>
      <c r="T222" s="3" t="s">
        <v>48</v>
      </c>
      <c r="U222" s="3" t="s">
        <v>48</v>
      </c>
      <c r="V222" s="3" t="s">
        <v>48</v>
      </c>
      <c r="W222" s="3" t="s">
        <v>47</v>
      </c>
      <c r="X222" s="3" t="s">
        <v>48</v>
      </c>
      <c r="Y222" s="3"/>
      <c r="Z222" s="3"/>
      <c r="AA222" s="3"/>
      <c r="AB222" s="3"/>
      <c r="AC222" s="3" t="s">
        <v>48</v>
      </c>
      <c r="AD222" s="3" t="s">
        <v>48</v>
      </c>
      <c r="AE222" s="3"/>
      <c r="AF222" s="3"/>
      <c r="AG222" s="3"/>
      <c r="AH222" s="3"/>
      <c r="AI222" s="3"/>
      <c r="AJ222" s="3" t="s">
        <v>49</v>
      </c>
      <c r="AK222" s="3" t="s">
        <v>49</v>
      </c>
      <c r="AL222" s="3" t="s">
        <v>49</v>
      </c>
      <c r="AM222" s="3" t="s">
        <v>49</v>
      </c>
      <c r="AP222" s="3" t="s">
        <v>50</v>
      </c>
      <c r="AQ222" s="3"/>
    </row>
    <row r="223" ht="18" hidden="1" spans="1:43">
      <c r="A223" s="3">
        <v>560015</v>
      </c>
      <c r="B223" t="s">
        <v>93</v>
      </c>
      <c r="C223" s="47" t="s">
        <v>39</v>
      </c>
      <c r="D223" s="47"/>
      <c r="E223" s="4">
        <v>43171</v>
      </c>
      <c r="F223" s="3">
        <v>10</v>
      </c>
      <c r="G223" s="3" t="s">
        <v>58</v>
      </c>
      <c r="H223" s="3" t="s">
        <v>41</v>
      </c>
      <c r="I223" s="3" t="s">
        <v>67</v>
      </c>
      <c r="J223" s="3"/>
      <c r="K223" t="s">
        <v>68</v>
      </c>
      <c r="L223" s="3" t="s">
        <v>39</v>
      </c>
      <c r="M223" t="s">
        <v>74</v>
      </c>
      <c r="N223" s="10">
        <v>0.372764274249025</v>
      </c>
      <c r="O223" s="20" t="s">
        <v>69</v>
      </c>
      <c r="P223" t="s">
        <v>70</v>
      </c>
      <c r="Q223" t="s">
        <v>70</v>
      </c>
      <c r="R223" s="3" t="s">
        <v>39</v>
      </c>
      <c r="S223" s="3" t="s">
        <v>47</v>
      </c>
      <c r="T223" s="3" t="s">
        <v>48</v>
      </c>
      <c r="U223" s="3" t="s">
        <v>48</v>
      </c>
      <c r="V223" s="3" t="s">
        <v>48</v>
      </c>
      <c r="W223" s="3" t="s">
        <v>47</v>
      </c>
      <c r="X223" s="3" t="s">
        <v>48</v>
      </c>
      <c r="Y223" s="3"/>
      <c r="Z223" s="3"/>
      <c r="AA223" s="3"/>
      <c r="AB223" s="3"/>
      <c r="AC223" s="3" t="s">
        <v>48</v>
      </c>
      <c r="AD223" s="3" t="s">
        <v>48</v>
      </c>
      <c r="AE223" s="3"/>
      <c r="AF223" s="3"/>
      <c r="AG223" s="3"/>
      <c r="AH223" s="3"/>
      <c r="AI223" s="3"/>
      <c r="AJ223" s="3" t="s">
        <v>49</v>
      </c>
      <c r="AK223" s="3" t="s">
        <v>49</v>
      </c>
      <c r="AL223" s="3" t="s">
        <v>49</v>
      </c>
      <c r="AM223" s="3" t="s">
        <v>49</v>
      </c>
      <c r="AO223" t="s">
        <v>49</v>
      </c>
      <c r="AP223" s="3" t="s">
        <v>50</v>
      </c>
      <c r="AQ223" s="3"/>
    </row>
    <row r="224" ht="18" hidden="1" spans="1:43">
      <c r="A224" s="3">
        <v>561101</v>
      </c>
      <c r="B224" t="s">
        <v>93</v>
      </c>
      <c r="C224" s="47" t="s">
        <v>39</v>
      </c>
      <c r="D224" s="47"/>
      <c r="E224" s="4">
        <v>42184</v>
      </c>
      <c r="F224" s="3">
        <v>8</v>
      </c>
      <c r="G224" s="3" t="s">
        <v>58</v>
      </c>
      <c r="H224" s="3" t="s">
        <v>41</v>
      </c>
      <c r="I224" s="3" t="s">
        <v>55</v>
      </c>
      <c r="J224" s="3" t="s">
        <v>71</v>
      </c>
      <c r="K224" t="s">
        <v>59</v>
      </c>
      <c r="L224" s="3" t="s">
        <v>49</v>
      </c>
      <c r="M224" t="s">
        <v>44</v>
      </c>
      <c r="N224" s="10">
        <v>0.270497885926309</v>
      </c>
      <c r="O224" s="20" t="s">
        <v>45</v>
      </c>
      <c r="P224" t="s">
        <v>70</v>
      </c>
      <c r="Q224" t="s">
        <v>46</v>
      </c>
      <c r="R224" s="3" t="s">
        <v>49</v>
      </c>
      <c r="S224" s="3" t="s">
        <v>47</v>
      </c>
      <c r="T224" s="3" t="s">
        <v>48</v>
      </c>
      <c r="U224" s="3" t="s">
        <v>48</v>
      </c>
      <c r="V224" s="3" t="s">
        <v>48</v>
      </c>
      <c r="W224" s="3" t="s">
        <v>47</v>
      </c>
      <c r="X224" s="3" t="s">
        <v>48</v>
      </c>
      <c r="Y224" s="3"/>
      <c r="Z224" s="3"/>
      <c r="AA224" s="3"/>
      <c r="AB224" s="3"/>
      <c r="AC224" s="3" t="s">
        <v>48</v>
      </c>
      <c r="AD224" s="3" t="s">
        <v>48</v>
      </c>
      <c r="AE224" s="3"/>
      <c r="AF224" s="3"/>
      <c r="AG224" s="3"/>
      <c r="AH224" s="3"/>
      <c r="AI224" s="3"/>
      <c r="AJ224" s="3" t="s">
        <v>49</v>
      </c>
      <c r="AK224" s="3" t="s">
        <v>49</v>
      </c>
      <c r="AL224" s="3" t="s">
        <v>49</v>
      </c>
      <c r="AM224" s="3" t="s">
        <v>49</v>
      </c>
      <c r="AO224" t="s">
        <v>39</v>
      </c>
      <c r="AP224" s="3" t="s">
        <v>53</v>
      </c>
      <c r="AQ224" s="3"/>
    </row>
    <row r="225" ht="18" spans="1:43">
      <c r="A225" s="3">
        <v>561124</v>
      </c>
      <c r="B225" t="s">
        <v>93</v>
      </c>
      <c r="C225" s="47" t="s">
        <v>39</v>
      </c>
      <c r="D225" s="47"/>
      <c r="E225" s="4">
        <v>43180</v>
      </c>
      <c r="F225" s="3">
        <v>7</v>
      </c>
      <c r="G225" s="3" t="s">
        <v>40</v>
      </c>
      <c r="H225" s="3" t="s">
        <v>41</v>
      </c>
      <c r="I225" s="3" t="s">
        <v>42</v>
      </c>
      <c r="J225" s="3"/>
      <c r="K225" t="s">
        <v>68</v>
      </c>
      <c r="L225" s="3" t="s">
        <v>39</v>
      </c>
      <c r="M225" t="s">
        <v>81</v>
      </c>
      <c r="N225" s="20">
        <v>0</v>
      </c>
      <c r="O225" s="20" t="s">
        <v>69</v>
      </c>
      <c r="P225" t="s">
        <v>70</v>
      </c>
      <c r="Q225" t="s">
        <v>70</v>
      </c>
      <c r="R225" s="3" t="s">
        <v>39</v>
      </c>
      <c r="S225" s="3" t="s">
        <v>47</v>
      </c>
      <c r="T225" s="3" t="s">
        <v>48</v>
      </c>
      <c r="U225" s="3" t="s">
        <v>48</v>
      </c>
      <c r="V225" s="3" t="s">
        <v>48</v>
      </c>
      <c r="W225" s="3" t="s">
        <v>47</v>
      </c>
      <c r="X225" s="3" t="s">
        <v>48</v>
      </c>
      <c r="Y225" s="3"/>
      <c r="Z225" s="3"/>
      <c r="AA225" s="3"/>
      <c r="AB225" s="3"/>
      <c r="AC225" s="3" t="s">
        <v>48</v>
      </c>
      <c r="AD225" s="3" t="s">
        <v>48</v>
      </c>
      <c r="AE225" s="3"/>
      <c r="AF225" s="3"/>
      <c r="AG225" s="3"/>
      <c r="AH225" s="3"/>
      <c r="AI225" s="3"/>
      <c r="AJ225" s="3" t="s">
        <v>49</v>
      </c>
      <c r="AK225" s="3" t="s">
        <v>49</v>
      </c>
      <c r="AL225" s="3" t="s">
        <v>49</v>
      </c>
      <c r="AM225" s="3" t="s">
        <v>49</v>
      </c>
      <c r="AP225" s="21" t="s">
        <v>53</v>
      </c>
      <c r="AQ225" s="21"/>
    </row>
    <row r="226" ht="18" hidden="1" spans="1:43">
      <c r="A226" s="3">
        <v>561315</v>
      </c>
      <c r="B226" t="s">
        <v>93</v>
      </c>
      <c r="C226" s="47" t="s">
        <v>39</v>
      </c>
      <c r="D226" s="47" t="s">
        <v>39</v>
      </c>
      <c r="E226" s="4">
        <v>43187</v>
      </c>
      <c r="F226" s="3">
        <v>8</v>
      </c>
      <c r="G226" s="3" t="s">
        <v>58</v>
      </c>
      <c r="H226" s="3" t="s">
        <v>41</v>
      </c>
      <c r="I226" s="3" t="s">
        <v>55</v>
      </c>
      <c r="J226" s="3" t="s">
        <v>56</v>
      </c>
      <c r="K226" t="s">
        <v>68</v>
      </c>
      <c r="L226" s="3" t="s">
        <v>39</v>
      </c>
      <c r="M226" t="s">
        <v>74</v>
      </c>
      <c r="N226" s="10">
        <v>0.32140236103248</v>
      </c>
      <c r="O226" s="20" t="s">
        <v>69</v>
      </c>
      <c r="P226" t="s">
        <v>70</v>
      </c>
      <c r="Q226" t="s">
        <v>70</v>
      </c>
      <c r="R226" s="3" t="s">
        <v>39</v>
      </c>
      <c r="S226" s="3" t="s">
        <v>47</v>
      </c>
      <c r="T226" s="3" t="s">
        <v>48</v>
      </c>
      <c r="U226" s="3" t="s">
        <v>48</v>
      </c>
      <c r="V226" s="3" t="s">
        <v>48</v>
      </c>
      <c r="W226" s="3" t="s">
        <v>47</v>
      </c>
      <c r="X226" s="3" t="s">
        <v>48</v>
      </c>
      <c r="Y226" s="3"/>
      <c r="Z226" s="3"/>
      <c r="AA226" s="3"/>
      <c r="AB226" s="3"/>
      <c r="AC226" s="3" t="s">
        <v>48</v>
      </c>
      <c r="AD226" s="3" t="s">
        <v>48</v>
      </c>
      <c r="AE226" s="3"/>
      <c r="AF226" s="3"/>
      <c r="AG226" s="3"/>
      <c r="AH226" s="3"/>
      <c r="AI226" s="3"/>
      <c r="AJ226" s="3" t="s">
        <v>49</v>
      </c>
      <c r="AK226" s="3" t="s">
        <v>49</v>
      </c>
      <c r="AL226" s="3" t="s">
        <v>49</v>
      </c>
      <c r="AM226" s="3" t="s">
        <v>49</v>
      </c>
      <c r="AO226" t="s">
        <v>49</v>
      </c>
      <c r="AP226" s="3" t="s">
        <v>50</v>
      </c>
      <c r="AQ226" s="3"/>
    </row>
    <row r="227" ht="18" spans="1:43">
      <c r="A227" s="3">
        <v>561376</v>
      </c>
      <c r="B227" t="s">
        <v>93</v>
      </c>
      <c r="C227" s="47" t="s">
        <v>39</v>
      </c>
      <c r="D227" s="47"/>
      <c r="E227" s="4">
        <v>43187</v>
      </c>
      <c r="F227" s="3">
        <v>9</v>
      </c>
      <c r="G227" s="3" t="s">
        <v>40</v>
      </c>
      <c r="H227" s="3" t="s">
        <v>41</v>
      </c>
      <c r="I227" s="3" t="s">
        <v>42</v>
      </c>
      <c r="J227" s="3"/>
      <c r="K227" t="s">
        <v>43</v>
      </c>
      <c r="L227" s="3" t="s">
        <v>39</v>
      </c>
      <c r="M227" t="s">
        <v>44</v>
      </c>
      <c r="N227" s="10">
        <v>0.210947462382045</v>
      </c>
      <c r="O227" s="30" t="s">
        <v>45</v>
      </c>
      <c r="P227" t="s">
        <v>46</v>
      </c>
      <c r="Q227" t="s">
        <v>46</v>
      </c>
      <c r="R227" s="3" t="s">
        <v>39</v>
      </c>
      <c r="S227" s="3" t="s">
        <v>47</v>
      </c>
      <c r="T227" s="3" t="s">
        <v>48</v>
      </c>
      <c r="U227" s="3" t="s">
        <v>48</v>
      </c>
      <c r="V227" s="3" t="s">
        <v>48</v>
      </c>
      <c r="W227" s="3" t="s">
        <v>47</v>
      </c>
      <c r="X227" s="3" t="s">
        <v>48</v>
      </c>
      <c r="Y227" s="3"/>
      <c r="Z227" s="3"/>
      <c r="AA227" s="3"/>
      <c r="AB227" s="3"/>
      <c r="AC227" s="3" t="s">
        <v>48</v>
      </c>
      <c r="AD227" s="3" t="s">
        <v>48</v>
      </c>
      <c r="AE227" s="3"/>
      <c r="AF227" s="3"/>
      <c r="AG227" s="3"/>
      <c r="AH227" s="3"/>
      <c r="AI227" s="3"/>
      <c r="AJ227" s="3" t="s">
        <v>49</v>
      </c>
      <c r="AK227" s="3" t="s">
        <v>49</v>
      </c>
      <c r="AL227" s="3" t="s">
        <v>49</v>
      </c>
      <c r="AM227" s="3" t="s">
        <v>49</v>
      </c>
      <c r="AO227" t="s">
        <v>49</v>
      </c>
      <c r="AP227" s="3" t="s">
        <v>50</v>
      </c>
      <c r="AQ227" s="3"/>
    </row>
    <row r="228" ht="18" hidden="1" spans="1:43">
      <c r="A228" s="3">
        <v>561633</v>
      </c>
      <c r="B228" t="s">
        <v>93</v>
      </c>
      <c r="C228" s="47" t="s">
        <v>39</v>
      </c>
      <c r="D228" s="47"/>
      <c r="E228" s="4">
        <v>43189</v>
      </c>
      <c r="F228" s="3">
        <v>8</v>
      </c>
      <c r="G228" s="3" t="s">
        <v>40</v>
      </c>
      <c r="H228" s="3" t="s">
        <v>41</v>
      </c>
      <c r="I228" s="3" t="s">
        <v>55</v>
      </c>
      <c r="J228" s="3" t="s">
        <v>56</v>
      </c>
      <c r="K228" t="s">
        <v>57</v>
      </c>
      <c r="L228" s="3" t="s">
        <v>39</v>
      </c>
      <c r="M228" t="s">
        <v>81</v>
      </c>
      <c r="N228" s="20">
        <v>0</v>
      </c>
      <c r="O228" s="20" t="s">
        <v>45</v>
      </c>
      <c r="P228" t="s">
        <v>46</v>
      </c>
      <c r="Q228" t="s">
        <v>70</v>
      </c>
      <c r="R228" s="3" t="s">
        <v>39</v>
      </c>
      <c r="S228" s="3" t="s">
        <v>47</v>
      </c>
      <c r="T228" s="3" t="s">
        <v>48</v>
      </c>
      <c r="U228" s="3" t="s">
        <v>48</v>
      </c>
      <c r="V228" s="3" t="s">
        <v>48</v>
      </c>
      <c r="W228" s="3" t="s">
        <v>47</v>
      </c>
      <c r="X228" s="3" t="s">
        <v>48</v>
      </c>
      <c r="Y228" s="3"/>
      <c r="Z228" s="3"/>
      <c r="AA228" s="3"/>
      <c r="AB228" s="3"/>
      <c r="AC228" s="3" t="s">
        <v>48</v>
      </c>
      <c r="AD228" s="3" t="s">
        <v>48</v>
      </c>
      <c r="AE228" s="3"/>
      <c r="AF228" s="3"/>
      <c r="AG228" s="3"/>
      <c r="AH228" s="3"/>
      <c r="AI228" s="3"/>
      <c r="AJ228" s="3" t="s">
        <v>49</v>
      </c>
      <c r="AK228" s="3" t="s">
        <v>49</v>
      </c>
      <c r="AL228" s="3" t="s">
        <v>49</v>
      </c>
      <c r="AM228" s="3" t="s">
        <v>49</v>
      </c>
      <c r="AO228" t="s">
        <v>39</v>
      </c>
      <c r="AP228" s="3" t="s">
        <v>53</v>
      </c>
      <c r="AQ228" s="3"/>
    </row>
    <row r="229" ht="18" hidden="1" spans="1:43">
      <c r="A229" s="3">
        <v>561733</v>
      </c>
      <c r="B229" t="s">
        <v>93</v>
      </c>
      <c r="C229" s="47" t="s">
        <v>39</v>
      </c>
      <c r="D229" s="47"/>
      <c r="E229" s="4">
        <v>43188</v>
      </c>
      <c r="F229" s="3">
        <v>4</v>
      </c>
      <c r="G229" s="3" t="s">
        <v>40</v>
      </c>
      <c r="H229" s="3" t="s">
        <v>41</v>
      </c>
      <c r="I229" s="3" t="s">
        <v>64</v>
      </c>
      <c r="J229" s="3"/>
      <c r="K229" t="s">
        <v>51</v>
      </c>
      <c r="L229" s="3" t="s">
        <v>39</v>
      </c>
      <c r="M229" t="s">
        <v>74</v>
      </c>
      <c r="N229" s="10">
        <v>0.305693004844002</v>
      </c>
      <c r="O229" s="20" t="s">
        <v>69</v>
      </c>
      <c r="P229" t="s">
        <v>70</v>
      </c>
      <c r="Q229" t="s">
        <v>46</v>
      </c>
      <c r="R229" s="3" t="s">
        <v>39</v>
      </c>
      <c r="S229" s="3" t="s">
        <v>47</v>
      </c>
      <c r="T229" s="3" t="s">
        <v>48</v>
      </c>
      <c r="U229" s="3" t="s">
        <v>48</v>
      </c>
      <c r="V229" s="3" t="s">
        <v>48</v>
      </c>
      <c r="W229" s="3" t="s">
        <v>47</v>
      </c>
      <c r="X229" s="3" t="s">
        <v>48</v>
      </c>
      <c r="Y229" s="3"/>
      <c r="Z229" s="3"/>
      <c r="AA229" s="3"/>
      <c r="AB229" s="3"/>
      <c r="AC229" s="3" t="s">
        <v>48</v>
      </c>
      <c r="AD229" s="3" t="s">
        <v>48</v>
      </c>
      <c r="AE229" s="3"/>
      <c r="AF229" s="3"/>
      <c r="AG229" s="3"/>
      <c r="AH229" s="3"/>
      <c r="AI229" s="3"/>
      <c r="AJ229" s="3" t="s">
        <v>49</v>
      </c>
      <c r="AK229" s="3" t="s">
        <v>49</v>
      </c>
      <c r="AL229" s="3" t="s">
        <v>49</v>
      </c>
      <c r="AM229" s="3" t="s">
        <v>49</v>
      </c>
      <c r="AO229" t="s">
        <v>49</v>
      </c>
      <c r="AP229" s="3" t="s">
        <v>50</v>
      </c>
      <c r="AQ229" s="3"/>
    </row>
    <row r="230" ht="18" hidden="1" spans="1:43">
      <c r="A230" s="3">
        <v>561975</v>
      </c>
      <c r="B230" t="s">
        <v>93</v>
      </c>
      <c r="C230" s="47" t="s">
        <v>39</v>
      </c>
      <c r="D230" s="47" t="s">
        <v>39</v>
      </c>
      <c r="E230" s="4">
        <v>43193</v>
      </c>
      <c r="F230" s="3">
        <v>13</v>
      </c>
      <c r="G230" s="3" t="s">
        <v>40</v>
      </c>
      <c r="H230" s="3" t="s">
        <v>41</v>
      </c>
      <c r="I230" s="3" t="s">
        <v>55</v>
      </c>
      <c r="J230" s="3" t="s">
        <v>56</v>
      </c>
      <c r="K230" t="s">
        <v>57</v>
      </c>
      <c r="L230" s="47" t="s">
        <v>39</v>
      </c>
      <c r="M230" t="s">
        <v>44</v>
      </c>
      <c r="N230" s="10">
        <v>0.257487957698019</v>
      </c>
      <c r="O230" s="20" t="s">
        <v>69</v>
      </c>
      <c r="P230" t="s">
        <v>70</v>
      </c>
      <c r="Q230" t="s">
        <v>46</v>
      </c>
      <c r="R230" s="3" t="s">
        <v>39</v>
      </c>
      <c r="S230" s="3" t="s">
        <v>47</v>
      </c>
      <c r="T230" s="3" t="s">
        <v>48</v>
      </c>
      <c r="U230" s="3" t="s">
        <v>48</v>
      </c>
      <c r="V230" s="3" t="s">
        <v>48</v>
      </c>
      <c r="W230" s="3" t="s">
        <v>47</v>
      </c>
      <c r="X230" s="3" t="s">
        <v>48</v>
      </c>
      <c r="Y230" s="3"/>
      <c r="Z230" s="3"/>
      <c r="AA230" s="3"/>
      <c r="AB230" s="3"/>
      <c r="AC230" s="3" t="s">
        <v>48</v>
      </c>
      <c r="AD230" s="3" t="s">
        <v>48</v>
      </c>
      <c r="AE230" s="3"/>
      <c r="AF230" s="3"/>
      <c r="AG230" s="3"/>
      <c r="AH230" s="3"/>
      <c r="AI230" s="3"/>
      <c r="AJ230" s="3" t="s">
        <v>49</v>
      </c>
      <c r="AK230" s="3" t="s">
        <v>49</v>
      </c>
      <c r="AL230" s="3" t="s">
        <v>49</v>
      </c>
      <c r="AM230" s="3" t="s">
        <v>49</v>
      </c>
      <c r="AN230" s="103" t="s">
        <v>49</v>
      </c>
      <c r="AO230" s="103" t="s">
        <v>49</v>
      </c>
      <c r="AP230" s="3" t="s">
        <v>50</v>
      </c>
      <c r="AQ230" s="3"/>
    </row>
    <row r="231" ht="18" spans="1:43">
      <c r="A231" s="3">
        <v>562628</v>
      </c>
      <c r="B231" t="s">
        <v>93</v>
      </c>
      <c r="C231" s="47" t="s">
        <v>39</v>
      </c>
      <c r="D231" s="47"/>
      <c r="E231" s="4">
        <v>43189</v>
      </c>
      <c r="F231" s="3">
        <v>10</v>
      </c>
      <c r="G231" s="3" t="s">
        <v>40</v>
      </c>
      <c r="H231" s="3" t="s">
        <v>41</v>
      </c>
      <c r="I231" s="3" t="s">
        <v>42</v>
      </c>
      <c r="J231" s="3"/>
      <c r="K231" t="s">
        <v>59</v>
      </c>
      <c r="L231" s="3" t="s">
        <v>49</v>
      </c>
      <c r="M231" t="s">
        <v>81</v>
      </c>
      <c r="N231" s="20">
        <v>0</v>
      </c>
      <c r="O231" s="20" t="s">
        <v>45</v>
      </c>
      <c r="P231" t="s">
        <v>70</v>
      </c>
      <c r="Q231" t="s">
        <v>46</v>
      </c>
      <c r="R231" s="3" t="s">
        <v>49</v>
      </c>
      <c r="S231" s="3" t="s">
        <v>47</v>
      </c>
      <c r="T231" s="3" t="s">
        <v>48</v>
      </c>
      <c r="U231" s="3" t="s">
        <v>48</v>
      </c>
      <c r="V231" s="3" t="s">
        <v>48</v>
      </c>
      <c r="W231" s="3" t="s">
        <v>47</v>
      </c>
      <c r="X231" s="3" t="s">
        <v>48</v>
      </c>
      <c r="Y231" s="3"/>
      <c r="Z231" s="3"/>
      <c r="AA231" s="3"/>
      <c r="AB231" s="3"/>
      <c r="AC231" s="3" t="s">
        <v>48</v>
      </c>
      <c r="AD231" s="3" t="s">
        <v>48</v>
      </c>
      <c r="AE231" s="3"/>
      <c r="AF231" s="3"/>
      <c r="AG231" s="3"/>
      <c r="AH231" s="3"/>
      <c r="AI231" s="3"/>
      <c r="AJ231" s="3" t="s">
        <v>49</v>
      </c>
      <c r="AK231" s="3" t="s">
        <v>49</v>
      </c>
      <c r="AL231" s="3" t="s">
        <v>49</v>
      </c>
      <c r="AM231" s="3" t="s">
        <v>49</v>
      </c>
      <c r="AO231" t="s">
        <v>49</v>
      </c>
      <c r="AP231" s="3" t="s">
        <v>53</v>
      </c>
      <c r="AQ231" s="3"/>
    </row>
    <row r="232" ht="18" hidden="1" spans="1:43">
      <c r="A232" s="3">
        <v>563519</v>
      </c>
      <c r="B232" t="s">
        <v>38</v>
      </c>
      <c r="C232" s="47" t="s">
        <v>39</v>
      </c>
      <c r="D232" s="47"/>
      <c r="E232" s="4">
        <v>43208</v>
      </c>
      <c r="F232" s="3">
        <v>8</v>
      </c>
      <c r="G232" s="3" t="s">
        <v>40</v>
      </c>
      <c r="H232" s="3" t="s">
        <v>41</v>
      </c>
      <c r="I232" s="3" t="s">
        <v>55</v>
      </c>
      <c r="J232" s="3" t="s">
        <v>56</v>
      </c>
      <c r="K232" t="s">
        <v>68</v>
      </c>
      <c r="L232" s="3" t="s">
        <v>39</v>
      </c>
      <c r="M232" s="10" t="s">
        <v>44</v>
      </c>
      <c r="N232" s="10">
        <v>0.0744352308926878</v>
      </c>
      <c r="O232" s="10" t="s">
        <v>45</v>
      </c>
      <c r="P232" t="s">
        <v>46</v>
      </c>
      <c r="Q232" t="s">
        <v>46</v>
      </c>
      <c r="R232" s="3" t="s">
        <v>39</v>
      </c>
      <c r="S232" s="3" t="s">
        <v>47</v>
      </c>
      <c r="T232" s="3" t="s">
        <v>66</v>
      </c>
      <c r="U232" s="3" t="s">
        <v>75</v>
      </c>
      <c r="V232" s="3" t="s">
        <v>48</v>
      </c>
      <c r="W232" s="3" t="s">
        <v>47</v>
      </c>
      <c r="X232" s="3" t="s">
        <v>66</v>
      </c>
      <c r="Y232" s="3"/>
      <c r="Z232" s="3" t="s">
        <v>39</v>
      </c>
      <c r="AA232" s="3"/>
      <c r="AB232" s="3"/>
      <c r="AC232" s="3" t="s">
        <v>75</v>
      </c>
      <c r="AD232" s="3" t="s">
        <v>48</v>
      </c>
      <c r="AE232" s="3"/>
      <c r="AF232" s="3" t="s">
        <v>39</v>
      </c>
      <c r="AG232" s="3"/>
      <c r="AH232" s="3"/>
      <c r="AI232" s="3" t="s">
        <v>39</v>
      </c>
      <c r="AJ232" s="3" t="s">
        <v>39</v>
      </c>
      <c r="AK232" s="3" t="s">
        <v>49</v>
      </c>
      <c r="AL232" s="3" t="s">
        <v>39</v>
      </c>
      <c r="AM232" s="3" t="s">
        <v>39</v>
      </c>
      <c r="AO232" t="s">
        <v>49</v>
      </c>
      <c r="AP232" s="3" t="s">
        <v>50</v>
      </c>
      <c r="AQ232" s="3"/>
    </row>
    <row r="233" ht="18" spans="1:43">
      <c r="A233" s="3">
        <v>564255</v>
      </c>
      <c r="B233" t="s">
        <v>38</v>
      </c>
      <c r="C233" s="47" t="s">
        <v>39</v>
      </c>
      <c r="D233" s="47"/>
      <c r="E233" s="4">
        <v>43215</v>
      </c>
      <c r="F233" s="3">
        <v>6</v>
      </c>
      <c r="G233" s="3" t="s">
        <v>40</v>
      </c>
      <c r="H233" s="3" t="s">
        <v>41</v>
      </c>
      <c r="I233" s="3" t="s">
        <v>42</v>
      </c>
      <c r="J233" s="3"/>
      <c r="K233" t="s">
        <v>68</v>
      </c>
      <c r="L233" s="3" t="s">
        <v>39</v>
      </c>
      <c r="M233" s="10" t="s">
        <v>44</v>
      </c>
      <c r="N233" s="10">
        <v>0.288463110844621</v>
      </c>
      <c r="O233" s="10" t="s">
        <v>45</v>
      </c>
      <c r="P233" t="s">
        <v>46</v>
      </c>
      <c r="Q233" t="s">
        <v>46</v>
      </c>
      <c r="R233" s="3" t="s">
        <v>39</v>
      </c>
      <c r="S233" s="3" t="s">
        <v>94</v>
      </c>
      <c r="T233" s="3" t="s">
        <v>48</v>
      </c>
      <c r="U233" s="3" t="s">
        <v>48</v>
      </c>
      <c r="V233" s="3" t="s">
        <v>48</v>
      </c>
      <c r="W233" s="3" t="s">
        <v>94</v>
      </c>
      <c r="X233" s="3" t="s">
        <v>48</v>
      </c>
      <c r="Y233" s="3"/>
      <c r="Z233" s="3"/>
      <c r="AA233" s="3"/>
      <c r="AB233" s="3" t="s">
        <v>39</v>
      </c>
      <c r="AC233" s="3" t="s">
        <v>48</v>
      </c>
      <c r="AD233" s="3" t="s">
        <v>48</v>
      </c>
      <c r="AE233" s="3"/>
      <c r="AF233" s="3"/>
      <c r="AG233" s="3"/>
      <c r="AH233" s="3"/>
      <c r="AI233" s="3"/>
      <c r="AJ233" s="3" t="s">
        <v>39</v>
      </c>
      <c r="AK233" s="3" t="s">
        <v>49</v>
      </c>
      <c r="AL233" t="s">
        <v>49</v>
      </c>
      <c r="AM233" s="3" t="s">
        <v>39</v>
      </c>
      <c r="AO233" t="s">
        <v>39</v>
      </c>
      <c r="AP233" s="3" t="s">
        <v>53</v>
      </c>
      <c r="AQ233" s="3"/>
    </row>
    <row r="234" ht="18" hidden="1" spans="1:43">
      <c r="A234" s="3">
        <v>564506</v>
      </c>
      <c r="B234" t="s">
        <v>93</v>
      </c>
      <c r="C234" s="47" t="s">
        <v>39</v>
      </c>
      <c r="D234" s="47"/>
      <c r="E234" s="4">
        <v>43215</v>
      </c>
      <c r="F234" s="3">
        <v>9</v>
      </c>
      <c r="G234" s="3" t="s">
        <v>58</v>
      </c>
      <c r="H234" s="3" t="s">
        <v>41</v>
      </c>
      <c r="I234" s="3" t="s">
        <v>55</v>
      </c>
      <c r="J234" s="3" t="s">
        <v>56</v>
      </c>
      <c r="K234" t="s">
        <v>43</v>
      </c>
      <c r="L234" s="47" t="s">
        <v>39</v>
      </c>
      <c r="M234" t="s">
        <v>74</v>
      </c>
      <c r="N234" s="10">
        <v>0.556545628284759</v>
      </c>
      <c r="O234" s="20" t="s">
        <v>69</v>
      </c>
      <c r="P234" t="s">
        <v>70</v>
      </c>
      <c r="Q234" t="s">
        <v>46</v>
      </c>
      <c r="R234" s="3" t="s">
        <v>49</v>
      </c>
      <c r="S234" s="3" t="s">
        <v>47</v>
      </c>
      <c r="T234" s="3" t="s">
        <v>48</v>
      </c>
      <c r="U234" s="3" t="s">
        <v>48</v>
      </c>
      <c r="V234" s="3" t="s">
        <v>48</v>
      </c>
      <c r="W234" s="3" t="s">
        <v>47</v>
      </c>
      <c r="X234" s="3" t="s">
        <v>48</v>
      </c>
      <c r="Y234" s="3"/>
      <c r="Z234" s="3"/>
      <c r="AA234" s="3"/>
      <c r="AB234" s="3"/>
      <c r="AC234" s="3" t="s">
        <v>48</v>
      </c>
      <c r="AD234" s="3" t="s">
        <v>48</v>
      </c>
      <c r="AE234" s="3"/>
      <c r="AF234" s="3"/>
      <c r="AG234" s="3"/>
      <c r="AH234" s="3"/>
      <c r="AI234" s="3"/>
      <c r="AJ234" s="21" t="s">
        <v>49</v>
      </c>
      <c r="AK234" s="21" t="s">
        <v>49</v>
      </c>
      <c r="AL234" s="21" t="s">
        <v>49</v>
      </c>
      <c r="AM234" s="21" t="s">
        <v>49</v>
      </c>
      <c r="AN234" t="s">
        <v>39</v>
      </c>
      <c r="AO234" t="s">
        <v>39</v>
      </c>
      <c r="AP234" s="3" t="s">
        <v>53</v>
      </c>
      <c r="AQ234" s="3"/>
    </row>
    <row r="235" ht="18" spans="1:43">
      <c r="A235" s="3">
        <v>564671</v>
      </c>
      <c r="B235" t="s">
        <v>93</v>
      </c>
      <c r="C235" s="47" t="s">
        <v>39</v>
      </c>
      <c r="D235" s="47"/>
      <c r="E235" s="4">
        <v>43218</v>
      </c>
      <c r="F235" s="3">
        <v>9</v>
      </c>
      <c r="G235" s="3" t="s">
        <v>40</v>
      </c>
      <c r="H235" s="3" t="s">
        <v>41</v>
      </c>
      <c r="I235" s="3" t="s">
        <v>42</v>
      </c>
      <c r="J235" s="3"/>
      <c r="K235" t="s">
        <v>51</v>
      </c>
      <c r="L235" s="3" t="s">
        <v>39</v>
      </c>
      <c r="M235" t="s">
        <v>44</v>
      </c>
      <c r="N235" s="10">
        <v>0.0690170039347948</v>
      </c>
      <c r="O235" s="20" t="s">
        <v>69</v>
      </c>
      <c r="P235" t="s">
        <v>70</v>
      </c>
      <c r="Q235" t="s">
        <v>46</v>
      </c>
      <c r="R235" s="3" t="s">
        <v>39</v>
      </c>
      <c r="S235" s="3" t="s">
        <v>47</v>
      </c>
      <c r="T235" s="3" t="s">
        <v>48</v>
      </c>
      <c r="U235" s="3" t="s">
        <v>48</v>
      </c>
      <c r="V235" s="3" t="s">
        <v>48</v>
      </c>
      <c r="W235" s="3" t="s">
        <v>47</v>
      </c>
      <c r="X235" s="3" t="s">
        <v>48</v>
      </c>
      <c r="Y235" s="3"/>
      <c r="Z235" s="3"/>
      <c r="AA235" s="3"/>
      <c r="AB235" s="3"/>
      <c r="AC235" s="3" t="s">
        <v>48</v>
      </c>
      <c r="AD235" s="3" t="s">
        <v>48</v>
      </c>
      <c r="AE235" s="3"/>
      <c r="AF235" s="3"/>
      <c r="AG235" s="3"/>
      <c r="AH235" s="3"/>
      <c r="AI235" s="3"/>
      <c r="AJ235" s="3" t="s">
        <v>49</v>
      </c>
      <c r="AK235" s="3" t="s">
        <v>49</v>
      </c>
      <c r="AL235" s="3" t="s">
        <v>49</v>
      </c>
      <c r="AM235" s="3" t="s">
        <v>49</v>
      </c>
      <c r="AO235" t="s">
        <v>49</v>
      </c>
      <c r="AP235" s="3" t="s">
        <v>50</v>
      </c>
      <c r="AQ235" s="3"/>
    </row>
    <row r="236" ht="18" hidden="1" spans="1:43">
      <c r="A236" s="3">
        <v>564799</v>
      </c>
      <c r="B236" t="s">
        <v>93</v>
      </c>
      <c r="C236" s="47" t="s">
        <v>39</v>
      </c>
      <c r="D236" s="47"/>
      <c r="E236" s="4">
        <v>43218</v>
      </c>
      <c r="F236" s="3">
        <v>7</v>
      </c>
      <c r="G236" s="3" t="s">
        <v>58</v>
      </c>
      <c r="H236" s="3" t="s">
        <v>41</v>
      </c>
      <c r="I236" s="3" t="s">
        <v>60</v>
      </c>
      <c r="J236" s="3"/>
      <c r="K236" t="s">
        <v>43</v>
      </c>
      <c r="L236" s="3" t="s">
        <v>39</v>
      </c>
      <c r="M236" t="s">
        <v>81</v>
      </c>
      <c r="N236" s="20">
        <v>0</v>
      </c>
      <c r="O236" s="20" t="s">
        <v>69</v>
      </c>
      <c r="P236" t="s">
        <v>70</v>
      </c>
      <c r="Q236" t="s">
        <v>46</v>
      </c>
      <c r="R236" s="3" t="s">
        <v>39</v>
      </c>
      <c r="S236" s="3" t="s">
        <v>47</v>
      </c>
      <c r="T236" s="3" t="s">
        <v>48</v>
      </c>
      <c r="U236" s="3" t="s">
        <v>48</v>
      </c>
      <c r="V236" s="3" t="s">
        <v>48</v>
      </c>
      <c r="W236" s="3" t="s">
        <v>47</v>
      </c>
      <c r="X236" s="3" t="s">
        <v>48</v>
      </c>
      <c r="Y236" s="3"/>
      <c r="Z236" s="3"/>
      <c r="AA236" s="3"/>
      <c r="AB236" s="3"/>
      <c r="AC236" s="3" t="s">
        <v>48</v>
      </c>
      <c r="AD236" s="3" t="s">
        <v>48</v>
      </c>
      <c r="AE236" s="3"/>
      <c r="AF236" s="3"/>
      <c r="AG236" s="3"/>
      <c r="AH236" s="3"/>
      <c r="AI236" s="3"/>
      <c r="AJ236" s="3" t="s">
        <v>49</v>
      </c>
      <c r="AK236" s="3" t="s">
        <v>49</v>
      </c>
      <c r="AL236" s="3" t="s">
        <v>49</v>
      </c>
      <c r="AM236" s="3" t="s">
        <v>49</v>
      </c>
      <c r="AO236" t="s">
        <v>49</v>
      </c>
      <c r="AP236" s="3" t="s">
        <v>50</v>
      </c>
      <c r="AQ236" s="3"/>
    </row>
    <row r="237" ht="18" hidden="1" spans="1:43">
      <c r="A237" s="3">
        <v>565205</v>
      </c>
      <c r="B237" t="s">
        <v>93</v>
      </c>
      <c r="C237" s="47" t="s">
        <v>39</v>
      </c>
      <c r="D237" s="47"/>
      <c r="E237" s="4">
        <v>43224</v>
      </c>
      <c r="F237" s="3">
        <v>6</v>
      </c>
      <c r="G237" s="3" t="s">
        <v>58</v>
      </c>
      <c r="H237" s="3" t="s">
        <v>41</v>
      </c>
      <c r="I237" s="3" t="s">
        <v>55</v>
      </c>
      <c r="J237" s="3" t="s">
        <v>56</v>
      </c>
      <c r="K237" t="s">
        <v>43</v>
      </c>
      <c r="L237" s="3" t="s">
        <v>39</v>
      </c>
      <c r="M237" t="s">
        <v>81</v>
      </c>
      <c r="N237" s="20">
        <v>0</v>
      </c>
      <c r="O237" s="20" t="s">
        <v>69</v>
      </c>
      <c r="P237" t="s">
        <v>70</v>
      </c>
      <c r="Q237" t="s">
        <v>46</v>
      </c>
      <c r="R237" s="3" t="s">
        <v>39</v>
      </c>
      <c r="S237" s="3" t="s">
        <v>47</v>
      </c>
      <c r="T237" s="3" t="s">
        <v>48</v>
      </c>
      <c r="U237" s="3" t="s">
        <v>48</v>
      </c>
      <c r="V237" s="3" t="s">
        <v>48</v>
      </c>
      <c r="W237" s="3" t="s">
        <v>47</v>
      </c>
      <c r="X237" s="3" t="s">
        <v>48</v>
      </c>
      <c r="Y237" s="3"/>
      <c r="Z237" s="3"/>
      <c r="AA237" s="3"/>
      <c r="AB237" s="3"/>
      <c r="AC237" s="3" t="s">
        <v>48</v>
      </c>
      <c r="AD237" s="3" t="s">
        <v>48</v>
      </c>
      <c r="AE237" s="3"/>
      <c r="AF237" s="3"/>
      <c r="AG237" s="3"/>
      <c r="AH237" s="3"/>
      <c r="AI237" s="3"/>
      <c r="AJ237" s="3" t="s">
        <v>49</v>
      </c>
      <c r="AK237" s="3" t="s">
        <v>49</v>
      </c>
      <c r="AL237" s="3" t="s">
        <v>49</v>
      </c>
      <c r="AM237" s="3" t="s">
        <v>49</v>
      </c>
      <c r="AO237" t="s">
        <v>49</v>
      </c>
      <c r="AP237" s="3" t="s">
        <v>50</v>
      </c>
      <c r="AQ237" s="3"/>
    </row>
    <row r="238" ht="18" hidden="1" spans="1:43">
      <c r="A238" s="3">
        <v>565290</v>
      </c>
      <c r="B238" t="s">
        <v>93</v>
      </c>
      <c r="C238" s="47" t="s">
        <v>39</v>
      </c>
      <c r="D238" s="47"/>
      <c r="E238" s="4">
        <v>43222</v>
      </c>
      <c r="F238" s="3">
        <v>3</v>
      </c>
      <c r="G238" s="3" t="s">
        <v>58</v>
      </c>
      <c r="H238" s="3" t="s">
        <v>41</v>
      </c>
      <c r="I238" s="3" t="s">
        <v>55</v>
      </c>
      <c r="J238" s="3" t="s">
        <v>56</v>
      </c>
      <c r="K238" t="s">
        <v>43</v>
      </c>
      <c r="L238" t="s">
        <v>39</v>
      </c>
      <c r="M238" t="s">
        <v>74</v>
      </c>
      <c r="N238" s="10">
        <v>0.287490929953933</v>
      </c>
      <c r="O238" s="20" t="s">
        <v>69</v>
      </c>
      <c r="P238" t="s">
        <v>70</v>
      </c>
      <c r="Q238" t="s">
        <v>46</v>
      </c>
      <c r="R238" s="3" t="s">
        <v>39</v>
      </c>
      <c r="S238" s="3" t="s">
        <v>47</v>
      </c>
      <c r="T238" s="3" t="s">
        <v>48</v>
      </c>
      <c r="U238" s="3" t="s">
        <v>48</v>
      </c>
      <c r="V238" s="3" t="s">
        <v>48</v>
      </c>
      <c r="W238" s="3" t="s">
        <v>47</v>
      </c>
      <c r="X238" s="3" t="s">
        <v>48</v>
      </c>
      <c r="Y238" s="3"/>
      <c r="Z238" s="3"/>
      <c r="AA238" s="3"/>
      <c r="AB238" s="3"/>
      <c r="AC238" s="3" t="s">
        <v>48</v>
      </c>
      <c r="AD238" s="3" t="s">
        <v>48</v>
      </c>
      <c r="AE238" s="3"/>
      <c r="AF238" s="3"/>
      <c r="AG238" s="3"/>
      <c r="AH238" s="3"/>
      <c r="AI238" s="3"/>
      <c r="AJ238" s="3" t="s">
        <v>49</v>
      </c>
      <c r="AK238" s="3" t="s">
        <v>49</v>
      </c>
      <c r="AL238" s="3" t="s">
        <v>49</v>
      </c>
      <c r="AM238" s="3" t="s">
        <v>49</v>
      </c>
      <c r="AO238" t="s">
        <v>49</v>
      </c>
      <c r="AP238" s="3" t="s">
        <v>50</v>
      </c>
      <c r="AQ238" s="3"/>
    </row>
    <row r="239" ht="18" hidden="1" spans="1:43">
      <c r="A239" s="3">
        <v>565746</v>
      </c>
      <c r="B239" t="s">
        <v>93</v>
      </c>
      <c r="C239" s="47" t="s">
        <v>39</v>
      </c>
      <c r="D239" s="47"/>
      <c r="E239" s="4">
        <v>43229</v>
      </c>
      <c r="F239" s="3">
        <v>8</v>
      </c>
      <c r="G239" s="3" t="s">
        <v>58</v>
      </c>
      <c r="H239" s="3" t="s">
        <v>41</v>
      </c>
      <c r="I239" s="3" t="s">
        <v>64</v>
      </c>
      <c r="J239" s="3"/>
      <c r="K239" t="s">
        <v>57</v>
      </c>
      <c r="L239" t="s">
        <v>39</v>
      </c>
      <c r="M239" s="25" t="s">
        <v>74</v>
      </c>
      <c r="N239" s="10">
        <v>0.457229805720334</v>
      </c>
      <c r="O239" s="20" t="s">
        <v>69</v>
      </c>
      <c r="P239" t="s">
        <v>70</v>
      </c>
      <c r="Q239" t="s">
        <v>46</v>
      </c>
      <c r="R239" s="3" t="s">
        <v>39</v>
      </c>
      <c r="S239" s="3" t="s">
        <v>47</v>
      </c>
      <c r="T239" s="3" t="s">
        <v>48</v>
      </c>
      <c r="U239" s="3" t="s">
        <v>48</v>
      </c>
      <c r="V239" s="3" t="s">
        <v>48</v>
      </c>
      <c r="W239" s="3" t="s">
        <v>47</v>
      </c>
      <c r="X239" s="3" t="s">
        <v>48</v>
      </c>
      <c r="Y239" s="3"/>
      <c r="Z239" s="3"/>
      <c r="AA239" s="3"/>
      <c r="AB239" s="3"/>
      <c r="AC239" s="3" t="s">
        <v>48</v>
      </c>
      <c r="AD239" s="3" t="s">
        <v>48</v>
      </c>
      <c r="AE239" s="3"/>
      <c r="AF239" s="3"/>
      <c r="AG239" s="3"/>
      <c r="AH239" s="3"/>
      <c r="AI239" s="3"/>
      <c r="AJ239" s="3" t="s">
        <v>49</v>
      </c>
      <c r="AK239" s="3" t="s">
        <v>49</v>
      </c>
      <c r="AL239" s="3" t="s">
        <v>49</v>
      </c>
      <c r="AM239" s="3" t="s">
        <v>49</v>
      </c>
      <c r="AP239" s="3" t="s">
        <v>53</v>
      </c>
      <c r="AQ239" s="3"/>
    </row>
    <row r="240" ht="18" spans="1:43">
      <c r="A240" s="3">
        <v>566239</v>
      </c>
      <c r="B240" t="s">
        <v>38</v>
      </c>
      <c r="C240" s="47" t="s">
        <v>39</v>
      </c>
      <c r="D240" s="47"/>
      <c r="E240" s="4">
        <v>43236</v>
      </c>
      <c r="F240" s="3">
        <v>5</v>
      </c>
      <c r="G240" s="3" t="s">
        <v>40</v>
      </c>
      <c r="H240" s="3" t="s">
        <v>41</v>
      </c>
      <c r="I240" s="3" t="s">
        <v>42</v>
      </c>
      <c r="J240" s="3"/>
      <c r="K240" t="s">
        <v>68</v>
      </c>
      <c r="L240" s="3" t="s">
        <v>39</v>
      </c>
      <c r="M240" s="10" t="s">
        <v>44</v>
      </c>
      <c r="N240" s="10">
        <v>0.131871138368938</v>
      </c>
      <c r="O240" s="10" t="s">
        <v>45</v>
      </c>
      <c r="P240" t="s">
        <v>46</v>
      </c>
      <c r="Q240" t="s">
        <v>70</v>
      </c>
      <c r="R240" s="3" t="s">
        <v>39</v>
      </c>
      <c r="S240" s="3" t="s">
        <v>47</v>
      </c>
      <c r="T240" s="3" t="s">
        <v>48</v>
      </c>
      <c r="U240" s="3" t="s">
        <v>75</v>
      </c>
      <c r="V240" s="3" t="s">
        <v>48</v>
      </c>
      <c r="W240" s="3" t="s">
        <v>47</v>
      </c>
      <c r="X240" s="3" t="s">
        <v>48</v>
      </c>
      <c r="Y240" s="3"/>
      <c r="Z240" s="3"/>
      <c r="AA240" s="3"/>
      <c r="AB240" s="3"/>
      <c r="AC240" s="3" t="s">
        <v>75</v>
      </c>
      <c r="AD240" s="3" t="s">
        <v>48</v>
      </c>
      <c r="AE240" s="3"/>
      <c r="AF240" s="3" t="s">
        <v>39</v>
      </c>
      <c r="AG240" s="3"/>
      <c r="AH240" s="3"/>
      <c r="AI240" s="3" t="s">
        <v>39</v>
      </c>
      <c r="AJ240" s="3" t="s">
        <v>49</v>
      </c>
      <c r="AK240" s="3" t="s">
        <v>49</v>
      </c>
      <c r="AL240" s="3" t="s">
        <v>39</v>
      </c>
      <c r="AM240" s="3" t="s">
        <v>39</v>
      </c>
      <c r="AO240" t="s">
        <v>49</v>
      </c>
      <c r="AP240" s="3" t="s">
        <v>50</v>
      </c>
      <c r="AQ240" s="3"/>
    </row>
    <row r="241" ht="18" spans="1:43">
      <c r="A241" s="3">
        <v>566751</v>
      </c>
      <c r="B241" t="s">
        <v>93</v>
      </c>
      <c r="C241" s="47"/>
      <c r="D241" s="47"/>
      <c r="E241" s="4">
        <v>43238</v>
      </c>
      <c r="F241" s="3">
        <v>6</v>
      </c>
      <c r="G241" s="3" t="s">
        <v>58</v>
      </c>
      <c r="H241" s="3" t="s">
        <v>41</v>
      </c>
      <c r="I241" s="3" t="s">
        <v>42</v>
      </c>
      <c r="J241" s="3"/>
      <c r="K241" s="26" t="s">
        <v>43</v>
      </c>
      <c r="L241" s="3" t="s">
        <v>39</v>
      </c>
      <c r="M241" s="27" t="s">
        <v>74</v>
      </c>
      <c r="N241" s="10">
        <v>0.117750882501261</v>
      </c>
      <c r="O241" s="20" t="s">
        <v>69</v>
      </c>
      <c r="P241" s="26" t="s">
        <v>70</v>
      </c>
      <c r="Q241" s="26" t="s">
        <v>46</v>
      </c>
      <c r="R241" s="3" t="s">
        <v>39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t="s">
        <v>49</v>
      </c>
      <c r="AK241" t="s">
        <v>49</v>
      </c>
      <c r="AL241" t="s">
        <v>49</v>
      </c>
      <c r="AM241" t="s">
        <v>49</v>
      </c>
      <c r="AO241" t="s">
        <v>49</v>
      </c>
      <c r="AP241" s="3" t="s">
        <v>50</v>
      </c>
      <c r="AQ241" s="3"/>
    </row>
    <row r="242" ht="18" hidden="1" spans="1:43">
      <c r="A242" s="3">
        <v>567237</v>
      </c>
      <c r="B242" t="s">
        <v>93</v>
      </c>
      <c r="C242" s="47" t="s">
        <v>39</v>
      </c>
      <c r="D242" s="47"/>
      <c r="E242" s="4">
        <v>43244</v>
      </c>
      <c r="F242" s="3">
        <v>6</v>
      </c>
      <c r="G242" s="3" t="s">
        <v>58</v>
      </c>
      <c r="H242" s="3" t="s">
        <v>41</v>
      </c>
      <c r="I242" s="3" t="s">
        <v>60</v>
      </c>
      <c r="J242" s="3"/>
      <c r="K242" t="s">
        <v>51</v>
      </c>
      <c r="L242" s="3" t="s">
        <v>39</v>
      </c>
      <c r="M242" t="s">
        <v>44</v>
      </c>
      <c r="N242" s="10">
        <v>0.181189715003962</v>
      </c>
      <c r="O242" s="20" t="s">
        <v>69</v>
      </c>
      <c r="P242" t="s">
        <v>70</v>
      </c>
      <c r="Q242" t="s">
        <v>70</v>
      </c>
      <c r="R242" s="3" t="s">
        <v>39</v>
      </c>
      <c r="S242" s="3" t="s">
        <v>47</v>
      </c>
      <c r="T242" s="3" t="s">
        <v>48</v>
      </c>
      <c r="U242" s="3" t="s">
        <v>48</v>
      </c>
      <c r="V242" s="3" t="s">
        <v>48</v>
      </c>
      <c r="W242" s="3" t="s">
        <v>47</v>
      </c>
      <c r="X242" s="3" t="s">
        <v>48</v>
      </c>
      <c r="Y242" s="3"/>
      <c r="Z242" s="3"/>
      <c r="AA242" s="3"/>
      <c r="AB242" s="3"/>
      <c r="AC242" s="3" t="s">
        <v>48</v>
      </c>
      <c r="AD242" s="3" t="s">
        <v>48</v>
      </c>
      <c r="AE242" s="3"/>
      <c r="AF242" s="3"/>
      <c r="AG242" s="3"/>
      <c r="AH242" s="3"/>
      <c r="AI242" s="3"/>
      <c r="AJ242" s="3" t="s">
        <v>49</v>
      </c>
      <c r="AK242" s="3" t="s">
        <v>49</v>
      </c>
      <c r="AL242" s="3" t="s">
        <v>49</v>
      </c>
      <c r="AM242" s="3" t="s">
        <v>49</v>
      </c>
      <c r="AO242" t="s">
        <v>49</v>
      </c>
      <c r="AP242" s="3" t="s">
        <v>50</v>
      </c>
      <c r="AQ242" s="3"/>
    </row>
    <row r="243" ht="18" hidden="1" spans="1:43">
      <c r="A243" s="3">
        <v>567679</v>
      </c>
      <c r="B243" t="s">
        <v>93</v>
      </c>
      <c r="C243" s="47" t="s">
        <v>39</v>
      </c>
      <c r="D243" s="47"/>
      <c r="E243" s="4">
        <v>43248</v>
      </c>
      <c r="F243" s="3">
        <v>22</v>
      </c>
      <c r="G243" s="3" t="s">
        <v>58</v>
      </c>
      <c r="H243" s="3" t="s">
        <v>41</v>
      </c>
      <c r="I243" s="3" t="s">
        <v>67</v>
      </c>
      <c r="J243" s="3"/>
      <c r="K243" t="s">
        <v>51</v>
      </c>
      <c r="L243" s="3" t="s">
        <v>39</v>
      </c>
      <c r="M243" t="s">
        <v>74</v>
      </c>
      <c r="N243" s="10">
        <v>0.581740515493773</v>
      </c>
      <c r="O243" s="20" t="s">
        <v>69</v>
      </c>
      <c r="P243" t="s">
        <v>70</v>
      </c>
      <c r="Q243" t="s">
        <v>46</v>
      </c>
      <c r="R243" s="3" t="s">
        <v>49</v>
      </c>
      <c r="S243" s="3" t="s">
        <v>47</v>
      </c>
      <c r="T243" s="3" t="s">
        <v>48</v>
      </c>
      <c r="U243" s="3" t="s">
        <v>48</v>
      </c>
      <c r="V243" s="3" t="s">
        <v>48</v>
      </c>
      <c r="W243" s="3" t="s">
        <v>47</v>
      </c>
      <c r="X243" s="3" t="s">
        <v>48</v>
      </c>
      <c r="Y243" s="3"/>
      <c r="Z243" s="3"/>
      <c r="AA243" s="3"/>
      <c r="AB243" s="3"/>
      <c r="AC243" s="3" t="s">
        <v>48</v>
      </c>
      <c r="AD243" s="3" t="s">
        <v>48</v>
      </c>
      <c r="AE243" s="3"/>
      <c r="AF243" s="3"/>
      <c r="AG243" s="3"/>
      <c r="AH243" s="3"/>
      <c r="AI243" s="3"/>
      <c r="AJ243" s="3" t="s">
        <v>49</v>
      </c>
      <c r="AK243" s="3" t="s">
        <v>49</v>
      </c>
      <c r="AL243" s="3" t="s">
        <v>49</v>
      </c>
      <c r="AM243" s="3" t="s">
        <v>49</v>
      </c>
      <c r="AO243" t="s">
        <v>39</v>
      </c>
      <c r="AP243" s="3" t="s">
        <v>50</v>
      </c>
      <c r="AQ243" s="3"/>
    </row>
    <row r="244" ht="18" hidden="1" spans="1:43">
      <c r="A244" s="3">
        <v>567698</v>
      </c>
      <c r="B244" t="s">
        <v>93</v>
      </c>
      <c r="C244" s="47" t="s">
        <v>39</v>
      </c>
      <c r="D244" s="47"/>
      <c r="E244" s="4">
        <v>43273</v>
      </c>
      <c r="F244" s="3">
        <v>5</v>
      </c>
      <c r="G244" s="3" t="s">
        <v>58</v>
      </c>
      <c r="H244" s="3" t="s">
        <v>41</v>
      </c>
      <c r="I244" s="3" t="s">
        <v>60</v>
      </c>
      <c r="J244" s="3"/>
      <c r="K244" t="s">
        <v>68</v>
      </c>
      <c r="L244" s="3" t="s">
        <v>39</v>
      </c>
      <c r="M244" t="s">
        <v>74</v>
      </c>
      <c r="N244" s="10">
        <v>0.433938826579293</v>
      </c>
      <c r="O244" s="20" t="s">
        <v>69</v>
      </c>
      <c r="P244" t="s">
        <v>70</v>
      </c>
      <c r="Q244" t="s">
        <v>46</v>
      </c>
      <c r="R244" s="3" t="s">
        <v>39</v>
      </c>
      <c r="S244" s="3" t="s">
        <v>47</v>
      </c>
      <c r="T244" s="3" t="s">
        <v>48</v>
      </c>
      <c r="U244" s="3" t="s">
        <v>48</v>
      </c>
      <c r="V244" s="3" t="s">
        <v>48</v>
      </c>
      <c r="W244" s="3" t="s">
        <v>47</v>
      </c>
      <c r="X244" s="3" t="s">
        <v>48</v>
      </c>
      <c r="Y244" s="3"/>
      <c r="Z244" s="3"/>
      <c r="AA244" s="3"/>
      <c r="AB244" s="3"/>
      <c r="AC244" s="3" t="s">
        <v>48</v>
      </c>
      <c r="AD244" s="3" t="s">
        <v>48</v>
      </c>
      <c r="AE244" s="3"/>
      <c r="AF244" s="3"/>
      <c r="AG244" s="3"/>
      <c r="AH244" s="3"/>
      <c r="AI244" s="3"/>
      <c r="AJ244" s="3" t="s">
        <v>49</v>
      </c>
      <c r="AK244" s="3" t="s">
        <v>49</v>
      </c>
      <c r="AL244" s="3" t="s">
        <v>49</v>
      </c>
      <c r="AM244" s="3" t="s">
        <v>49</v>
      </c>
      <c r="AP244" s="3" t="s">
        <v>53</v>
      </c>
      <c r="AQ244" s="3"/>
    </row>
    <row r="245" ht="18" hidden="1" spans="1:43">
      <c r="A245" s="15">
        <v>567804</v>
      </c>
      <c r="B245" t="s">
        <v>93</v>
      </c>
      <c r="C245" s="47" t="s">
        <v>39</v>
      </c>
      <c r="D245" s="47"/>
      <c r="E245" s="108">
        <v>43251</v>
      </c>
      <c r="F245" s="15">
        <v>10</v>
      </c>
      <c r="G245" s="15" t="s">
        <v>40</v>
      </c>
      <c r="H245" s="15" t="s">
        <v>41</v>
      </c>
      <c r="I245" s="15" t="s">
        <v>67</v>
      </c>
      <c r="J245" s="15"/>
      <c r="K245" s="103" t="s">
        <v>68</v>
      </c>
      <c r="L245" s="3" t="s">
        <v>39</v>
      </c>
      <c r="M245" s="103" t="s">
        <v>81</v>
      </c>
      <c r="N245" s="20">
        <v>0</v>
      </c>
      <c r="O245" s="30" t="s">
        <v>45</v>
      </c>
      <c r="P245" s="103" t="s">
        <v>46</v>
      </c>
      <c r="Q245" s="103" t="s">
        <v>70</v>
      </c>
      <c r="R245" s="3" t="s">
        <v>49</v>
      </c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t="s">
        <v>49</v>
      </c>
      <c r="AK245" t="s">
        <v>49</v>
      </c>
      <c r="AL245" t="s">
        <v>49</v>
      </c>
      <c r="AM245" t="s">
        <v>49</v>
      </c>
      <c r="AN245" t="s">
        <v>49</v>
      </c>
      <c r="AO245" s="103" t="s">
        <v>49</v>
      </c>
      <c r="AP245" s="3" t="s">
        <v>50</v>
      </c>
      <c r="AQ245" s="3"/>
    </row>
    <row r="246" ht="18" hidden="1" spans="1:43">
      <c r="A246" s="3">
        <v>567825</v>
      </c>
      <c r="B246" t="s">
        <v>93</v>
      </c>
      <c r="C246" s="47" t="s">
        <v>39</v>
      </c>
      <c r="D246" s="47"/>
      <c r="E246" s="4">
        <v>43251</v>
      </c>
      <c r="F246" s="3">
        <v>5</v>
      </c>
      <c r="G246" s="3" t="s">
        <v>40</v>
      </c>
      <c r="H246" s="3" t="s">
        <v>41</v>
      </c>
      <c r="I246" s="3" t="s">
        <v>55</v>
      </c>
      <c r="J246" s="3" t="s">
        <v>56</v>
      </c>
      <c r="K246" t="s">
        <v>51</v>
      </c>
      <c r="L246" s="3" t="s">
        <v>39</v>
      </c>
      <c r="M246" t="s">
        <v>44</v>
      </c>
      <c r="N246" s="10">
        <v>0.223354980422118</v>
      </c>
      <c r="O246" s="20" t="s">
        <v>69</v>
      </c>
      <c r="P246" t="s">
        <v>70</v>
      </c>
      <c r="Q246" t="s">
        <v>70</v>
      </c>
      <c r="R246" s="3" t="s">
        <v>39</v>
      </c>
      <c r="S246" s="3" t="s">
        <v>47</v>
      </c>
      <c r="T246" s="3" t="s">
        <v>48</v>
      </c>
      <c r="U246" s="3" t="s">
        <v>48</v>
      </c>
      <c r="V246" s="3" t="s">
        <v>48</v>
      </c>
      <c r="W246" s="3" t="s">
        <v>47</v>
      </c>
      <c r="X246" s="3" t="s">
        <v>48</v>
      </c>
      <c r="Y246" s="3"/>
      <c r="Z246" s="3"/>
      <c r="AA246" s="3"/>
      <c r="AB246" s="3"/>
      <c r="AC246" s="3" t="s">
        <v>48</v>
      </c>
      <c r="AD246" s="3" t="s">
        <v>48</v>
      </c>
      <c r="AE246" s="3"/>
      <c r="AF246" s="3"/>
      <c r="AG246" s="3"/>
      <c r="AH246" s="3"/>
      <c r="AI246" s="3"/>
      <c r="AJ246" s="3" t="s">
        <v>49</v>
      </c>
      <c r="AK246" s="3" t="s">
        <v>49</v>
      </c>
      <c r="AL246" s="3" t="s">
        <v>49</v>
      </c>
      <c r="AM246" s="3" t="s">
        <v>49</v>
      </c>
      <c r="AO246" t="s">
        <v>49</v>
      </c>
      <c r="AP246" s="3" t="s">
        <v>50</v>
      </c>
      <c r="AQ246" s="3"/>
    </row>
    <row r="247" ht="18" hidden="1" spans="1:43">
      <c r="A247" s="3">
        <v>568202</v>
      </c>
      <c r="B247" t="s">
        <v>38</v>
      </c>
      <c r="C247" s="47" t="s">
        <v>39</v>
      </c>
      <c r="D247" s="47"/>
      <c r="E247" s="4">
        <v>43270</v>
      </c>
      <c r="F247" s="3">
        <v>8</v>
      </c>
      <c r="G247" s="3" t="s">
        <v>40</v>
      </c>
      <c r="H247" s="3" t="s">
        <v>41</v>
      </c>
      <c r="I247" s="3" t="s">
        <v>64</v>
      </c>
      <c r="J247" s="3"/>
      <c r="K247" t="s">
        <v>68</v>
      </c>
      <c r="L247" s="3" t="s">
        <v>39</v>
      </c>
      <c r="M247" s="10" t="s">
        <v>44</v>
      </c>
      <c r="N247" s="10">
        <v>0.245094389789949</v>
      </c>
      <c r="O247" s="10" t="s">
        <v>45</v>
      </c>
      <c r="P247" t="s">
        <v>46</v>
      </c>
      <c r="Q247" t="s">
        <v>46</v>
      </c>
      <c r="R247" s="3" t="s">
        <v>39</v>
      </c>
      <c r="S247" s="3" t="s">
        <v>47</v>
      </c>
      <c r="T247" s="3" t="s">
        <v>48</v>
      </c>
      <c r="U247" s="3" t="s">
        <v>48</v>
      </c>
      <c r="V247" s="3" t="s">
        <v>76</v>
      </c>
      <c r="W247" s="3" t="s">
        <v>47</v>
      </c>
      <c r="X247" s="3" t="s">
        <v>48</v>
      </c>
      <c r="Y247" s="3"/>
      <c r="Z247" s="3"/>
      <c r="AA247" s="3"/>
      <c r="AB247" s="3"/>
      <c r="AC247" s="3" t="s">
        <v>48</v>
      </c>
      <c r="AD247" s="3" t="s">
        <v>76</v>
      </c>
      <c r="AE247" s="3"/>
      <c r="AF247" s="3" t="s">
        <v>39</v>
      </c>
      <c r="AG247" s="3"/>
      <c r="AH247" s="3"/>
      <c r="AI247" s="3" t="s">
        <v>39</v>
      </c>
      <c r="AJ247" s="3" t="s">
        <v>49</v>
      </c>
      <c r="AK247" s="3" t="s">
        <v>49</v>
      </c>
      <c r="AL247" s="3" t="s">
        <v>39</v>
      </c>
      <c r="AM247" s="3" t="s">
        <v>39</v>
      </c>
      <c r="AO247" t="s">
        <v>39</v>
      </c>
      <c r="AP247" s="3" t="s">
        <v>53</v>
      </c>
      <c r="AQ247" s="3"/>
    </row>
    <row r="248" ht="18" spans="1:43">
      <c r="A248" s="3">
        <v>569497</v>
      </c>
      <c r="B248" t="s">
        <v>93</v>
      </c>
      <c r="C248" s="47" t="s">
        <v>39</v>
      </c>
      <c r="D248" s="47"/>
      <c r="E248" s="4">
        <v>43265</v>
      </c>
      <c r="F248" s="3">
        <v>6</v>
      </c>
      <c r="G248" s="3" t="s">
        <v>40</v>
      </c>
      <c r="H248" s="3" t="s">
        <v>41</v>
      </c>
      <c r="I248" s="3" t="s">
        <v>42</v>
      </c>
      <c r="J248" s="3"/>
      <c r="K248" t="s">
        <v>43</v>
      </c>
      <c r="L248" s="3" t="s">
        <v>39</v>
      </c>
      <c r="M248" t="s">
        <v>81</v>
      </c>
      <c r="N248" s="20">
        <v>0</v>
      </c>
      <c r="O248" s="20" t="s">
        <v>45</v>
      </c>
      <c r="P248" t="s">
        <v>70</v>
      </c>
      <c r="Q248" t="s">
        <v>46</v>
      </c>
      <c r="R248" s="3" t="s">
        <v>39</v>
      </c>
      <c r="S248" s="3" t="s">
        <v>47</v>
      </c>
      <c r="T248" s="3" t="s">
        <v>48</v>
      </c>
      <c r="U248" s="3" t="s">
        <v>48</v>
      </c>
      <c r="V248" s="3" t="s">
        <v>48</v>
      </c>
      <c r="W248" s="3" t="s">
        <v>47</v>
      </c>
      <c r="X248" s="3" t="s">
        <v>48</v>
      </c>
      <c r="Y248" s="3"/>
      <c r="Z248" s="3"/>
      <c r="AA248" s="3"/>
      <c r="AB248" s="3"/>
      <c r="AC248" s="3" t="s">
        <v>48</v>
      </c>
      <c r="AD248" s="3" t="s">
        <v>48</v>
      </c>
      <c r="AE248" s="3"/>
      <c r="AF248" s="3"/>
      <c r="AG248" s="3"/>
      <c r="AH248" s="3"/>
      <c r="AI248" s="3"/>
      <c r="AJ248" s="3" t="s">
        <v>49</v>
      </c>
      <c r="AK248" s="3" t="s">
        <v>49</v>
      </c>
      <c r="AL248" s="3" t="s">
        <v>49</v>
      </c>
      <c r="AM248" s="3" t="s">
        <v>49</v>
      </c>
      <c r="AO248" t="s">
        <v>49</v>
      </c>
      <c r="AP248" s="3" t="s">
        <v>50</v>
      </c>
      <c r="AQ248" s="3"/>
    </row>
    <row r="249" ht="18" spans="1:43">
      <c r="A249" s="3">
        <v>569620</v>
      </c>
      <c r="B249" t="s">
        <v>93</v>
      </c>
      <c r="C249" s="47" t="s">
        <v>39</v>
      </c>
      <c r="D249" s="47"/>
      <c r="E249" s="4">
        <v>43270</v>
      </c>
      <c r="F249" s="3">
        <v>1</v>
      </c>
      <c r="G249" s="3" t="s">
        <v>40</v>
      </c>
      <c r="H249" s="3" t="s">
        <v>41</v>
      </c>
      <c r="I249" s="3" t="s">
        <v>42</v>
      </c>
      <c r="J249" s="3"/>
      <c r="K249" t="s">
        <v>51</v>
      </c>
      <c r="L249" s="3" t="s">
        <v>39</v>
      </c>
      <c r="M249" t="s">
        <v>44</v>
      </c>
      <c r="N249" s="10">
        <v>0.116549092805578</v>
      </c>
      <c r="O249" s="20" t="s">
        <v>69</v>
      </c>
      <c r="P249" t="s">
        <v>70</v>
      </c>
      <c r="Q249" t="s">
        <v>46</v>
      </c>
      <c r="R249" s="3" t="s">
        <v>39</v>
      </c>
      <c r="S249" s="3" t="s">
        <v>47</v>
      </c>
      <c r="T249" s="3" t="s">
        <v>48</v>
      </c>
      <c r="U249" s="3" t="s">
        <v>48</v>
      </c>
      <c r="V249" s="3" t="s">
        <v>48</v>
      </c>
      <c r="W249" s="3" t="s">
        <v>47</v>
      </c>
      <c r="X249" s="3" t="s">
        <v>48</v>
      </c>
      <c r="Y249" s="3"/>
      <c r="Z249" s="3"/>
      <c r="AA249" s="3"/>
      <c r="AB249" s="3"/>
      <c r="AC249" s="3" t="s">
        <v>48</v>
      </c>
      <c r="AD249" s="3" t="s">
        <v>48</v>
      </c>
      <c r="AE249" s="3"/>
      <c r="AF249" s="3"/>
      <c r="AG249" s="3"/>
      <c r="AH249" s="3"/>
      <c r="AI249" s="3"/>
      <c r="AJ249" s="3" t="s">
        <v>49</v>
      </c>
      <c r="AK249" s="3" t="s">
        <v>49</v>
      </c>
      <c r="AL249" s="3" t="s">
        <v>49</v>
      </c>
      <c r="AM249" s="3" t="s">
        <v>49</v>
      </c>
      <c r="AO249" t="s">
        <v>49</v>
      </c>
      <c r="AP249" s="3" t="s">
        <v>50</v>
      </c>
      <c r="AQ249" s="3"/>
    </row>
    <row r="250" ht="18" hidden="1" spans="1:43">
      <c r="A250" s="3">
        <v>569744</v>
      </c>
      <c r="B250" t="s">
        <v>93</v>
      </c>
      <c r="C250" s="47"/>
      <c r="D250" s="47"/>
      <c r="E250" s="4">
        <v>43271</v>
      </c>
      <c r="F250" s="3">
        <v>6</v>
      </c>
      <c r="G250" s="3" t="s">
        <v>58</v>
      </c>
      <c r="H250" s="3" t="s">
        <v>41</v>
      </c>
      <c r="I250" s="3" t="s">
        <v>67</v>
      </c>
      <c r="J250" s="3"/>
      <c r="K250" s="26" t="s">
        <v>68</v>
      </c>
      <c r="L250" s="3" t="s">
        <v>39</v>
      </c>
      <c r="M250" s="27" t="s">
        <v>44</v>
      </c>
      <c r="N250" s="10">
        <v>0.11505637575531</v>
      </c>
      <c r="O250" s="20" t="s">
        <v>45</v>
      </c>
      <c r="P250" s="26" t="s">
        <v>70</v>
      </c>
      <c r="Q250" s="26" t="s">
        <v>46</v>
      </c>
      <c r="R250" s="3" t="s">
        <v>39</v>
      </c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t="s">
        <v>49</v>
      </c>
      <c r="AK250" t="s">
        <v>49</v>
      </c>
      <c r="AL250" t="s">
        <v>49</v>
      </c>
      <c r="AM250" t="s">
        <v>49</v>
      </c>
      <c r="AO250" t="s">
        <v>49</v>
      </c>
      <c r="AP250" s="3" t="s">
        <v>50</v>
      </c>
      <c r="AQ250" s="3"/>
    </row>
    <row r="251" ht="18" spans="1:43">
      <c r="A251" s="3">
        <v>569756</v>
      </c>
      <c r="B251" t="s">
        <v>38</v>
      </c>
      <c r="C251" s="47" t="s">
        <v>39</v>
      </c>
      <c r="D251" s="47"/>
      <c r="E251" s="4">
        <v>43272</v>
      </c>
      <c r="F251" s="3">
        <v>14</v>
      </c>
      <c r="G251" s="3" t="s">
        <v>40</v>
      </c>
      <c r="H251" s="3" t="s">
        <v>41</v>
      </c>
      <c r="I251" s="3" t="s">
        <v>42</v>
      </c>
      <c r="J251" s="3"/>
      <c r="K251" t="s">
        <v>68</v>
      </c>
      <c r="L251" s="3" t="s">
        <v>39</v>
      </c>
      <c r="M251" s="10" t="s">
        <v>44</v>
      </c>
      <c r="N251" s="10">
        <v>0.0725109231198289</v>
      </c>
      <c r="O251" s="10" t="s">
        <v>45</v>
      </c>
      <c r="P251" t="s">
        <v>46</v>
      </c>
      <c r="Q251" t="s">
        <v>46</v>
      </c>
      <c r="R251" s="3" t="s">
        <v>39</v>
      </c>
      <c r="S251" s="3" t="s">
        <v>47</v>
      </c>
      <c r="T251" s="3" t="s">
        <v>48</v>
      </c>
      <c r="U251" s="3" t="s">
        <v>75</v>
      </c>
      <c r="V251" s="3" t="s">
        <v>48</v>
      </c>
      <c r="W251" s="3" t="s">
        <v>47</v>
      </c>
      <c r="X251" s="3" t="s">
        <v>48</v>
      </c>
      <c r="Y251" s="3"/>
      <c r="Z251" s="3"/>
      <c r="AA251" s="3"/>
      <c r="AB251" s="3"/>
      <c r="AC251" s="3" t="s">
        <v>75</v>
      </c>
      <c r="AD251" s="3" t="s">
        <v>48</v>
      </c>
      <c r="AE251" s="3"/>
      <c r="AF251" s="3" t="s">
        <v>39</v>
      </c>
      <c r="AG251" s="3"/>
      <c r="AH251" s="3"/>
      <c r="AI251" s="3" t="s">
        <v>39</v>
      </c>
      <c r="AJ251" s="3" t="s">
        <v>49</v>
      </c>
      <c r="AK251" s="3" t="s">
        <v>49</v>
      </c>
      <c r="AL251" s="3" t="s">
        <v>39</v>
      </c>
      <c r="AM251" s="3" t="s">
        <v>39</v>
      </c>
      <c r="AO251" t="s">
        <v>39</v>
      </c>
      <c r="AP251" s="3" t="s">
        <v>53</v>
      </c>
      <c r="AQ251" s="3"/>
    </row>
    <row r="252" ht="18" spans="1:43">
      <c r="A252" s="3">
        <v>569787</v>
      </c>
      <c r="B252" t="s">
        <v>93</v>
      </c>
      <c r="C252" s="47" t="s">
        <v>39</v>
      </c>
      <c r="D252" s="47"/>
      <c r="E252" s="4">
        <v>43271</v>
      </c>
      <c r="F252" s="3">
        <v>3</v>
      </c>
      <c r="G252" s="3" t="s">
        <v>40</v>
      </c>
      <c r="H252" s="3" t="s">
        <v>41</v>
      </c>
      <c r="I252" s="3" t="s">
        <v>42</v>
      </c>
      <c r="J252" s="3"/>
      <c r="K252" t="s">
        <v>43</v>
      </c>
      <c r="L252" s="3" t="s">
        <v>39</v>
      </c>
      <c r="M252" t="s">
        <v>74</v>
      </c>
      <c r="N252" s="10">
        <v>0.597942386831276</v>
      </c>
      <c r="O252" s="20" t="s">
        <v>69</v>
      </c>
      <c r="P252" t="s">
        <v>70</v>
      </c>
      <c r="Q252" t="s">
        <v>46</v>
      </c>
      <c r="R252" s="3" t="s">
        <v>39</v>
      </c>
      <c r="S252" s="3" t="s">
        <v>47</v>
      </c>
      <c r="T252" s="3" t="s">
        <v>48</v>
      </c>
      <c r="U252" s="3" t="s">
        <v>48</v>
      </c>
      <c r="V252" s="3" t="s">
        <v>48</v>
      </c>
      <c r="W252" s="3" t="s">
        <v>47</v>
      </c>
      <c r="X252" s="3" t="s">
        <v>48</v>
      </c>
      <c r="Y252" s="3"/>
      <c r="Z252" s="3"/>
      <c r="AA252" s="3"/>
      <c r="AB252" s="3"/>
      <c r="AC252" s="3" t="s">
        <v>48</v>
      </c>
      <c r="AD252" s="3" t="s">
        <v>48</v>
      </c>
      <c r="AE252" s="3"/>
      <c r="AF252" s="3"/>
      <c r="AG252" s="3"/>
      <c r="AH252" s="3"/>
      <c r="AI252" s="3"/>
      <c r="AJ252" s="3" t="s">
        <v>49</v>
      </c>
      <c r="AK252" s="3" t="s">
        <v>49</v>
      </c>
      <c r="AL252" s="3" t="s">
        <v>49</v>
      </c>
      <c r="AM252" s="3" t="s">
        <v>49</v>
      </c>
      <c r="AO252" t="s">
        <v>49</v>
      </c>
      <c r="AP252" s="3" t="s">
        <v>50</v>
      </c>
      <c r="AQ252" s="3"/>
    </row>
    <row r="253" ht="18" hidden="1" spans="1:43">
      <c r="A253" s="3">
        <v>570143</v>
      </c>
      <c r="B253" t="s">
        <v>93</v>
      </c>
      <c r="C253" s="47" t="s">
        <v>39</v>
      </c>
      <c r="D253" s="47"/>
      <c r="E253" s="4">
        <v>43278</v>
      </c>
      <c r="F253" s="3">
        <v>5</v>
      </c>
      <c r="G253" s="3" t="s">
        <v>40</v>
      </c>
      <c r="H253" s="3" t="s">
        <v>41</v>
      </c>
      <c r="I253" s="3" t="s">
        <v>64</v>
      </c>
      <c r="J253" s="3"/>
      <c r="K253" t="s">
        <v>43</v>
      </c>
      <c r="L253" s="3" t="s">
        <v>39</v>
      </c>
      <c r="M253" t="s">
        <v>74</v>
      </c>
      <c r="N253" s="10">
        <v>0.184978403153705</v>
      </c>
      <c r="O253" s="20" t="s">
        <v>69</v>
      </c>
      <c r="P253" t="s">
        <v>70</v>
      </c>
      <c r="Q253" t="s">
        <v>46</v>
      </c>
      <c r="R253" s="3" t="s">
        <v>39</v>
      </c>
      <c r="S253" s="3" t="s">
        <v>47</v>
      </c>
      <c r="T253" s="3" t="s">
        <v>48</v>
      </c>
      <c r="U253" s="3" t="s">
        <v>48</v>
      </c>
      <c r="V253" s="3" t="s">
        <v>48</v>
      </c>
      <c r="W253" s="3" t="s">
        <v>47</v>
      </c>
      <c r="X253" s="3" t="s">
        <v>48</v>
      </c>
      <c r="Y253" s="3"/>
      <c r="Z253" s="3"/>
      <c r="AA253" s="3"/>
      <c r="AB253" s="3"/>
      <c r="AC253" s="3" t="s">
        <v>48</v>
      </c>
      <c r="AD253" s="3" t="s">
        <v>48</v>
      </c>
      <c r="AE253" s="3"/>
      <c r="AF253" s="3"/>
      <c r="AG253" s="3"/>
      <c r="AH253" s="3"/>
      <c r="AI253" s="3"/>
      <c r="AJ253" s="3" t="s">
        <v>49</v>
      </c>
      <c r="AK253" s="3" t="s">
        <v>49</v>
      </c>
      <c r="AL253" s="3" t="s">
        <v>49</v>
      </c>
      <c r="AM253" s="3" t="s">
        <v>49</v>
      </c>
      <c r="AO253" t="s">
        <v>49</v>
      </c>
      <c r="AP253" s="3" t="s">
        <v>50</v>
      </c>
      <c r="AQ253" s="3"/>
    </row>
    <row r="254" ht="18" spans="1:43">
      <c r="A254" s="3">
        <v>570145</v>
      </c>
      <c r="B254" t="s">
        <v>93</v>
      </c>
      <c r="C254" s="47" t="s">
        <v>39</v>
      </c>
      <c r="D254" s="47"/>
      <c r="E254" s="4">
        <v>43278</v>
      </c>
      <c r="F254" s="3">
        <v>4</v>
      </c>
      <c r="G254" s="3" t="s">
        <v>58</v>
      </c>
      <c r="H254" s="3" t="s">
        <v>41</v>
      </c>
      <c r="I254" s="3" t="s">
        <v>42</v>
      </c>
      <c r="J254" s="3"/>
      <c r="K254" t="s">
        <v>68</v>
      </c>
      <c r="L254" s="3" t="s">
        <v>39</v>
      </c>
      <c r="M254" t="s">
        <v>44</v>
      </c>
      <c r="N254" s="10">
        <v>0.087347385045253</v>
      </c>
      <c r="O254" s="20" t="s">
        <v>69</v>
      </c>
      <c r="P254" t="s">
        <v>70</v>
      </c>
      <c r="Q254" t="s">
        <v>46</v>
      </c>
      <c r="R254" s="3" t="s">
        <v>39</v>
      </c>
      <c r="S254" s="3" t="s">
        <v>47</v>
      </c>
      <c r="T254" s="3" t="s">
        <v>48</v>
      </c>
      <c r="U254" s="3" t="s">
        <v>48</v>
      </c>
      <c r="V254" s="3" t="s">
        <v>48</v>
      </c>
      <c r="W254" s="3" t="s">
        <v>47</v>
      </c>
      <c r="X254" s="3" t="s">
        <v>48</v>
      </c>
      <c r="Y254" s="3"/>
      <c r="Z254" s="3"/>
      <c r="AA254" s="3"/>
      <c r="AB254" s="3"/>
      <c r="AC254" s="3" t="s">
        <v>48</v>
      </c>
      <c r="AD254" s="3" t="s">
        <v>48</v>
      </c>
      <c r="AE254" s="3"/>
      <c r="AF254" s="3"/>
      <c r="AG254" s="3"/>
      <c r="AH254" s="3"/>
      <c r="AI254" s="3"/>
      <c r="AJ254" s="3" t="s">
        <v>49</v>
      </c>
      <c r="AK254" s="3" t="s">
        <v>49</v>
      </c>
      <c r="AL254" s="3" t="s">
        <v>49</v>
      </c>
      <c r="AM254" s="3" t="s">
        <v>49</v>
      </c>
      <c r="AO254" t="s">
        <v>49</v>
      </c>
      <c r="AP254" s="3" t="s">
        <v>50</v>
      </c>
      <c r="AQ254" s="3"/>
    </row>
    <row r="255" ht="18" hidden="1" spans="1:43">
      <c r="A255" s="3">
        <v>570208</v>
      </c>
      <c r="B255" t="s">
        <v>93</v>
      </c>
      <c r="C255" s="47" t="s">
        <v>39</v>
      </c>
      <c r="D255" s="47"/>
      <c r="E255" s="4">
        <v>43273</v>
      </c>
      <c r="F255" s="3">
        <v>19</v>
      </c>
      <c r="G255" s="3" t="s">
        <v>40</v>
      </c>
      <c r="H255" s="3" t="s">
        <v>41</v>
      </c>
      <c r="I255" s="3" t="s">
        <v>67</v>
      </c>
      <c r="J255" s="3"/>
      <c r="K255" t="s">
        <v>68</v>
      </c>
      <c r="L255" s="3" t="s">
        <v>39</v>
      </c>
      <c r="M255" t="s">
        <v>74</v>
      </c>
      <c r="N255" s="10">
        <v>0.438939876381345</v>
      </c>
      <c r="O255" s="20" t="s">
        <v>45</v>
      </c>
      <c r="P255" t="s">
        <v>46</v>
      </c>
      <c r="Q255" t="s">
        <v>46</v>
      </c>
      <c r="R255" s="3" t="s">
        <v>39</v>
      </c>
      <c r="S255" s="3" t="s">
        <v>47</v>
      </c>
      <c r="T255" s="3" t="s">
        <v>48</v>
      </c>
      <c r="U255" s="3" t="s">
        <v>48</v>
      </c>
      <c r="V255" s="3" t="s">
        <v>48</v>
      </c>
      <c r="W255" s="3" t="s">
        <v>47</v>
      </c>
      <c r="X255" s="3" t="s">
        <v>48</v>
      </c>
      <c r="Y255" s="3"/>
      <c r="Z255" s="3"/>
      <c r="AA255" s="3"/>
      <c r="AB255" s="3"/>
      <c r="AC255" s="3" t="s">
        <v>48</v>
      </c>
      <c r="AD255" s="3" t="s">
        <v>48</v>
      </c>
      <c r="AE255" s="3"/>
      <c r="AF255" s="3"/>
      <c r="AG255" s="3"/>
      <c r="AH255" s="3"/>
      <c r="AI255" s="3"/>
      <c r="AJ255" s="3" t="s">
        <v>49</v>
      </c>
      <c r="AK255" s="3" t="s">
        <v>49</v>
      </c>
      <c r="AL255" s="3" t="s">
        <v>49</v>
      </c>
      <c r="AM255" s="3" t="s">
        <v>49</v>
      </c>
      <c r="AO255" t="s">
        <v>49</v>
      </c>
      <c r="AP255" s="3" t="s">
        <v>50</v>
      </c>
      <c r="AQ255" s="3"/>
    </row>
    <row r="256" ht="18" hidden="1" spans="1:43">
      <c r="A256" s="3">
        <v>570420</v>
      </c>
      <c r="B256" t="s">
        <v>93</v>
      </c>
      <c r="C256" s="47" t="s">
        <v>39</v>
      </c>
      <c r="D256" s="47"/>
      <c r="E256" s="4">
        <v>43277</v>
      </c>
      <c r="F256" s="3">
        <v>13</v>
      </c>
      <c r="G256" s="3" t="s">
        <v>40</v>
      </c>
      <c r="H256" s="3" t="s">
        <v>41</v>
      </c>
      <c r="I256" s="3" t="s">
        <v>64</v>
      </c>
      <c r="J256" s="3"/>
      <c r="K256" t="s">
        <v>68</v>
      </c>
      <c r="L256" s="3" t="s">
        <v>39</v>
      </c>
      <c r="M256" t="s">
        <v>74</v>
      </c>
      <c r="N256" s="10">
        <v>0.240486684462102</v>
      </c>
      <c r="O256" s="20" t="s">
        <v>69</v>
      </c>
      <c r="P256" t="s">
        <v>70</v>
      </c>
      <c r="Q256" t="s">
        <v>46</v>
      </c>
      <c r="R256" s="3" t="s">
        <v>39</v>
      </c>
      <c r="S256" s="3" t="s">
        <v>47</v>
      </c>
      <c r="T256" s="3" t="s">
        <v>48</v>
      </c>
      <c r="U256" s="3" t="s">
        <v>48</v>
      </c>
      <c r="V256" s="3" t="s">
        <v>48</v>
      </c>
      <c r="W256" s="3" t="s">
        <v>47</v>
      </c>
      <c r="X256" s="3" t="s">
        <v>48</v>
      </c>
      <c r="Y256" s="3"/>
      <c r="Z256" s="3"/>
      <c r="AA256" s="3"/>
      <c r="AB256" s="3"/>
      <c r="AC256" s="3" t="s">
        <v>48</v>
      </c>
      <c r="AD256" s="3" t="s">
        <v>48</v>
      </c>
      <c r="AE256" s="3"/>
      <c r="AF256" s="3"/>
      <c r="AG256" s="3"/>
      <c r="AH256" s="3"/>
      <c r="AI256" s="3"/>
      <c r="AJ256" s="3" t="s">
        <v>49</v>
      </c>
      <c r="AK256" s="3" t="s">
        <v>49</v>
      </c>
      <c r="AL256" s="3" t="s">
        <v>49</v>
      </c>
      <c r="AM256" s="3" t="s">
        <v>49</v>
      </c>
      <c r="AO256" t="s">
        <v>39</v>
      </c>
      <c r="AP256" s="3" t="s">
        <v>53</v>
      </c>
      <c r="AQ256" s="3"/>
    </row>
    <row r="257" ht="18" hidden="1" spans="1:43">
      <c r="A257" s="3">
        <v>570881</v>
      </c>
      <c r="B257" t="s">
        <v>93</v>
      </c>
      <c r="C257" s="47"/>
      <c r="D257" s="47"/>
      <c r="E257" s="4">
        <v>43284</v>
      </c>
      <c r="F257" s="3">
        <v>8</v>
      </c>
      <c r="G257" s="3" t="s">
        <v>58</v>
      </c>
      <c r="H257" s="3" t="s">
        <v>41</v>
      </c>
      <c r="I257" s="3" t="s">
        <v>60</v>
      </c>
      <c r="J257" s="3"/>
      <c r="K257" s="3" t="s">
        <v>68</v>
      </c>
      <c r="L257" s="3" t="s">
        <v>39</v>
      </c>
      <c r="M257" s="3" t="s">
        <v>81</v>
      </c>
      <c r="N257" s="20">
        <v>0</v>
      </c>
      <c r="O257" s="20" t="s">
        <v>69</v>
      </c>
      <c r="P257" s="20" t="s">
        <v>70</v>
      </c>
      <c r="Q257" s="20" t="s">
        <v>46</v>
      </c>
      <c r="R257" s="3" t="s">
        <v>39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t="s">
        <v>49</v>
      </c>
      <c r="AK257" t="s">
        <v>49</v>
      </c>
      <c r="AL257" t="s">
        <v>49</v>
      </c>
      <c r="AM257" t="s">
        <v>49</v>
      </c>
      <c r="AO257" t="s">
        <v>49</v>
      </c>
      <c r="AP257" s="3" t="s">
        <v>50</v>
      </c>
      <c r="AQ257" s="3"/>
    </row>
    <row r="258" ht="18" hidden="1" spans="1:43">
      <c r="A258" s="3">
        <v>571058</v>
      </c>
      <c r="B258" t="s">
        <v>93</v>
      </c>
      <c r="C258" s="47" t="s">
        <v>39</v>
      </c>
      <c r="D258" s="47"/>
      <c r="E258" s="4">
        <v>43285</v>
      </c>
      <c r="F258" s="3">
        <v>26</v>
      </c>
      <c r="G258" s="3" t="s">
        <v>40</v>
      </c>
      <c r="H258" s="3" t="s">
        <v>41</v>
      </c>
      <c r="I258" s="3" t="s">
        <v>67</v>
      </c>
      <c r="J258" s="3"/>
      <c r="K258" t="s">
        <v>68</v>
      </c>
      <c r="L258" s="3" t="s">
        <v>39</v>
      </c>
      <c r="M258" t="s">
        <v>44</v>
      </c>
      <c r="N258" s="10">
        <v>0.262491672218521</v>
      </c>
      <c r="O258" s="20" t="s">
        <v>69</v>
      </c>
      <c r="P258" t="s">
        <v>70</v>
      </c>
      <c r="Q258" t="s">
        <v>46</v>
      </c>
      <c r="R258" s="3" t="s">
        <v>49</v>
      </c>
      <c r="S258" s="3" t="s">
        <v>47</v>
      </c>
      <c r="T258" s="3" t="s">
        <v>48</v>
      </c>
      <c r="U258" s="3" t="s">
        <v>48</v>
      </c>
      <c r="V258" s="3" t="s">
        <v>48</v>
      </c>
      <c r="W258" s="3" t="s">
        <v>47</v>
      </c>
      <c r="X258" s="3" t="s">
        <v>48</v>
      </c>
      <c r="Y258" s="3"/>
      <c r="Z258" s="3"/>
      <c r="AA258" s="3"/>
      <c r="AB258" s="3"/>
      <c r="AC258" s="3" t="s">
        <v>48</v>
      </c>
      <c r="AD258" s="3" t="s">
        <v>48</v>
      </c>
      <c r="AE258" s="3"/>
      <c r="AF258" s="3"/>
      <c r="AG258" s="3"/>
      <c r="AH258" s="3"/>
      <c r="AI258" s="3"/>
      <c r="AJ258" s="3" t="s">
        <v>49</v>
      </c>
      <c r="AK258" s="3" t="s">
        <v>49</v>
      </c>
      <c r="AL258" s="3" t="s">
        <v>49</v>
      </c>
      <c r="AM258" s="3" t="s">
        <v>49</v>
      </c>
      <c r="AO258" t="s">
        <v>49</v>
      </c>
      <c r="AP258" s="3" t="s">
        <v>50</v>
      </c>
      <c r="AQ258" s="3"/>
    </row>
    <row r="259" ht="18" hidden="1" spans="1:43">
      <c r="A259" s="3">
        <v>572117</v>
      </c>
      <c r="B259" t="s">
        <v>93</v>
      </c>
      <c r="C259" s="47" t="s">
        <v>39</v>
      </c>
      <c r="D259" s="47"/>
      <c r="E259" s="4">
        <v>43294</v>
      </c>
      <c r="F259" s="3">
        <v>4</v>
      </c>
      <c r="G259" s="3" t="s">
        <v>40</v>
      </c>
      <c r="H259" s="3" t="s">
        <v>41</v>
      </c>
      <c r="I259" s="3" t="s">
        <v>55</v>
      </c>
      <c r="J259" s="3" t="s">
        <v>71</v>
      </c>
      <c r="K259" t="s">
        <v>43</v>
      </c>
      <c r="L259" s="3" t="s">
        <v>39</v>
      </c>
      <c r="M259" t="s">
        <v>74</v>
      </c>
      <c r="N259" s="10">
        <v>0.348316194363765</v>
      </c>
      <c r="O259" s="20" t="s">
        <v>69</v>
      </c>
      <c r="P259" t="s">
        <v>70</v>
      </c>
      <c r="Q259" t="s">
        <v>46</v>
      </c>
      <c r="R259" s="3" t="s">
        <v>39</v>
      </c>
      <c r="S259" s="3" t="s">
        <v>47</v>
      </c>
      <c r="T259" s="3" t="s">
        <v>48</v>
      </c>
      <c r="U259" s="3" t="s">
        <v>48</v>
      </c>
      <c r="V259" s="3" t="s">
        <v>48</v>
      </c>
      <c r="W259" s="3" t="s">
        <v>47</v>
      </c>
      <c r="X259" s="3" t="s">
        <v>48</v>
      </c>
      <c r="Y259" s="3"/>
      <c r="Z259" s="3"/>
      <c r="AA259" s="3"/>
      <c r="AB259" s="3"/>
      <c r="AC259" s="3" t="s">
        <v>48</v>
      </c>
      <c r="AD259" s="3" t="s">
        <v>48</v>
      </c>
      <c r="AE259" s="3"/>
      <c r="AF259" s="3"/>
      <c r="AG259" s="3"/>
      <c r="AH259" s="3"/>
      <c r="AI259" s="3"/>
      <c r="AJ259" s="3" t="s">
        <v>49</v>
      </c>
      <c r="AK259" s="3" t="s">
        <v>49</v>
      </c>
      <c r="AL259" s="3" t="s">
        <v>49</v>
      </c>
      <c r="AM259" s="3" t="s">
        <v>49</v>
      </c>
      <c r="AO259" t="s">
        <v>39</v>
      </c>
      <c r="AP259" s="3" t="s">
        <v>53</v>
      </c>
      <c r="AQ259" s="3"/>
    </row>
    <row r="260" ht="18" spans="1:43">
      <c r="A260" s="3">
        <v>572239</v>
      </c>
      <c r="B260" t="s">
        <v>93</v>
      </c>
      <c r="C260" s="47" t="s">
        <v>39</v>
      </c>
      <c r="D260" s="47"/>
      <c r="E260" s="4">
        <v>43299</v>
      </c>
      <c r="F260" s="3">
        <v>3</v>
      </c>
      <c r="G260" s="3" t="s">
        <v>58</v>
      </c>
      <c r="H260" s="3" t="s">
        <v>41</v>
      </c>
      <c r="I260" s="3" t="s">
        <v>42</v>
      </c>
      <c r="J260" s="3"/>
      <c r="K260" t="s">
        <v>43</v>
      </c>
      <c r="L260" s="3" t="s">
        <v>39</v>
      </c>
      <c r="M260" t="s">
        <v>74</v>
      </c>
      <c r="N260" s="10">
        <v>0.555444539345398</v>
      </c>
      <c r="O260" s="20" t="s">
        <v>45</v>
      </c>
      <c r="P260" t="s">
        <v>46</v>
      </c>
      <c r="Q260" t="s">
        <v>46</v>
      </c>
      <c r="R260" s="3" t="s">
        <v>39</v>
      </c>
      <c r="S260" s="3" t="s">
        <v>47</v>
      </c>
      <c r="T260" s="3" t="s">
        <v>48</v>
      </c>
      <c r="U260" s="3" t="s">
        <v>48</v>
      </c>
      <c r="V260" s="3" t="s">
        <v>48</v>
      </c>
      <c r="W260" s="3" t="s">
        <v>47</v>
      </c>
      <c r="X260" s="3" t="s">
        <v>48</v>
      </c>
      <c r="Y260" s="3"/>
      <c r="Z260" s="3"/>
      <c r="AA260" s="3"/>
      <c r="AB260" s="3"/>
      <c r="AC260" s="3" t="s">
        <v>48</v>
      </c>
      <c r="AD260" s="3" t="s">
        <v>48</v>
      </c>
      <c r="AE260" s="3"/>
      <c r="AF260" s="3"/>
      <c r="AG260" s="3"/>
      <c r="AH260" s="3"/>
      <c r="AI260" s="3"/>
      <c r="AJ260" s="3" t="s">
        <v>49</v>
      </c>
      <c r="AK260" s="3" t="s">
        <v>49</v>
      </c>
      <c r="AL260" s="3" t="s">
        <v>49</v>
      </c>
      <c r="AM260" s="3" t="s">
        <v>49</v>
      </c>
      <c r="AO260" t="s">
        <v>49</v>
      </c>
      <c r="AP260" s="3" t="s">
        <v>53</v>
      </c>
      <c r="AQ260" s="3"/>
    </row>
    <row r="261" ht="18" hidden="1" spans="1:43">
      <c r="A261" s="3">
        <v>572352</v>
      </c>
      <c r="B261" t="s">
        <v>38</v>
      </c>
      <c r="C261" s="47" t="s">
        <v>39</v>
      </c>
      <c r="D261" s="47"/>
      <c r="E261" s="4">
        <v>43299</v>
      </c>
      <c r="F261" s="3">
        <v>10</v>
      </c>
      <c r="G261" s="3" t="s">
        <v>58</v>
      </c>
      <c r="H261" s="3" t="s">
        <v>41</v>
      </c>
      <c r="I261" s="3" t="s">
        <v>55</v>
      </c>
      <c r="J261" s="3" t="s">
        <v>56</v>
      </c>
      <c r="K261" t="s">
        <v>68</v>
      </c>
      <c r="L261" s="3" t="s">
        <v>39</v>
      </c>
      <c r="M261" s="10" t="s">
        <v>44</v>
      </c>
      <c r="N261" s="10">
        <v>0.347650021512996</v>
      </c>
      <c r="O261" s="10" t="s">
        <v>45</v>
      </c>
      <c r="P261" t="s">
        <v>46</v>
      </c>
      <c r="Q261" t="s">
        <v>46</v>
      </c>
      <c r="R261" s="3" t="s">
        <v>39</v>
      </c>
      <c r="S261" s="3" t="s">
        <v>47</v>
      </c>
      <c r="T261" s="3" t="s">
        <v>80</v>
      </c>
      <c r="U261" s="3" t="s">
        <v>54</v>
      </c>
      <c r="V261" s="3" t="s">
        <v>48</v>
      </c>
      <c r="W261" s="3" t="s">
        <v>47</v>
      </c>
      <c r="X261" s="3" t="s">
        <v>80</v>
      </c>
      <c r="Y261" s="3"/>
      <c r="Z261" s="3"/>
      <c r="AA261" s="3" t="s">
        <v>39</v>
      </c>
      <c r="AB261" s="3"/>
      <c r="AC261" s="3" t="s">
        <v>54</v>
      </c>
      <c r="AD261" s="3" t="s">
        <v>48</v>
      </c>
      <c r="AE261" s="3"/>
      <c r="AF261" s="3"/>
      <c r="AG261" s="3" t="s">
        <v>39</v>
      </c>
      <c r="AH261" s="3"/>
      <c r="AI261" s="3" t="s">
        <v>39</v>
      </c>
      <c r="AJ261" s="3" t="s">
        <v>39</v>
      </c>
      <c r="AK261" s="3" t="s">
        <v>49</v>
      </c>
      <c r="AL261" s="3" t="s">
        <v>39</v>
      </c>
      <c r="AM261" s="3" t="s">
        <v>39</v>
      </c>
      <c r="AO261" t="s">
        <v>49</v>
      </c>
      <c r="AP261" s="3" t="s">
        <v>50</v>
      </c>
      <c r="AQ261" s="3"/>
    </row>
    <row r="262" ht="18" hidden="1" spans="1:43">
      <c r="A262" s="3">
        <v>572474</v>
      </c>
      <c r="B262" t="s">
        <v>93</v>
      </c>
      <c r="C262" s="47" t="s">
        <v>39</v>
      </c>
      <c r="D262" s="47"/>
      <c r="E262" s="4">
        <v>43298</v>
      </c>
      <c r="F262" s="3">
        <v>25</v>
      </c>
      <c r="G262" s="3" t="s">
        <v>58</v>
      </c>
      <c r="H262" s="3" t="s">
        <v>41</v>
      </c>
      <c r="I262" s="3" t="s">
        <v>55</v>
      </c>
      <c r="J262" s="3" t="s">
        <v>56</v>
      </c>
      <c r="K262" t="s">
        <v>59</v>
      </c>
      <c r="L262" s="3" t="s">
        <v>49</v>
      </c>
      <c r="M262" t="s">
        <v>44</v>
      </c>
      <c r="N262" s="10">
        <v>0.0545669991112867</v>
      </c>
      <c r="O262" s="30" t="s">
        <v>45</v>
      </c>
      <c r="P262" t="s">
        <v>46</v>
      </c>
      <c r="Q262" t="s">
        <v>46</v>
      </c>
      <c r="R262" s="3" t="s">
        <v>49</v>
      </c>
      <c r="S262" s="3" t="s">
        <v>47</v>
      </c>
      <c r="T262" s="3" t="s">
        <v>48</v>
      </c>
      <c r="U262" s="3" t="s">
        <v>48</v>
      </c>
      <c r="V262" s="3" t="s">
        <v>48</v>
      </c>
      <c r="W262" s="3" t="s">
        <v>47</v>
      </c>
      <c r="X262" s="3" t="s">
        <v>48</v>
      </c>
      <c r="Y262" s="3"/>
      <c r="Z262" s="3"/>
      <c r="AA262" s="3"/>
      <c r="AB262" s="3"/>
      <c r="AC262" s="3" t="s">
        <v>48</v>
      </c>
      <c r="AD262" s="3" t="s">
        <v>48</v>
      </c>
      <c r="AE262" s="3"/>
      <c r="AF262" s="3"/>
      <c r="AG262" s="3"/>
      <c r="AH262" s="3"/>
      <c r="AI262" s="3"/>
      <c r="AJ262" s="3" t="s">
        <v>49</v>
      </c>
      <c r="AK262" s="3" t="s">
        <v>49</v>
      </c>
      <c r="AL262" s="3" t="s">
        <v>49</v>
      </c>
      <c r="AM262" s="3" t="s">
        <v>49</v>
      </c>
      <c r="AO262" t="s">
        <v>49</v>
      </c>
      <c r="AP262" s="3" t="s">
        <v>50</v>
      </c>
      <c r="AQ262" s="3"/>
    </row>
    <row r="263" ht="18" spans="1:43">
      <c r="A263" s="3">
        <v>573083</v>
      </c>
      <c r="B263" t="s">
        <v>95</v>
      </c>
      <c r="C263" s="47"/>
      <c r="D263" s="47"/>
      <c r="E263" s="4">
        <v>43305</v>
      </c>
      <c r="F263" s="3">
        <v>11</v>
      </c>
      <c r="G263" s="3" t="s">
        <v>40</v>
      </c>
      <c r="H263" s="3" t="s">
        <v>41</v>
      </c>
      <c r="I263" s="3" t="s">
        <v>42</v>
      </c>
      <c r="J263" s="3"/>
      <c r="K263" t="s">
        <v>68</v>
      </c>
      <c r="L263" s="3" t="s">
        <v>39</v>
      </c>
      <c r="M263" t="s">
        <v>74</v>
      </c>
      <c r="N263" s="10" t="s">
        <v>96</v>
      </c>
      <c r="O263" s="30" t="s">
        <v>45</v>
      </c>
      <c r="P263" t="s">
        <v>46</v>
      </c>
      <c r="Q263" t="s">
        <v>46</v>
      </c>
      <c r="R263" s="3" t="s">
        <v>39</v>
      </c>
      <c r="S263" s="3" t="s">
        <v>91</v>
      </c>
      <c r="T263" s="3"/>
      <c r="U263" s="3"/>
      <c r="V263" s="3"/>
      <c r="W263" s="23" t="s">
        <v>61</v>
      </c>
      <c r="X263" s="3"/>
      <c r="Y263" s="3" t="s">
        <v>39</v>
      </c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 t="s">
        <v>39</v>
      </c>
      <c r="AK263" t="s">
        <v>39</v>
      </c>
      <c r="AL263" t="s">
        <v>49</v>
      </c>
      <c r="AM263" t="s">
        <v>39</v>
      </c>
      <c r="AO263" t="s">
        <v>49</v>
      </c>
      <c r="AP263" s="3" t="s">
        <v>50</v>
      </c>
      <c r="AQ263" s="3"/>
    </row>
    <row r="264" ht="18" spans="1:43">
      <c r="A264" s="3">
        <v>573499</v>
      </c>
      <c r="B264" t="s">
        <v>38</v>
      </c>
      <c r="C264" s="47" t="s">
        <v>39</v>
      </c>
      <c r="D264" s="47"/>
      <c r="E264" s="4">
        <v>43308</v>
      </c>
      <c r="F264" s="3">
        <v>7</v>
      </c>
      <c r="G264" s="3" t="s">
        <v>40</v>
      </c>
      <c r="H264" s="3" t="s">
        <v>41</v>
      </c>
      <c r="I264" s="3" t="s">
        <v>42</v>
      </c>
      <c r="J264" s="3"/>
      <c r="K264" t="s">
        <v>43</v>
      </c>
      <c r="L264" t="s">
        <v>39</v>
      </c>
      <c r="M264" s="10" t="s">
        <v>44</v>
      </c>
      <c r="N264" s="10">
        <v>0.136368517126597</v>
      </c>
      <c r="O264" s="10" t="s">
        <v>45</v>
      </c>
      <c r="P264" t="s">
        <v>46</v>
      </c>
      <c r="Q264" t="s">
        <v>46</v>
      </c>
      <c r="R264" s="3" t="s">
        <v>39</v>
      </c>
      <c r="S264" s="3" t="s">
        <v>65</v>
      </c>
      <c r="T264" s="3" t="s">
        <v>66</v>
      </c>
      <c r="U264" s="3" t="s">
        <v>75</v>
      </c>
      <c r="V264" s="3" t="s">
        <v>48</v>
      </c>
      <c r="W264" s="3" t="s">
        <v>65</v>
      </c>
      <c r="X264" s="3" t="s">
        <v>66</v>
      </c>
      <c r="Y264" s="3"/>
      <c r="Z264" s="3" t="s">
        <v>39</v>
      </c>
      <c r="AA264" s="3"/>
      <c r="AB264" s="3"/>
      <c r="AC264" s="3" t="s">
        <v>75</v>
      </c>
      <c r="AD264" s="3" t="s">
        <v>48</v>
      </c>
      <c r="AE264" s="3"/>
      <c r="AF264" s="3" t="s">
        <v>39</v>
      </c>
      <c r="AG264" s="3"/>
      <c r="AH264" s="3"/>
      <c r="AI264" s="3" t="s">
        <v>39</v>
      </c>
      <c r="AJ264" s="3" t="s">
        <v>39</v>
      </c>
      <c r="AK264" s="3" t="s">
        <v>49</v>
      </c>
      <c r="AL264" s="3" t="s">
        <v>39</v>
      </c>
      <c r="AM264" s="3" t="s">
        <v>39</v>
      </c>
      <c r="AO264" t="s">
        <v>49</v>
      </c>
      <c r="AP264" s="3" t="s">
        <v>50</v>
      </c>
      <c r="AQ264" s="3"/>
    </row>
    <row r="265" ht="18" hidden="1" spans="1:43">
      <c r="A265" s="3">
        <v>574158</v>
      </c>
      <c r="B265" t="s">
        <v>95</v>
      </c>
      <c r="C265" s="47" t="s">
        <v>39</v>
      </c>
      <c r="D265" s="47"/>
      <c r="E265" s="4">
        <v>43315</v>
      </c>
      <c r="F265" s="3">
        <v>13</v>
      </c>
      <c r="G265" s="3" t="s">
        <v>40</v>
      </c>
      <c r="H265" s="3" t="s">
        <v>41</v>
      </c>
      <c r="I265" s="3" t="s">
        <v>55</v>
      </c>
      <c r="J265" s="3" t="s">
        <v>56</v>
      </c>
      <c r="K265" t="s">
        <v>68</v>
      </c>
      <c r="L265" s="3" t="s">
        <v>39</v>
      </c>
      <c r="M265" t="s">
        <v>74</v>
      </c>
      <c r="N265" s="10">
        <v>0.230119382858049</v>
      </c>
      <c r="O265" s="30" t="s">
        <v>69</v>
      </c>
      <c r="P265" t="s">
        <v>70</v>
      </c>
      <c r="Q265" t="s">
        <v>46</v>
      </c>
      <c r="R265" s="3" t="s">
        <v>39</v>
      </c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t="s">
        <v>49</v>
      </c>
      <c r="AK265" t="s">
        <v>49</v>
      </c>
      <c r="AL265" t="s">
        <v>49</v>
      </c>
      <c r="AM265" t="s">
        <v>49</v>
      </c>
      <c r="AO265" t="s">
        <v>39</v>
      </c>
      <c r="AP265" s="3" t="s">
        <v>50</v>
      </c>
      <c r="AQ265" s="3"/>
    </row>
    <row r="266" ht="18" hidden="1" spans="1:43">
      <c r="A266" s="3">
        <v>574284</v>
      </c>
      <c r="B266" t="s">
        <v>95</v>
      </c>
      <c r="C266" s="47" t="s">
        <v>39</v>
      </c>
      <c r="D266" s="47"/>
      <c r="E266" s="4">
        <v>43320</v>
      </c>
      <c r="F266" s="3">
        <v>7</v>
      </c>
      <c r="G266" s="3" t="s">
        <v>58</v>
      </c>
      <c r="H266" s="3" t="s">
        <v>41</v>
      </c>
      <c r="I266" s="3" t="s">
        <v>64</v>
      </c>
      <c r="J266" s="3"/>
      <c r="K266" t="s">
        <v>43</v>
      </c>
      <c r="L266" s="3" t="s">
        <v>39</v>
      </c>
      <c r="M266" t="s">
        <v>74</v>
      </c>
      <c r="N266" s="10">
        <v>0.438166032695491</v>
      </c>
      <c r="O266" s="30" t="s">
        <v>45</v>
      </c>
      <c r="P266" t="s">
        <v>46</v>
      </c>
      <c r="Q266" t="s">
        <v>70</v>
      </c>
      <c r="R266" s="3" t="s">
        <v>39</v>
      </c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t="s">
        <v>49</v>
      </c>
      <c r="AK266" t="s">
        <v>49</v>
      </c>
      <c r="AL266" t="s">
        <v>49</v>
      </c>
      <c r="AM266" t="s">
        <v>49</v>
      </c>
      <c r="AO266" t="s">
        <v>39</v>
      </c>
      <c r="AP266" s="3" t="s">
        <v>53</v>
      </c>
      <c r="AQ266" s="3"/>
    </row>
    <row r="267" ht="18" spans="1:43">
      <c r="A267" s="3">
        <v>574596</v>
      </c>
      <c r="B267" t="s">
        <v>95</v>
      </c>
      <c r="C267" s="47" t="s">
        <v>39</v>
      </c>
      <c r="D267" s="47"/>
      <c r="E267" s="4">
        <v>43321</v>
      </c>
      <c r="F267" s="3">
        <v>18</v>
      </c>
      <c r="G267" s="3" t="s">
        <v>40</v>
      </c>
      <c r="H267" s="3" t="s">
        <v>41</v>
      </c>
      <c r="I267" s="3" t="s">
        <v>42</v>
      </c>
      <c r="J267" s="3"/>
      <c r="K267" t="s">
        <v>43</v>
      </c>
      <c r="L267" s="3" t="s">
        <v>39</v>
      </c>
      <c r="M267" t="s">
        <v>44</v>
      </c>
      <c r="N267" s="10">
        <v>0.0541331382589612</v>
      </c>
      <c r="O267" s="30" t="s">
        <v>69</v>
      </c>
      <c r="P267" t="s">
        <v>70</v>
      </c>
      <c r="Q267" t="s">
        <v>46</v>
      </c>
      <c r="R267" s="3" t="s">
        <v>39</v>
      </c>
      <c r="S267" s="3" t="s">
        <v>91</v>
      </c>
      <c r="T267" s="3"/>
      <c r="U267" s="3"/>
      <c r="V267" s="3"/>
      <c r="W267" s="23" t="s">
        <v>61</v>
      </c>
      <c r="X267" s="3"/>
      <c r="Y267" s="3" t="s">
        <v>39</v>
      </c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 t="s">
        <v>39</v>
      </c>
      <c r="AK267" t="s">
        <v>39</v>
      </c>
      <c r="AL267" t="s">
        <v>49</v>
      </c>
      <c r="AM267" t="s">
        <v>39</v>
      </c>
      <c r="AP267" s="3" t="s">
        <v>53</v>
      </c>
      <c r="AQ267" s="3"/>
    </row>
    <row r="268" ht="18" spans="1:43">
      <c r="A268" s="3">
        <v>574965</v>
      </c>
      <c r="B268" t="s">
        <v>95</v>
      </c>
      <c r="C268" s="47" t="s">
        <v>39</v>
      </c>
      <c r="D268" s="47"/>
      <c r="E268" s="4">
        <v>43327</v>
      </c>
      <c r="F268" s="3">
        <v>19</v>
      </c>
      <c r="G268" s="3" t="s">
        <v>40</v>
      </c>
      <c r="H268" s="3" t="s">
        <v>41</v>
      </c>
      <c r="I268" s="3" t="s">
        <v>42</v>
      </c>
      <c r="J268" s="3"/>
      <c r="K268" t="s">
        <v>51</v>
      </c>
      <c r="L268" s="3" t="s">
        <v>39</v>
      </c>
      <c r="M268" t="s">
        <v>74</v>
      </c>
      <c r="N268" s="10">
        <v>0.073873417721519</v>
      </c>
      <c r="O268" s="30" t="s">
        <v>69</v>
      </c>
      <c r="P268" t="s">
        <v>70</v>
      </c>
      <c r="Q268" t="s">
        <v>70</v>
      </c>
      <c r="R268" s="3" t="s">
        <v>39</v>
      </c>
      <c r="S268" s="3"/>
      <c r="T268" s="3" t="s">
        <v>92</v>
      </c>
      <c r="U268" s="3"/>
      <c r="V268" s="3"/>
      <c r="W268" s="3"/>
      <c r="X268" s="23" t="s">
        <v>62</v>
      </c>
      <c r="Y268" s="3" t="s">
        <v>39</v>
      </c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 t="s">
        <v>39</v>
      </c>
      <c r="AK268" t="s">
        <v>39</v>
      </c>
      <c r="AL268" t="s">
        <v>49</v>
      </c>
      <c r="AM268" t="s">
        <v>39</v>
      </c>
      <c r="AN268" t="s">
        <v>39</v>
      </c>
      <c r="AO268" t="s">
        <v>39</v>
      </c>
      <c r="AP268" s="3" t="s">
        <v>50</v>
      </c>
      <c r="AQ268" s="3"/>
    </row>
    <row r="269" ht="18" hidden="1" spans="1:43">
      <c r="A269" s="3">
        <v>575131</v>
      </c>
      <c r="B269" t="s">
        <v>95</v>
      </c>
      <c r="C269" s="47" t="s">
        <v>39</v>
      </c>
      <c r="D269" s="47" t="s">
        <v>39</v>
      </c>
      <c r="E269" s="4">
        <v>43329</v>
      </c>
      <c r="F269" s="3">
        <v>36</v>
      </c>
      <c r="G269" s="3" t="s">
        <v>40</v>
      </c>
      <c r="H269" s="3" t="s">
        <v>41</v>
      </c>
      <c r="I269" s="3" t="s">
        <v>60</v>
      </c>
      <c r="J269" s="3"/>
      <c r="K269" t="s">
        <v>57</v>
      </c>
      <c r="L269" s="3" t="s">
        <v>39</v>
      </c>
      <c r="M269" t="s">
        <v>74</v>
      </c>
      <c r="N269" s="10">
        <v>0.16803731434884</v>
      </c>
      <c r="O269" s="30" t="s">
        <v>45</v>
      </c>
      <c r="P269" t="s">
        <v>70</v>
      </c>
      <c r="Q269" t="s">
        <v>46</v>
      </c>
      <c r="R269" s="3" t="s">
        <v>39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t="s">
        <v>49</v>
      </c>
      <c r="AK269" t="s">
        <v>49</v>
      </c>
      <c r="AL269" t="s">
        <v>49</v>
      </c>
      <c r="AM269" t="s">
        <v>49</v>
      </c>
      <c r="AO269" t="s">
        <v>49</v>
      </c>
      <c r="AP269" s="3" t="s">
        <v>53</v>
      </c>
      <c r="AQ269" s="3"/>
    </row>
    <row r="270" ht="18" hidden="1" spans="1:43">
      <c r="A270" s="3">
        <v>575188</v>
      </c>
      <c r="B270" t="s">
        <v>95</v>
      </c>
      <c r="C270" s="47" t="s">
        <v>39</v>
      </c>
      <c r="D270" s="47"/>
      <c r="E270" s="4">
        <v>43327</v>
      </c>
      <c r="F270" s="3">
        <v>10</v>
      </c>
      <c r="G270" s="3" t="s">
        <v>40</v>
      </c>
      <c r="H270" s="3" t="s">
        <v>41</v>
      </c>
      <c r="I270" s="3" t="s">
        <v>64</v>
      </c>
      <c r="J270" s="3"/>
      <c r="K270" t="s">
        <v>68</v>
      </c>
      <c r="L270" s="3" t="s">
        <v>39</v>
      </c>
      <c r="M270" t="s">
        <v>74</v>
      </c>
      <c r="N270" s="10">
        <v>0.0519706015270081</v>
      </c>
      <c r="O270" s="30" t="s">
        <v>69</v>
      </c>
      <c r="P270" t="s">
        <v>70</v>
      </c>
      <c r="Q270" t="s">
        <v>46</v>
      </c>
      <c r="R270" s="3" t="s">
        <v>39</v>
      </c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t="s">
        <v>49</v>
      </c>
      <c r="AK270" t="s">
        <v>49</v>
      </c>
      <c r="AL270" t="s">
        <v>49</v>
      </c>
      <c r="AM270" t="s">
        <v>49</v>
      </c>
      <c r="AO270" t="s">
        <v>49</v>
      </c>
      <c r="AP270" s="3" t="s">
        <v>50</v>
      </c>
      <c r="AQ270" s="3"/>
    </row>
    <row r="271" ht="18" spans="1:43">
      <c r="A271" s="3">
        <v>575370</v>
      </c>
      <c r="B271" t="s">
        <v>38</v>
      </c>
      <c r="C271" s="47" t="s">
        <v>39</v>
      </c>
      <c r="D271" s="47"/>
      <c r="E271" s="4">
        <v>43334</v>
      </c>
      <c r="F271" s="3">
        <v>8</v>
      </c>
      <c r="G271" s="3" t="s">
        <v>40</v>
      </c>
      <c r="H271" s="3" t="s">
        <v>41</v>
      </c>
      <c r="I271" s="3" t="s">
        <v>42</v>
      </c>
      <c r="J271" s="3"/>
      <c r="K271" t="s">
        <v>68</v>
      </c>
      <c r="L271" s="3" t="s">
        <v>39</v>
      </c>
      <c r="M271" s="10" t="s">
        <v>44</v>
      </c>
      <c r="N271" s="10">
        <v>0.175373134328358</v>
      </c>
      <c r="O271" s="10" t="s">
        <v>45</v>
      </c>
      <c r="P271" t="s">
        <v>46</v>
      </c>
      <c r="Q271" t="s">
        <v>46</v>
      </c>
      <c r="R271" s="3" t="s">
        <v>39</v>
      </c>
      <c r="S271" s="3" t="s">
        <v>47</v>
      </c>
      <c r="T271" s="3" t="s">
        <v>48</v>
      </c>
      <c r="U271" s="3" t="s">
        <v>77</v>
      </c>
      <c r="V271" s="3" t="s">
        <v>48</v>
      </c>
      <c r="W271" s="3" t="s">
        <v>47</v>
      </c>
      <c r="X271" s="3" t="s">
        <v>48</v>
      </c>
      <c r="Y271" s="3"/>
      <c r="Z271" s="3"/>
      <c r="AA271" s="3"/>
      <c r="AB271" s="3"/>
      <c r="AC271" s="3" t="s">
        <v>77</v>
      </c>
      <c r="AD271" s="3" t="s">
        <v>48</v>
      </c>
      <c r="AE271" s="3"/>
      <c r="AF271" s="3"/>
      <c r="AG271" s="3"/>
      <c r="AH271" s="3" t="s">
        <v>39</v>
      </c>
      <c r="AI271" s="3" t="s">
        <v>39</v>
      </c>
      <c r="AJ271" s="3" t="s">
        <v>49</v>
      </c>
      <c r="AK271" s="3" t="s">
        <v>49</v>
      </c>
      <c r="AL271" s="3" t="s">
        <v>39</v>
      </c>
      <c r="AM271" s="3" t="s">
        <v>39</v>
      </c>
      <c r="AP271" s="3" t="s">
        <v>53</v>
      </c>
      <c r="AQ271" s="3"/>
    </row>
    <row r="272" ht="18" spans="1:43">
      <c r="A272" s="3">
        <v>576298</v>
      </c>
      <c r="B272" t="s">
        <v>95</v>
      </c>
      <c r="C272" s="47" t="s">
        <v>39</v>
      </c>
      <c r="D272" s="47"/>
      <c r="E272" s="4">
        <v>43342</v>
      </c>
      <c r="F272" s="3">
        <v>10</v>
      </c>
      <c r="G272" s="3" t="s">
        <v>58</v>
      </c>
      <c r="H272" s="3" t="s">
        <v>41</v>
      </c>
      <c r="I272" s="3" t="s">
        <v>42</v>
      </c>
      <c r="J272" s="3"/>
      <c r="K272" t="s">
        <v>68</v>
      </c>
      <c r="L272" s="3" t="s">
        <v>39</v>
      </c>
      <c r="M272" t="s">
        <v>44</v>
      </c>
      <c r="N272" s="10">
        <v>0.0264865741867445</v>
      </c>
      <c r="O272" s="30" t="s">
        <v>69</v>
      </c>
      <c r="P272" t="s">
        <v>46</v>
      </c>
      <c r="Q272" t="s">
        <v>46</v>
      </c>
      <c r="R272" s="3" t="s">
        <v>39</v>
      </c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t="s">
        <v>49</v>
      </c>
      <c r="AK272" t="s">
        <v>49</v>
      </c>
      <c r="AL272" t="s">
        <v>49</v>
      </c>
      <c r="AM272" t="s">
        <v>49</v>
      </c>
      <c r="AO272" t="s">
        <v>49</v>
      </c>
      <c r="AP272" s="3" t="s">
        <v>50</v>
      </c>
      <c r="AQ272" s="3"/>
    </row>
    <row r="273" ht="18" spans="1:43">
      <c r="A273" s="3">
        <v>579416</v>
      </c>
      <c r="B273" t="s">
        <v>95</v>
      </c>
      <c r="C273" s="47" t="s">
        <v>39</v>
      </c>
      <c r="D273" s="47"/>
      <c r="E273" s="4">
        <v>43404</v>
      </c>
      <c r="F273" s="3">
        <v>6</v>
      </c>
      <c r="G273" s="3" t="s">
        <v>40</v>
      </c>
      <c r="H273" s="3" t="s">
        <v>41</v>
      </c>
      <c r="I273" s="3" t="s">
        <v>42</v>
      </c>
      <c r="J273" s="3"/>
      <c r="K273" t="s">
        <v>43</v>
      </c>
      <c r="L273" s="3" t="s">
        <v>39</v>
      </c>
      <c r="M273" t="s">
        <v>74</v>
      </c>
      <c r="N273" s="10">
        <v>0.0266333137139494</v>
      </c>
      <c r="O273" s="30" t="s">
        <v>69</v>
      </c>
      <c r="P273" t="s">
        <v>46</v>
      </c>
      <c r="Q273" t="s">
        <v>46</v>
      </c>
      <c r="R273" s="3" t="s">
        <v>39</v>
      </c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t="s">
        <v>49</v>
      </c>
      <c r="AK273" t="s">
        <v>49</v>
      </c>
      <c r="AL273" t="s">
        <v>49</v>
      </c>
      <c r="AM273" t="s">
        <v>49</v>
      </c>
      <c r="AO273" t="s">
        <v>49</v>
      </c>
      <c r="AP273" s="3" t="s">
        <v>50</v>
      </c>
      <c r="AQ273" s="3"/>
    </row>
    <row r="274" ht="18" hidden="1" spans="1:43">
      <c r="A274" s="3">
        <v>579968</v>
      </c>
      <c r="B274" t="s">
        <v>95</v>
      </c>
      <c r="C274" s="47" t="s">
        <v>39</v>
      </c>
      <c r="D274" s="47"/>
      <c r="E274" s="4">
        <v>43413</v>
      </c>
      <c r="F274" s="3">
        <v>8</v>
      </c>
      <c r="G274" s="3" t="s">
        <v>40</v>
      </c>
      <c r="H274" s="3" t="s">
        <v>41</v>
      </c>
      <c r="I274" s="3" t="s">
        <v>67</v>
      </c>
      <c r="J274" s="3"/>
      <c r="K274" t="s">
        <v>68</v>
      </c>
      <c r="L274" s="3" t="s">
        <v>39</v>
      </c>
      <c r="M274" t="s">
        <v>74</v>
      </c>
      <c r="N274" s="10">
        <v>0.327302319273023</v>
      </c>
      <c r="O274" s="30" t="s">
        <v>69</v>
      </c>
      <c r="P274" t="s">
        <v>46</v>
      </c>
      <c r="Q274" t="s">
        <v>46</v>
      </c>
      <c r="R274" s="3" t="s">
        <v>49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t="s">
        <v>49</v>
      </c>
      <c r="AK274" t="s">
        <v>49</v>
      </c>
      <c r="AL274" t="s">
        <v>49</v>
      </c>
      <c r="AM274" t="s">
        <v>49</v>
      </c>
      <c r="AO274" t="s">
        <v>49</v>
      </c>
      <c r="AP274" s="3" t="s">
        <v>50</v>
      </c>
      <c r="AQ274" s="3"/>
    </row>
    <row r="275" ht="18" spans="1:43">
      <c r="A275" s="3">
        <v>580550</v>
      </c>
      <c r="B275" t="s">
        <v>95</v>
      </c>
      <c r="C275" s="47"/>
      <c r="D275" s="47"/>
      <c r="E275" s="4">
        <v>43416</v>
      </c>
      <c r="F275" s="3">
        <v>5</v>
      </c>
      <c r="G275" s="3" t="s">
        <v>40</v>
      </c>
      <c r="H275" s="3" t="s">
        <v>41</v>
      </c>
      <c r="I275" s="3" t="s">
        <v>42</v>
      </c>
      <c r="J275" s="3"/>
      <c r="K275" s="3" t="s">
        <v>51</v>
      </c>
      <c r="L275" s="3" t="s">
        <v>39</v>
      </c>
      <c r="M275" s="3" t="s">
        <v>74</v>
      </c>
      <c r="N275" s="10">
        <v>0.267984511921744</v>
      </c>
      <c r="O275" s="30" t="s">
        <v>69</v>
      </c>
      <c r="P275" s="26" t="s">
        <v>46</v>
      </c>
      <c r="Q275" s="26" t="s">
        <v>46</v>
      </c>
      <c r="R275" s="3" t="s">
        <v>49</v>
      </c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 t="s">
        <v>49</v>
      </c>
      <c r="AK275" s="3" t="s">
        <v>49</v>
      </c>
      <c r="AL275" s="3" t="s">
        <v>49</v>
      </c>
      <c r="AM275" s="3" t="s">
        <v>49</v>
      </c>
      <c r="AO275" t="s">
        <v>39</v>
      </c>
      <c r="AP275" s="3" t="s">
        <v>50</v>
      </c>
      <c r="AQ275" s="3"/>
    </row>
    <row r="276" ht="18" hidden="1" spans="1:43">
      <c r="A276" s="3">
        <v>581054</v>
      </c>
      <c r="B276" t="s">
        <v>95</v>
      </c>
      <c r="C276" s="47" t="s">
        <v>39</v>
      </c>
      <c r="D276" s="47"/>
      <c r="E276" s="4">
        <v>43419</v>
      </c>
      <c r="F276" s="3">
        <v>9</v>
      </c>
      <c r="G276" s="3" t="s">
        <v>40</v>
      </c>
      <c r="H276" s="3" t="s">
        <v>41</v>
      </c>
      <c r="I276" s="3" t="s">
        <v>67</v>
      </c>
      <c r="J276" s="3"/>
      <c r="K276" t="s">
        <v>68</v>
      </c>
      <c r="L276" s="3" t="s">
        <v>39</v>
      </c>
      <c r="M276" t="s">
        <v>74</v>
      </c>
      <c r="N276" s="10">
        <v>0.0966693325765589</v>
      </c>
      <c r="O276" s="30" t="s">
        <v>45</v>
      </c>
      <c r="P276" t="s">
        <v>46</v>
      </c>
      <c r="Q276" t="s">
        <v>70</v>
      </c>
      <c r="R276" s="3" t="s">
        <v>39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t="s">
        <v>49</v>
      </c>
      <c r="AK276" t="s">
        <v>49</v>
      </c>
      <c r="AL276" t="s">
        <v>49</v>
      </c>
      <c r="AM276" t="s">
        <v>49</v>
      </c>
      <c r="AO276" t="s">
        <v>49</v>
      </c>
      <c r="AP276" s="3" t="s">
        <v>50</v>
      </c>
      <c r="AQ276" s="3"/>
    </row>
    <row r="277" ht="18" spans="1:43">
      <c r="A277" s="3">
        <v>582600</v>
      </c>
      <c r="B277" t="s">
        <v>95</v>
      </c>
      <c r="C277" s="47" t="s">
        <v>39</v>
      </c>
      <c r="D277" s="47"/>
      <c r="E277" s="4">
        <v>43433</v>
      </c>
      <c r="F277" s="3">
        <v>4</v>
      </c>
      <c r="G277" s="3" t="s">
        <v>40</v>
      </c>
      <c r="H277" s="3" t="s">
        <v>41</v>
      </c>
      <c r="I277" s="3" t="s">
        <v>42</v>
      </c>
      <c r="J277" s="3"/>
      <c r="K277" t="s">
        <v>68</v>
      </c>
      <c r="L277" s="3" t="s">
        <v>39</v>
      </c>
      <c r="M277" t="s">
        <v>74</v>
      </c>
      <c r="N277" s="10">
        <v>0.208766035430666</v>
      </c>
      <c r="O277" s="30" t="s">
        <v>69</v>
      </c>
      <c r="P277" t="s">
        <v>70</v>
      </c>
      <c r="Q277" t="s">
        <v>46</v>
      </c>
      <c r="R277" s="3" t="s">
        <v>39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t="s">
        <v>49</v>
      </c>
      <c r="AK277" t="s">
        <v>49</v>
      </c>
      <c r="AL277" t="s">
        <v>49</v>
      </c>
      <c r="AM277" t="s">
        <v>49</v>
      </c>
      <c r="AO277" t="s">
        <v>49</v>
      </c>
      <c r="AP277" s="3" t="s">
        <v>50</v>
      </c>
      <c r="AQ277" s="3"/>
    </row>
    <row r="278" ht="18" hidden="1" spans="1:43">
      <c r="A278" s="3">
        <v>582834</v>
      </c>
      <c r="B278" t="s">
        <v>95</v>
      </c>
      <c r="C278" s="47" t="s">
        <v>39</v>
      </c>
      <c r="D278" s="47"/>
      <c r="E278" s="4">
        <v>43440</v>
      </c>
      <c r="F278" s="3">
        <v>10</v>
      </c>
      <c r="G278" s="3" t="s">
        <v>40</v>
      </c>
      <c r="H278" s="3" t="s">
        <v>41</v>
      </c>
      <c r="I278" s="3" t="s">
        <v>64</v>
      </c>
      <c r="J278" s="3"/>
      <c r="K278" t="s">
        <v>68</v>
      </c>
      <c r="L278" s="3" t="s">
        <v>39</v>
      </c>
      <c r="M278" t="s">
        <v>74</v>
      </c>
      <c r="N278" s="10">
        <v>0.0880365760731521</v>
      </c>
      <c r="O278" s="30" t="s">
        <v>69</v>
      </c>
      <c r="P278" t="s">
        <v>70</v>
      </c>
      <c r="Q278" t="s">
        <v>46</v>
      </c>
      <c r="R278" s="3" t="s">
        <v>39</v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25" t="s">
        <v>49</v>
      </c>
      <c r="AK278" s="25" t="s">
        <v>49</v>
      </c>
      <c r="AL278" s="25" t="s">
        <v>49</v>
      </c>
      <c r="AM278" s="25" t="s">
        <v>49</v>
      </c>
      <c r="AN278" t="s">
        <v>39</v>
      </c>
      <c r="AO278" t="s">
        <v>49</v>
      </c>
      <c r="AP278" s="3" t="s">
        <v>50</v>
      </c>
      <c r="AQ278" s="3"/>
    </row>
    <row r="279" ht="18" hidden="1" spans="1:43">
      <c r="A279" s="3">
        <v>583874</v>
      </c>
      <c r="B279" t="s">
        <v>95</v>
      </c>
      <c r="C279" s="47" t="s">
        <v>39</v>
      </c>
      <c r="D279" s="47"/>
      <c r="E279" s="4">
        <v>43440</v>
      </c>
      <c r="F279" s="3">
        <v>5</v>
      </c>
      <c r="G279" s="3" t="s">
        <v>58</v>
      </c>
      <c r="H279" s="3" t="s">
        <v>41</v>
      </c>
      <c r="I279" s="3" t="s">
        <v>60</v>
      </c>
      <c r="J279" s="3"/>
      <c r="K279" t="s">
        <v>68</v>
      </c>
      <c r="L279" s="3" t="s">
        <v>39</v>
      </c>
      <c r="M279" t="s">
        <v>74</v>
      </c>
      <c r="N279" s="10">
        <v>0.360925581225592</v>
      </c>
      <c r="O279" s="30" t="s">
        <v>69</v>
      </c>
      <c r="P279" t="s">
        <v>70</v>
      </c>
      <c r="Q279" t="s">
        <v>70</v>
      </c>
      <c r="R279" s="3" t="s">
        <v>39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t="s">
        <v>49</v>
      </c>
      <c r="AK279" t="s">
        <v>49</v>
      </c>
      <c r="AL279" t="s">
        <v>49</v>
      </c>
      <c r="AM279" t="s">
        <v>49</v>
      </c>
      <c r="AP279" s="3" t="s">
        <v>53</v>
      </c>
      <c r="AQ279" s="3"/>
    </row>
    <row r="280" ht="18" spans="1:43">
      <c r="A280" s="3">
        <v>584278</v>
      </c>
      <c r="B280" t="s">
        <v>38</v>
      </c>
      <c r="C280" s="47" t="s">
        <v>39</v>
      </c>
      <c r="D280" s="47"/>
      <c r="E280" s="4">
        <v>43460</v>
      </c>
      <c r="F280" s="3">
        <v>5</v>
      </c>
      <c r="G280" s="3" t="s">
        <v>58</v>
      </c>
      <c r="H280" s="3" t="s">
        <v>41</v>
      </c>
      <c r="I280" s="3" t="s">
        <v>42</v>
      </c>
      <c r="J280" s="3"/>
      <c r="K280" t="s">
        <v>68</v>
      </c>
      <c r="L280" s="3" t="s">
        <v>39</v>
      </c>
      <c r="M280" s="10" t="s">
        <v>44</v>
      </c>
      <c r="N280" s="10">
        <v>0.19725524917784</v>
      </c>
      <c r="O280" s="10" t="s">
        <v>45</v>
      </c>
      <c r="P280" t="s">
        <v>46</v>
      </c>
      <c r="Q280" t="s">
        <v>46</v>
      </c>
      <c r="R280" s="3" t="s">
        <v>39</v>
      </c>
      <c r="S280" s="3" t="s">
        <v>47</v>
      </c>
      <c r="T280" s="3" t="s">
        <v>48</v>
      </c>
      <c r="U280" s="3" t="s">
        <v>48</v>
      </c>
      <c r="V280" s="3" t="s">
        <v>48</v>
      </c>
      <c r="W280" s="3" t="s">
        <v>47</v>
      </c>
      <c r="X280" s="3" t="s">
        <v>48</v>
      </c>
      <c r="Y280" s="3"/>
      <c r="Z280" s="3"/>
      <c r="AA280" s="3"/>
      <c r="AB280" s="3"/>
      <c r="AC280" s="3" t="s">
        <v>48</v>
      </c>
      <c r="AD280" s="3" t="s">
        <v>48</v>
      </c>
      <c r="AE280" s="3"/>
      <c r="AF280" s="3"/>
      <c r="AG280" s="3"/>
      <c r="AH280" s="3"/>
      <c r="AI280" s="3"/>
      <c r="AJ280" s="3" t="s">
        <v>49</v>
      </c>
      <c r="AK280" s="3" t="s">
        <v>49</v>
      </c>
      <c r="AL280" s="3" t="s">
        <v>49</v>
      </c>
      <c r="AM280" s="3" t="s">
        <v>49</v>
      </c>
      <c r="AO280" t="s">
        <v>49</v>
      </c>
      <c r="AP280" s="3" t="s">
        <v>50</v>
      </c>
      <c r="AQ280" s="3"/>
    </row>
    <row r="281" ht="18" hidden="1" spans="1:43">
      <c r="A281" s="3">
        <v>584480</v>
      </c>
      <c r="B281" t="s">
        <v>95</v>
      </c>
      <c r="C281" s="47" t="s">
        <v>39</v>
      </c>
      <c r="D281" s="47" t="s">
        <v>39</v>
      </c>
      <c r="E281" s="4">
        <v>43451</v>
      </c>
      <c r="F281" s="3">
        <v>7</v>
      </c>
      <c r="G281" s="3" t="s">
        <v>58</v>
      </c>
      <c r="H281" s="3" t="s">
        <v>41</v>
      </c>
      <c r="I281" s="3" t="s">
        <v>64</v>
      </c>
      <c r="J281" s="3"/>
      <c r="K281" t="s">
        <v>68</v>
      </c>
      <c r="L281" s="3" t="s">
        <v>39</v>
      </c>
      <c r="M281" t="s">
        <v>74</v>
      </c>
      <c r="N281" s="10">
        <v>0.336865427222811</v>
      </c>
      <c r="O281" s="30" t="s">
        <v>69</v>
      </c>
      <c r="P281" t="s">
        <v>70</v>
      </c>
      <c r="Q281" t="s">
        <v>70</v>
      </c>
      <c r="R281" s="3" t="s">
        <v>39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t="s">
        <v>49</v>
      </c>
      <c r="AK281" t="s">
        <v>49</v>
      </c>
      <c r="AL281" t="s">
        <v>49</v>
      </c>
      <c r="AM281" t="s">
        <v>49</v>
      </c>
      <c r="AO281" t="s">
        <v>49</v>
      </c>
      <c r="AP281" s="3" t="s">
        <v>50</v>
      </c>
      <c r="AQ281" s="3"/>
    </row>
    <row r="282" ht="18" spans="1:43">
      <c r="A282" s="3">
        <v>584706</v>
      </c>
      <c r="B282" t="s">
        <v>95</v>
      </c>
      <c r="C282" s="47" t="s">
        <v>39</v>
      </c>
      <c r="D282" s="47"/>
      <c r="E282" s="4">
        <v>43452</v>
      </c>
      <c r="F282" s="3">
        <v>6</v>
      </c>
      <c r="G282" s="3" t="s">
        <v>40</v>
      </c>
      <c r="H282" s="3" t="s">
        <v>41</v>
      </c>
      <c r="I282" s="3" t="s">
        <v>42</v>
      </c>
      <c r="J282" s="3"/>
      <c r="K282" t="s">
        <v>51</v>
      </c>
      <c r="L282" s="3" t="s">
        <v>39</v>
      </c>
      <c r="M282" t="s">
        <v>74</v>
      </c>
      <c r="N282" s="10">
        <v>0.117319300417892</v>
      </c>
      <c r="O282" s="30" t="s">
        <v>69</v>
      </c>
      <c r="P282" t="s">
        <v>70</v>
      </c>
      <c r="Q282" t="s">
        <v>46</v>
      </c>
      <c r="R282" s="3" t="s">
        <v>39</v>
      </c>
      <c r="S282" s="3"/>
      <c r="T282" s="3" t="s">
        <v>66</v>
      </c>
      <c r="U282" s="3"/>
      <c r="V282" s="3"/>
      <c r="W282" s="3"/>
      <c r="X282" s="3" t="s">
        <v>66</v>
      </c>
      <c r="Y282" s="3"/>
      <c r="Z282" s="3" t="s">
        <v>39</v>
      </c>
      <c r="AA282" s="3"/>
      <c r="AB282" s="3"/>
      <c r="AC282" s="3"/>
      <c r="AD282" s="3"/>
      <c r="AE282" s="3"/>
      <c r="AF282" s="3"/>
      <c r="AG282" s="3"/>
      <c r="AH282" s="3"/>
      <c r="AI282" s="3"/>
      <c r="AJ282" s="3" t="s">
        <v>39</v>
      </c>
      <c r="AK282" s="3" t="s">
        <v>49</v>
      </c>
      <c r="AL282" t="s">
        <v>49</v>
      </c>
      <c r="AM282" t="s">
        <v>39</v>
      </c>
      <c r="AP282" s="3" t="s">
        <v>50</v>
      </c>
      <c r="AQ282" s="3"/>
    </row>
    <row r="283" ht="18" hidden="1" spans="1:43">
      <c r="A283" s="3">
        <v>584825</v>
      </c>
      <c r="B283" t="s">
        <v>95</v>
      </c>
      <c r="C283" s="47" t="s">
        <v>39</v>
      </c>
      <c r="D283" s="47" t="s">
        <v>39</v>
      </c>
      <c r="E283" s="4">
        <v>43453</v>
      </c>
      <c r="F283" s="3">
        <v>7</v>
      </c>
      <c r="G283" s="3" t="s">
        <v>40</v>
      </c>
      <c r="H283" s="3" t="s">
        <v>41</v>
      </c>
      <c r="I283" s="3" t="s">
        <v>55</v>
      </c>
      <c r="J283" s="3" t="s">
        <v>56</v>
      </c>
      <c r="K283" t="s">
        <v>43</v>
      </c>
      <c r="L283" s="3" t="s">
        <v>39</v>
      </c>
      <c r="M283" t="s">
        <v>74</v>
      </c>
      <c r="N283" s="10">
        <v>0.0655950407265912</v>
      </c>
      <c r="O283" s="30" t="s">
        <v>45</v>
      </c>
      <c r="P283" t="s">
        <v>70</v>
      </c>
      <c r="Q283" t="s">
        <v>46</v>
      </c>
      <c r="R283" s="3" t="s">
        <v>39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t="s">
        <v>49</v>
      </c>
      <c r="AK283" t="s">
        <v>49</v>
      </c>
      <c r="AL283" t="s">
        <v>49</v>
      </c>
      <c r="AM283" t="s">
        <v>49</v>
      </c>
      <c r="AO283" t="s">
        <v>49</v>
      </c>
      <c r="AP283" s="3" t="s">
        <v>50</v>
      </c>
      <c r="AQ283" s="3"/>
    </row>
    <row r="284" ht="18" spans="1:43">
      <c r="A284" s="3">
        <v>584836</v>
      </c>
      <c r="B284" t="s">
        <v>38</v>
      </c>
      <c r="C284" s="47" t="s">
        <v>39</v>
      </c>
      <c r="D284" s="47"/>
      <c r="E284" s="4">
        <v>43454</v>
      </c>
      <c r="F284" s="3">
        <v>4</v>
      </c>
      <c r="G284" s="3" t="s">
        <v>58</v>
      </c>
      <c r="H284" s="3" t="s">
        <v>41</v>
      </c>
      <c r="I284" s="3" t="s">
        <v>42</v>
      </c>
      <c r="J284" s="3"/>
      <c r="K284" t="s">
        <v>68</v>
      </c>
      <c r="L284" s="3" t="s">
        <v>39</v>
      </c>
      <c r="M284" s="10" t="s">
        <v>44</v>
      </c>
      <c r="N284" s="10">
        <v>0.0519997053841055</v>
      </c>
      <c r="O284" s="10" t="s">
        <v>45</v>
      </c>
      <c r="P284" t="s">
        <v>46</v>
      </c>
      <c r="Q284" t="s">
        <v>70</v>
      </c>
      <c r="R284" s="3" t="s">
        <v>39</v>
      </c>
      <c r="S284" s="3" t="s">
        <v>61</v>
      </c>
      <c r="T284" s="3" t="s">
        <v>66</v>
      </c>
      <c r="U284" s="3" t="s">
        <v>48</v>
      </c>
      <c r="V284" s="3" t="s">
        <v>48</v>
      </c>
      <c r="W284" s="23" t="s">
        <v>61</v>
      </c>
      <c r="X284" s="3" t="s">
        <v>66</v>
      </c>
      <c r="Y284" s="3" t="s">
        <v>39</v>
      </c>
      <c r="Z284" s="3" t="s">
        <v>39</v>
      </c>
      <c r="AA284" s="3"/>
      <c r="AB284" s="3"/>
      <c r="AC284" s="3" t="s">
        <v>48</v>
      </c>
      <c r="AD284" s="3" t="s">
        <v>48</v>
      </c>
      <c r="AE284" s="3"/>
      <c r="AF284" s="3"/>
      <c r="AG284" s="3"/>
      <c r="AH284" s="3"/>
      <c r="AI284" s="3"/>
      <c r="AJ284" s="3" t="s">
        <v>39</v>
      </c>
      <c r="AK284" s="3" t="s">
        <v>39</v>
      </c>
      <c r="AL284" t="s">
        <v>49</v>
      </c>
      <c r="AM284" s="3" t="s">
        <v>39</v>
      </c>
      <c r="AN284" s="107" t="s">
        <v>49</v>
      </c>
      <c r="AP284" s="3" t="s">
        <v>53</v>
      </c>
      <c r="AQ284" s="3"/>
    </row>
    <row r="285" ht="18" spans="1:43">
      <c r="A285" s="3">
        <v>585099</v>
      </c>
      <c r="B285" t="s">
        <v>95</v>
      </c>
      <c r="C285" s="47" t="s">
        <v>39</v>
      </c>
      <c r="D285" s="47" t="s">
        <v>39</v>
      </c>
      <c r="E285" s="4">
        <v>43455</v>
      </c>
      <c r="F285" s="3">
        <v>5</v>
      </c>
      <c r="G285" s="3" t="s">
        <v>40</v>
      </c>
      <c r="H285" s="3" t="s">
        <v>41</v>
      </c>
      <c r="I285" s="3" t="s">
        <v>42</v>
      </c>
      <c r="J285" s="3"/>
      <c r="K285" t="s">
        <v>43</v>
      </c>
      <c r="L285" s="3" t="s">
        <v>39</v>
      </c>
      <c r="M285" t="s">
        <v>74</v>
      </c>
      <c r="N285" s="10">
        <v>0.15072194545301</v>
      </c>
      <c r="O285" s="30" t="s">
        <v>69</v>
      </c>
      <c r="P285" t="s">
        <v>70</v>
      </c>
      <c r="Q285" t="s">
        <v>46</v>
      </c>
      <c r="R285" s="3" t="s">
        <v>39</v>
      </c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t="s">
        <v>49</v>
      </c>
      <c r="AK285" t="s">
        <v>49</v>
      </c>
      <c r="AL285" t="s">
        <v>49</v>
      </c>
      <c r="AM285" t="s">
        <v>49</v>
      </c>
      <c r="AO285" t="s">
        <v>49</v>
      </c>
      <c r="AP285" s="3" t="s">
        <v>50</v>
      </c>
      <c r="AQ285" s="3"/>
    </row>
    <row r="286" ht="18" hidden="1" spans="1:43">
      <c r="A286" s="3">
        <v>586303</v>
      </c>
      <c r="B286" t="s">
        <v>95</v>
      </c>
      <c r="C286" s="47" t="s">
        <v>39</v>
      </c>
      <c r="D286" s="47"/>
      <c r="E286" s="4">
        <v>43461</v>
      </c>
      <c r="F286" s="3">
        <v>12</v>
      </c>
      <c r="G286" s="3" t="s">
        <v>58</v>
      </c>
      <c r="H286" s="3" t="s">
        <v>41</v>
      </c>
      <c r="I286" s="3" t="s">
        <v>67</v>
      </c>
      <c r="J286" s="3"/>
      <c r="K286" t="s">
        <v>68</v>
      </c>
      <c r="L286" s="3" t="s">
        <v>39</v>
      </c>
      <c r="M286" t="s">
        <v>74</v>
      </c>
      <c r="N286" s="10">
        <v>0.220045370179418</v>
      </c>
      <c r="O286" s="30" t="s">
        <v>69</v>
      </c>
      <c r="P286" t="s">
        <v>70</v>
      </c>
      <c r="Q286" t="s">
        <v>70</v>
      </c>
      <c r="R286" s="3" t="s">
        <v>39</v>
      </c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t="s">
        <v>49</v>
      </c>
      <c r="AK286" t="s">
        <v>49</v>
      </c>
      <c r="AL286" t="s">
        <v>49</v>
      </c>
      <c r="AM286" t="s">
        <v>49</v>
      </c>
      <c r="AO286" t="s">
        <v>49</v>
      </c>
      <c r="AP286" s="3" t="s">
        <v>50</v>
      </c>
      <c r="AQ286" s="3"/>
    </row>
    <row r="287" ht="18" spans="1:43">
      <c r="A287" s="3">
        <v>586506</v>
      </c>
      <c r="B287" t="s">
        <v>95</v>
      </c>
      <c r="C287" s="47" t="s">
        <v>39</v>
      </c>
      <c r="D287" s="47"/>
      <c r="E287" s="4">
        <v>43463</v>
      </c>
      <c r="F287" s="3">
        <v>11</v>
      </c>
      <c r="G287" s="3" t="s">
        <v>40</v>
      </c>
      <c r="H287" s="3" t="s">
        <v>41</v>
      </c>
      <c r="I287" s="3" t="s">
        <v>42</v>
      </c>
      <c r="J287" s="3"/>
      <c r="K287" t="s">
        <v>43</v>
      </c>
      <c r="L287" s="3" t="s">
        <v>39</v>
      </c>
      <c r="M287" t="s">
        <v>74</v>
      </c>
      <c r="N287" s="10">
        <v>0.0277600572212879</v>
      </c>
      <c r="O287" s="30" t="s">
        <v>45</v>
      </c>
      <c r="P287" t="s">
        <v>70</v>
      </c>
      <c r="Q287" t="s">
        <v>46</v>
      </c>
      <c r="R287" s="3" t="s">
        <v>39</v>
      </c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t="s">
        <v>49</v>
      </c>
      <c r="AK287" t="s">
        <v>49</v>
      </c>
      <c r="AL287" t="s">
        <v>49</v>
      </c>
      <c r="AM287" t="s">
        <v>49</v>
      </c>
      <c r="AO287" t="s">
        <v>49</v>
      </c>
      <c r="AP287" s="3" t="s">
        <v>50</v>
      </c>
      <c r="AQ287" s="3"/>
    </row>
    <row r="288" ht="18" spans="1:43">
      <c r="A288" s="3">
        <v>586568</v>
      </c>
      <c r="B288" t="s">
        <v>95</v>
      </c>
      <c r="C288" s="47"/>
      <c r="D288" s="47"/>
      <c r="E288" s="4">
        <v>43468</v>
      </c>
      <c r="F288" s="3">
        <v>9</v>
      </c>
      <c r="G288" s="3" t="s">
        <v>40</v>
      </c>
      <c r="H288" s="3" t="s">
        <v>41</v>
      </c>
      <c r="I288" s="3" t="s">
        <v>42</v>
      </c>
      <c r="J288" s="3"/>
      <c r="K288" s="3" t="s">
        <v>43</v>
      </c>
      <c r="L288" s="3" t="s">
        <v>39</v>
      </c>
      <c r="M288" s="3" t="s">
        <v>74</v>
      </c>
      <c r="N288" s="10">
        <v>0.243845885080837</v>
      </c>
      <c r="O288" s="30" t="s">
        <v>69</v>
      </c>
      <c r="P288" s="26" t="s">
        <v>46</v>
      </c>
      <c r="Q288" s="26" t="s">
        <v>46</v>
      </c>
      <c r="R288" s="3" t="s">
        <v>39</v>
      </c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 t="s">
        <v>49</v>
      </c>
      <c r="AK288" s="3" t="s">
        <v>49</v>
      </c>
      <c r="AL288" s="3" t="s">
        <v>49</v>
      </c>
      <c r="AM288" s="3" t="s">
        <v>49</v>
      </c>
      <c r="AO288" t="s">
        <v>49</v>
      </c>
      <c r="AP288" s="3" t="s">
        <v>50</v>
      </c>
      <c r="AQ288" s="3"/>
    </row>
    <row r="289" ht="18" hidden="1" spans="1:43">
      <c r="A289" s="3">
        <v>586643</v>
      </c>
      <c r="B289" t="s">
        <v>95</v>
      </c>
      <c r="C289" s="47" t="s">
        <v>39</v>
      </c>
      <c r="D289" s="47"/>
      <c r="E289" s="4">
        <v>43489</v>
      </c>
      <c r="F289" s="3">
        <v>5</v>
      </c>
      <c r="G289" s="3" t="s">
        <v>58</v>
      </c>
      <c r="H289" s="3" t="s">
        <v>41</v>
      </c>
      <c r="I289" s="3" t="s">
        <v>64</v>
      </c>
      <c r="J289" s="3"/>
      <c r="K289" t="s">
        <v>43</v>
      </c>
      <c r="L289" s="3" t="s">
        <v>39</v>
      </c>
      <c r="M289" t="s">
        <v>74</v>
      </c>
      <c r="N289" s="10">
        <v>0.0831028825872979</v>
      </c>
      <c r="O289" s="30" t="s">
        <v>69</v>
      </c>
      <c r="P289" t="s">
        <v>70</v>
      </c>
      <c r="Q289" t="s">
        <v>70</v>
      </c>
      <c r="R289" s="3" t="s">
        <v>39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t="s">
        <v>49</v>
      </c>
      <c r="AK289" t="s">
        <v>49</v>
      </c>
      <c r="AL289" t="s">
        <v>49</v>
      </c>
      <c r="AM289" t="s">
        <v>49</v>
      </c>
      <c r="AO289" t="s">
        <v>49</v>
      </c>
      <c r="AP289" s="3" t="s">
        <v>50</v>
      </c>
      <c r="AQ289" s="3"/>
    </row>
    <row r="290" ht="18" hidden="1" spans="1:43">
      <c r="A290" s="3">
        <v>586724</v>
      </c>
      <c r="B290" t="s">
        <v>95</v>
      </c>
      <c r="C290" s="47" t="s">
        <v>39</v>
      </c>
      <c r="D290" s="47"/>
      <c r="E290" s="4">
        <v>43468</v>
      </c>
      <c r="F290" s="3">
        <v>13</v>
      </c>
      <c r="G290" s="3" t="s">
        <v>58</v>
      </c>
      <c r="H290" s="3" t="s">
        <v>41</v>
      </c>
      <c r="I290" s="3" t="s">
        <v>55</v>
      </c>
      <c r="J290" s="3" t="s">
        <v>56</v>
      </c>
      <c r="K290" t="s">
        <v>68</v>
      </c>
      <c r="L290" s="3" t="s">
        <v>39</v>
      </c>
      <c r="M290" t="s">
        <v>74</v>
      </c>
      <c r="N290" s="10">
        <v>0.110806468887223</v>
      </c>
      <c r="O290" s="30" t="s">
        <v>45</v>
      </c>
      <c r="P290" t="s">
        <v>70</v>
      </c>
      <c r="Q290" t="s">
        <v>70</v>
      </c>
      <c r="R290" s="3" t="s">
        <v>39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t="s">
        <v>49</v>
      </c>
      <c r="AK290" t="s">
        <v>49</v>
      </c>
      <c r="AL290" t="s">
        <v>49</v>
      </c>
      <c r="AM290" t="s">
        <v>49</v>
      </c>
      <c r="AO290" t="s">
        <v>39</v>
      </c>
      <c r="AP290" s="3" t="s">
        <v>53</v>
      </c>
      <c r="AQ290" s="3"/>
    </row>
    <row r="291" ht="18" hidden="1" spans="1:43">
      <c r="A291" s="3">
        <v>586779</v>
      </c>
      <c r="B291" t="s">
        <v>95</v>
      </c>
      <c r="C291" s="47" t="s">
        <v>39</v>
      </c>
      <c r="D291" s="47"/>
      <c r="E291" s="4">
        <v>43473</v>
      </c>
      <c r="F291" s="3">
        <v>9</v>
      </c>
      <c r="G291" s="3" t="s">
        <v>40</v>
      </c>
      <c r="H291" s="3" t="s">
        <v>41</v>
      </c>
      <c r="I291" s="3" t="s">
        <v>67</v>
      </c>
      <c r="J291" s="3"/>
      <c r="K291" t="s">
        <v>68</v>
      </c>
      <c r="L291" s="3" t="s">
        <v>39</v>
      </c>
      <c r="M291" t="s">
        <v>74</v>
      </c>
      <c r="N291" s="10">
        <v>0.306362316209838</v>
      </c>
      <c r="O291" s="30" t="s">
        <v>69</v>
      </c>
      <c r="P291" t="s">
        <v>70</v>
      </c>
      <c r="Q291" t="s">
        <v>70</v>
      </c>
      <c r="R291" s="3" t="s">
        <v>49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t="s">
        <v>49</v>
      </c>
      <c r="AK291" t="s">
        <v>49</v>
      </c>
      <c r="AL291" t="s">
        <v>49</v>
      </c>
      <c r="AM291" t="s">
        <v>49</v>
      </c>
      <c r="AO291" t="s">
        <v>49</v>
      </c>
      <c r="AP291" s="3" t="s">
        <v>50</v>
      </c>
      <c r="AQ291" s="3"/>
    </row>
    <row r="292" ht="18" spans="1:43">
      <c r="A292" s="3">
        <v>586912</v>
      </c>
      <c r="B292" t="s">
        <v>95</v>
      </c>
      <c r="C292" s="47" t="s">
        <v>39</v>
      </c>
      <c r="D292" s="47"/>
      <c r="E292" s="4">
        <v>43493</v>
      </c>
      <c r="F292" s="3">
        <v>3</v>
      </c>
      <c r="G292" s="3" t="s">
        <v>40</v>
      </c>
      <c r="H292" s="3" t="s">
        <v>41</v>
      </c>
      <c r="I292" s="3" t="s">
        <v>42</v>
      </c>
      <c r="J292" s="3"/>
      <c r="K292" t="s">
        <v>68</v>
      </c>
      <c r="L292" s="3" t="s">
        <v>39</v>
      </c>
      <c r="M292" t="s">
        <v>74</v>
      </c>
      <c r="N292" s="10">
        <v>0.237839393648662</v>
      </c>
      <c r="O292" s="30" t="s">
        <v>69</v>
      </c>
      <c r="P292" t="s">
        <v>70</v>
      </c>
      <c r="Q292" t="s">
        <v>46</v>
      </c>
      <c r="R292" s="3" t="s">
        <v>39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t="s">
        <v>49</v>
      </c>
      <c r="AK292" t="s">
        <v>49</v>
      </c>
      <c r="AL292" t="s">
        <v>49</v>
      </c>
      <c r="AM292" t="s">
        <v>49</v>
      </c>
      <c r="AO292" t="s">
        <v>49</v>
      </c>
      <c r="AP292" s="3" t="s">
        <v>50</v>
      </c>
      <c r="AQ292" s="3"/>
    </row>
    <row r="293" ht="18" spans="1:43">
      <c r="A293" s="3">
        <v>586958</v>
      </c>
      <c r="B293" t="s">
        <v>95</v>
      </c>
      <c r="C293" s="47" t="s">
        <v>39</v>
      </c>
      <c r="D293" s="47"/>
      <c r="E293" s="4">
        <v>43472</v>
      </c>
      <c r="F293" s="3">
        <v>9</v>
      </c>
      <c r="G293" s="3" t="s">
        <v>40</v>
      </c>
      <c r="H293" s="3" t="s">
        <v>41</v>
      </c>
      <c r="I293" s="3" t="s">
        <v>42</v>
      </c>
      <c r="J293" s="3"/>
      <c r="K293" t="s">
        <v>68</v>
      </c>
      <c r="L293" s="3" t="s">
        <v>39</v>
      </c>
      <c r="M293" t="s">
        <v>44</v>
      </c>
      <c r="N293" s="10">
        <v>0.0770586753966255</v>
      </c>
      <c r="O293" s="30" t="s">
        <v>69</v>
      </c>
      <c r="P293" t="s">
        <v>70</v>
      </c>
      <c r="Q293" t="s">
        <v>46</v>
      </c>
      <c r="R293" s="3" t="s">
        <v>39</v>
      </c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25" t="s">
        <v>49</v>
      </c>
      <c r="AK293" s="25" t="s">
        <v>49</v>
      </c>
      <c r="AL293" s="25" t="s">
        <v>49</v>
      </c>
      <c r="AM293" s="25" t="s">
        <v>49</v>
      </c>
      <c r="AN293" t="s">
        <v>39</v>
      </c>
      <c r="AO293" t="s">
        <v>49</v>
      </c>
      <c r="AP293" s="3" t="s">
        <v>50</v>
      </c>
      <c r="AQ293" s="3"/>
    </row>
    <row r="294" ht="18" hidden="1" spans="1:43">
      <c r="A294" s="3">
        <v>587594</v>
      </c>
      <c r="B294" t="s">
        <v>95</v>
      </c>
      <c r="C294" s="47" t="s">
        <v>39</v>
      </c>
      <c r="D294" s="47"/>
      <c r="E294" s="4">
        <v>43474</v>
      </c>
      <c r="F294" s="3">
        <v>10</v>
      </c>
      <c r="G294" s="3" t="s">
        <v>58</v>
      </c>
      <c r="H294" s="3" t="s">
        <v>41</v>
      </c>
      <c r="I294" s="3" t="s">
        <v>67</v>
      </c>
      <c r="J294" s="3"/>
      <c r="K294" t="s">
        <v>68</v>
      </c>
      <c r="L294" s="3" t="s">
        <v>39</v>
      </c>
      <c r="M294" t="s">
        <v>74</v>
      </c>
      <c r="N294" s="10">
        <v>0.0530155481464365</v>
      </c>
      <c r="O294" s="30" t="s">
        <v>45</v>
      </c>
      <c r="P294" t="s">
        <v>70</v>
      </c>
      <c r="Q294" t="s">
        <v>46</v>
      </c>
      <c r="R294" s="3" t="s">
        <v>39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25" t="s">
        <v>49</v>
      </c>
      <c r="AK294" s="25" t="s">
        <v>49</v>
      </c>
      <c r="AL294" s="25" t="s">
        <v>49</v>
      </c>
      <c r="AM294" s="25" t="s">
        <v>49</v>
      </c>
      <c r="AN294" t="s">
        <v>39</v>
      </c>
      <c r="AP294" s="3" t="s">
        <v>53</v>
      </c>
      <c r="AQ294" s="3"/>
    </row>
    <row r="295" ht="18" hidden="1" spans="1:43">
      <c r="A295" s="3">
        <v>590335</v>
      </c>
      <c r="B295" t="s">
        <v>95</v>
      </c>
      <c r="C295" s="47" t="s">
        <v>39</v>
      </c>
      <c r="D295" s="47"/>
      <c r="E295" s="4">
        <v>43517</v>
      </c>
      <c r="F295" s="3">
        <v>10</v>
      </c>
      <c r="G295" s="3" t="s">
        <v>40</v>
      </c>
      <c r="H295" s="3" t="s">
        <v>41</v>
      </c>
      <c r="I295" s="3" t="s">
        <v>55</v>
      </c>
      <c r="J295" s="3" t="s">
        <v>56</v>
      </c>
      <c r="K295" t="s">
        <v>68</v>
      </c>
      <c r="L295" s="3" t="s">
        <v>39</v>
      </c>
      <c r="M295" t="s">
        <v>74</v>
      </c>
      <c r="N295" s="10">
        <v>0.0305063748515976</v>
      </c>
      <c r="O295" s="30" t="s">
        <v>45</v>
      </c>
      <c r="P295" t="s">
        <v>70</v>
      </c>
      <c r="Q295" t="s">
        <v>46</v>
      </c>
      <c r="R295" s="3" t="s">
        <v>39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t="s">
        <v>49</v>
      </c>
      <c r="AK295" t="s">
        <v>49</v>
      </c>
      <c r="AL295" t="s">
        <v>49</v>
      </c>
      <c r="AM295" t="s">
        <v>49</v>
      </c>
      <c r="AN295" s="107" t="s">
        <v>49</v>
      </c>
      <c r="AP295" s="3" t="s">
        <v>50</v>
      </c>
      <c r="AQ295" s="3"/>
    </row>
    <row r="296" ht="18" spans="1:43">
      <c r="A296" s="3">
        <v>591407</v>
      </c>
      <c r="B296" t="s">
        <v>95</v>
      </c>
      <c r="C296" s="47" t="s">
        <v>39</v>
      </c>
      <c r="D296" s="47"/>
      <c r="E296" s="4">
        <v>43522</v>
      </c>
      <c r="F296" s="3">
        <v>7</v>
      </c>
      <c r="G296" s="3" t="s">
        <v>58</v>
      </c>
      <c r="H296" s="3" t="s">
        <v>41</v>
      </c>
      <c r="I296" s="3" t="s">
        <v>42</v>
      </c>
      <c r="J296" s="3"/>
      <c r="K296" t="s">
        <v>68</v>
      </c>
      <c r="L296" s="3" t="s">
        <v>39</v>
      </c>
      <c r="M296" t="s">
        <v>74</v>
      </c>
      <c r="N296" s="10">
        <v>0.195631301008161</v>
      </c>
      <c r="O296" s="30" t="s">
        <v>69</v>
      </c>
      <c r="P296" t="s">
        <v>70</v>
      </c>
      <c r="Q296" t="s">
        <v>46</v>
      </c>
      <c r="R296" s="3" t="s">
        <v>39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t="s">
        <v>49</v>
      </c>
      <c r="AK296" t="s">
        <v>49</v>
      </c>
      <c r="AL296" t="s">
        <v>49</v>
      </c>
      <c r="AM296" t="s">
        <v>49</v>
      </c>
      <c r="AO296" t="s">
        <v>49</v>
      </c>
      <c r="AP296" s="3" t="s">
        <v>50</v>
      </c>
      <c r="AQ296" s="3"/>
    </row>
    <row r="297" ht="18" hidden="1" spans="1:43">
      <c r="A297" s="3">
        <v>591482</v>
      </c>
      <c r="B297" t="s">
        <v>95</v>
      </c>
      <c r="C297" s="47" t="s">
        <v>39</v>
      </c>
      <c r="D297" s="47"/>
      <c r="E297" s="4">
        <v>43517</v>
      </c>
      <c r="F297" s="3">
        <v>23</v>
      </c>
      <c r="G297" s="3" t="s">
        <v>40</v>
      </c>
      <c r="H297" s="3" t="s">
        <v>41</v>
      </c>
      <c r="I297" s="3" t="s">
        <v>67</v>
      </c>
      <c r="J297" s="3"/>
      <c r="K297" t="s">
        <v>68</v>
      </c>
      <c r="L297" s="47" t="s">
        <v>39</v>
      </c>
      <c r="M297" t="s">
        <v>81</v>
      </c>
      <c r="N297" s="20">
        <v>0</v>
      </c>
      <c r="O297" s="30" t="s">
        <v>45</v>
      </c>
      <c r="P297" t="s">
        <v>46</v>
      </c>
      <c r="Q297" t="s">
        <v>70</v>
      </c>
      <c r="R297" s="3" t="s">
        <v>49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t="s">
        <v>49</v>
      </c>
      <c r="AK297" t="s">
        <v>49</v>
      </c>
      <c r="AL297" t="s">
        <v>49</v>
      </c>
      <c r="AM297" t="s">
        <v>49</v>
      </c>
      <c r="AO297" t="s">
        <v>49</v>
      </c>
      <c r="AP297" s="3" t="s">
        <v>50</v>
      </c>
      <c r="AQ297" s="3"/>
    </row>
    <row r="298" ht="18" hidden="1" spans="1:43">
      <c r="A298" s="3">
        <v>591550</v>
      </c>
      <c r="B298" t="s">
        <v>95</v>
      </c>
      <c r="C298" s="47" t="s">
        <v>39</v>
      </c>
      <c r="D298" s="47"/>
      <c r="E298" s="4">
        <v>43521</v>
      </c>
      <c r="F298" s="3">
        <v>12</v>
      </c>
      <c r="G298" s="3" t="s">
        <v>40</v>
      </c>
      <c r="H298" s="3" t="s">
        <v>41</v>
      </c>
      <c r="I298" s="3" t="s">
        <v>55</v>
      </c>
      <c r="J298" s="3" t="s">
        <v>56</v>
      </c>
      <c r="K298" t="s">
        <v>57</v>
      </c>
      <c r="L298" s="3" t="s">
        <v>39</v>
      </c>
      <c r="M298" t="s">
        <v>44</v>
      </c>
      <c r="N298" s="10">
        <v>0.0835331938562025</v>
      </c>
      <c r="O298" s="30" t="s">
        <v>45</v>
      </c>
      <c r="P298" t="s">
        <v>46</v>
      </c>
      <c r="Q298" t="s">
        <v>70</v>
      </c>
      <c r="R298" s="3" t="s">
        <v>39</v>
      </c>
      <c r="S298" s="3"/>
      <c r="T298" s="3"/>
      <c r="U298" s="3"/>
      <c r="V298" s="3" t="s">
        <v>97</v>
      </c>
      <c r="W298" s="3"/>
      <c r="X298" s="3"/>
      <c r="Y298" s="3"/>
      <c r="Z298" s="3"/>
      <c r="AA298" s="3"/>
      <c r="AB298" s="3"/>
      <c r="AC298" s="3"/>
      <c r="AD298" s="3" t="s">
        <v>97</v>
      </c>
      <c r="AE298" s="3" t="s">
        <v>39</v>
      </c>
      <c r="AF298" s="3"/>
      <c r="AG298" s="3"/>
      <c r="AH298" s="3"/>
      <c r="AI298" s="3" t="s">
        <v>39</v>
      </c>
      <c r="AJ298" s="3" t="s">
        <v>49</v>
      </c>
      <c r="AK298" s="3" t="s">
        <v>49</v>
      </c>
      <c r="AL298" t="s">
        <v>39</v>
      </c>
      <c r="AM298" t="s">
        <v>39</v>
      </c>
      <c r="AO298" t="s">
        <v>49</v>
      </c>
      <c r="AP298" s="3" t="s">
        <v>50</v>
      </c>
      <c r="AQ298" s="3"/>
    </row>
    <row r="299" ht="18" spans="1:43">
      <c r="A299" s="3">
        <v>591552</v>
      </c>
      <c r="B299" t="s">
        <v>95</v>
      </c>
      <c r="C299" s="47" t="s">
        <v>39</v>
      </c>
      <c r="D299" s="47"/>
      <c r="E299" s="4">
        <v>43514</v>
      </c>
      <c r="F299" s="3">
        <v>5</v>
      </c>
      <c r="G299" s="3" t="s">
        <v>40</v>
      </c>
      <c r="H299" s="3" t="s">
        <v>41</v>
      </c>
      <c r="I299" s="3" t="s">
        <v>42</v>
      </c>
      <c r="J299" s="3"/>
      <c r="K299" t="s">
        <v>57</v>
      </c>
      <c r="L299" s="47" t="s">
        <v>39</v>
      </c>
      <c r="M299" t="s">
        <v>74</v>
      </c>
      <c r="N299" s="10">
        <v>0.231381466742467</v>
      </c>
      <c r="O299" s="30" t="s">
        <v>45</v>
      </c>
      <c r="P299" t="s">
        <v>70</v>
      </c>
      <c r="Q299" t="s">
        <v>46</v>
      </c>
      <c r="R299" s="3" t="s">
        <v>49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t="s">
        <v>49</v>
      </c>
      <c r="AK299" t="s">
        <v>49</v>
      </c>
      <c r="AL299" t="s">
        <v>49</v>
      </c>
      <c r="AM299" t="s">
        <v>49</v>
      </c>
      <c r="AO299" t="s">
        <v>49</v>
      </c>
      <c r="AP299" s="3" t="s">
        <v>50</v>
      </c>
      <c r="AQ299" s="3"/>
    </row>
    <row r="300" ht="18" hidden="1" spans="1:43">
      <c r="A300" s="3">
        <v>592706</v>
      </c>
      <c r="B300" t="s">
        <v>95</v>
      </c>
      <c r="C300" s="47" t="s">
        <v>39</v>
      </c>
      <c r="D300" s="47"/>
      <c r="E300" s="4">
        <v>43602</v>
      </c>
      <c r="F300" s="3">
        <v>5</v>
      </c>
      <c r="G300" s="3" t="s">
        <v>40</v>
      </c>
      <c r="H300" s="3" t="s">
        <v>41</v>
      </c>
      <c r="I300" s="3" t="s">
        <v>60</v>
      </c>
      <c r="J300" s="3"/>
      <c r="K300" t="s">
        <v>43</v>
      </c>
      <c r="L300" t="s">
        <v>39</v>
      </c>
      <c r="M300" t="s">
        <v>44</v>
      </c>
      <c r="N300" s="10">
        <v>0.0518406650916594</v>
      </c>
      <c r="O300" s="30" t="s">
        <v>45</v>
      </c>
      <c r="P300" t="s">
        <v>70</v>
      </c>
      <c r="Q300" t="s">
        <v>46</v>
      </c>
      <c r="R300" s="3" t="s">
        <v>39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25" t="s">
        <v>49</v>
      </c>
      <c r="AK300" s="25" t="s">
        <v>49</v>
      </c>
      <c r="AL300" s="25" t="s">
        <v>49</v>
      </c>
      <c r="AM300" s="25" t="s">
        <v>49</v>
      </c>
      <c r="AN300" s="103" t="s">
        <v>39</v>
      </c>
      <c r="AO300" t="s">
        <v>49</v>
      </c>
      <c r="AP300" s="3" t="s">
        <v>50</v>
      </c>
      <c r="AQ300" s="3"/>
    </row>
    <row r="301" ht="18" spans="1:43">
      <c r="A301" s="3">
        <v>593590</v>
      </c>
      <c r="B301" t="s">
        <v>95</v>
      </c>
      <c r="C301" s="47" t="s">
        <v>39</v>
      </c>
      <c r="D301" s="47"/>
      <c r="E301" s="4">
        <v>43544</v>
      </c>
      <c r="F301" s="3">
        <v>6</v>
      </c>
      <c r="G301" s="3" t="s">
        <v>58</v>
      </c>
      <c r="H301" s="3" t="s">
        <v>41</v>
      </c>
      <c r="I301" s="3" t="s">
        <v>42</v>
      </c>
      <c r="J301" s="3"/>
      <c r="K301" t="s">
        <v>68</v>
      </c>
      <c r="L301" s="3" t="s">
        <v>39</v>
      </c>
      <c r="M301" t="s">
        <v>74</v>
      </c>
      <c r="N301" s="10">
        <v>0.200374022441346</v>
      </c>
      <c r="O301" s="30" t="s">
        <v>45</v>
      </c>
      <c r="P301" t="s">
        <v>70</v>
      </c>
      <c r="Q301" t="s">
        <v>46</v>
      </c>
      <c r="R301" s="3" t="s">
        <v>39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t="s">
        <v>49</v>
      </c>
      <c r="AK301" t="s">
        <v>49</v>
      </c>
      <c r="AL301" t="s">
        <v>49</v>
      </c>
      <c r="AM301" t="s">
        <v>49</v>
      </c>
      <c r="AO301" t="s">
        <v>49</v>
      </c>
      <c r="AP301" s="3" t="s">
        <v>50</v>
      </c>
      <c r="AQ301" s="3"/>
    </row>
    <row r="302" ht="18" spans="1:43">
      <c r="A302" s="3">
        <v>594115</v>
      </c>
      <c r="B302" t="s">
        <v>95</v>
      </c>
      <c r="C302" s="47" t="s">
        <v>39</v>
      </c>
      <c r="D302" s="47"/>
      <c r="E302" s="4">
        <v>43536</v>
      </c>
      <c r="F302" s="3">
        <v>18</v>
      </c>
      <c r="G302" s="3" t="s">
        <v>40</v>
      </c>
      <c r="H302" s="3" t="s">
        <v>41</v>
      </c>
      <c r="I302" s="3" t="s">
        <v>42</v>
      </c>
      <c r="J302" s="3"/>
      <c r="K302" t="s">
        <v>68</v>
      </c>
      <c r="L302" s="3" t="s">
        <v>39</v>
      </c>
      <c r="M302" t="s">
        <v>44</v>
      </c>
      <c r="N302" s="10">
        <v>0.0162492831198624</v>
      </c>
      <c r="O302" s="30" t="s">
        <v>45</v>
      </c>
      <c r="P302" t="s">
        <v>70</v>
      </c>
      <c r="Q302" t="s">
        <v>70</v>
      </c>
      <c r="R302" s="3" t="s">
        <v>39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t="s">
        <v>49</v>
      </c>
      <c r="AK302" t="s">
        <v>49</v>
      </c>
      <c r="AL302" t="s">
        <v>49</v>
      </c>
      <c r="AM302" t="s">
        <v>49</v>
      </c>
      <c r="AO302" t="s">
        <v>49</v>
      </c>
      <c r="AP302" s="3" t="s">
        <v>50</v>
      </c>
      <c r="AQ302" s="3"/>
    </row>
    <row r="303" ht="18" hidden="1" spans="1:43">
      <c r="A303" s="3">
        <v>594172</v>
      </c>
      <c r="B303" t="s">
        <v>95</v>
      </c>
      <c r="C303" s="47" t="s">
        <v>39</v>
      </c>
      <c r="D303" s="47"/>
      <c r="E303" s="4">
        <v>43538</v>
      </c>
      <c r="F303" s="3">
        <v>39</v>
      </c>
      <c r="G303" s="3" t="s">
        <v>58</v>
      </c>
      <c r="H303" s="3" t="s">
        <v>41</v>
      </c>
      <c r="I303" s="3" t="s">
        <v>55</v>
      </c>
      <c r="J303" s="3" t="s">
        <v>56</v>
      </c>
      <c r="K303" t="s">
        <v>59</v>
      </c>
      <c r="L303" s="3" t="s">
        <v>49</v>
      </c>
      <c r="M303" t="s">
        <v>44</v>
      </c>
      <c r="N303" s="10">
        <v>0.0511528449237635</v>
      </c>
      <c r="O303" s="30" t="s">
        <v>45</v>
      </c>
      <c r="P303" t="s">
        <v>70</v>
      </c>
      <c r="Q303" t="s">
        <v>70</v>
      </c>
      <c r="R303" s="3" t="s">
        <v>39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t="s">
        <v>49</v>
      </c>
      <c r="AK303" t="s">
        <v>49</v>
      </c>
      <c r="AL303" t="s">
        <v>49</v>
      </c>
      <c r="AM303" t="s">
        <v>49</v>
      </c>
      <c r="AO303" t="s">
        <v>49</v>
      </c>
      <c r="AP303" s="3" t="s">
        <v>50</v>
      </c>
      <c r="AQ303" s="3"/>
    </row>
    <row r="304" ht="18" hidden="1" spans="1:43">
      <c r="A304" s="3">
        <v>594285</v>
      </c>
      <c r="B304" t="s">
        <v>95</v>
      </c>
      <c r="C304" s="47" t="s">
        <v>39</v>
      </c>
      <c r="D304" s="47"/>
      <c r="E304" s="4">
        <v>43536</v>
      </c>
      <c r="F304" s="3">
        <v>30</v>
      </c>
      <c r="G304" s="3" t="s">
        <v>40</v>
      </c>
      <c r="H304" s="3" t="s">
        <v>41</v>
      </c>
      <c r="I304" s="3" t="s">
        <v>64</v>
      </c>
      <c r="J304" s="3"/>
      <c r="K304" t="s">
        <v>68</v>
      </c>
      <c r="L304" s="3" t="s">
        <v>39</v>
      </c>
      <c r="M304" t="s">
        <v>74</v>
      </c>
      <c r="N304" s="10">
        <v>0.301410771290289</v>
      </c>
      <c r="O304" s="30" t="s">
        <v>45</v>
      </c>
      <c r="P304" t="s">
        <v>70</v>
      </c>
      <c r="Q304" t="s">
        <v>70</v>
      </c>
      <c r="R304" s="3" t="s">
        <v>49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t="s">
        <v>49</v>
      </c>
      <c r="AK304" t="s">
        <v>49</v>
      </c>
      <c r="AL304" t="s">
        <v>49</v>
      </c>
      <c r="AM304" t="s">
        <v>49</v>
      </c>
      <c r="AO304" t="s">
        <v>49</v>
      </c>
      <c r="AP304" s="3" t="s">
        <v>50</v>
      </c>
      <c r="AQ304" s="3"/>
    </row>
    <row r="305" ht="18" hidden="1" spans="1:43">
      <c r="A305" s="3">
        <v>594415</v>
      </c>
      <c r="B305" t="s">
        <v>95</v>
      </c>
      <c r="C305" s="47" t="s">
        <v>39</v>
      </c>
      <c r="D305" s="47"/>
      <c r="E305" s="4">
        <v>43557</v>
      </c>
      <c r="F305" s="3">
        <v>12</v>
      </c>
      <c r="G305" s="3" t="s">
        <v>40</v>
      </c>
      <c r="H305" s="3" t="s">
        <v>41</v>
      </c>
      <c r="I305" s="3" t="s">
        <v>67</v>
      </c>
      <c r="J305" s="3"/>
      <c r="K305" t="s">
        <v>68</v>
      </c>
      <c r="L305" s="3" t="s">
        <v>39</v>
      </c>
      <c r="M305" t="s">
        <v>74</v>
      </c>
      <c r="N305" s="10">
        <v>0.382619513062022</v>
      </c>
      <c r="O305" s="30" t="s">
        <v>69</v>
      </c>
      <c r="P305" t="s">
        <v>70</v>
      </c>
      <c r="Q305" t="s">
        <v>70</v>
      </c>
      <c r="R305" s="3" t="s">
        <v>39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t="s">
        <v>49</v>
      </c>
      <c r="AK305" t="s">
        <v>49</v>
      </c>
      <c r="AL305" t="s">
        <v>49</v>
      </c>
      <c r="AM305" t="s">
        <v>49</v>
      </c>
      <c r="AP305" s="3" t="s">
        <v>50</v>
      </c>
      <c r="AQ305" s="3"/>
    </row>
    <row r="306" ht="18" hidden="1" spans="1:43">
      <c r="A306" s="3">
        <v>594568</v>
      </c>
      <c r="B306" t="s">
        <v>95</v>
      </c>
      <c r="C306" s="47" t="s">
        <v>39</v>
      </c>
      <c r="D306" s="47"/>
      <c r="E306" s="4">
        <v>43571</v>
      </c>
      <c r="F306" s="3">
        <v>4</v>
      </c>
      <c r="G306" s="3" t="s">
        <v>40</v>
      </c>
      <c r="H306" s="3" t="s">
        <v>41</v>
      </c>
      <c r="I306" s="3" t="s">
        <v>55</v>
      </c>
      <c r="J306" s="3" t="s">
        <v>56</v>
      </c>
      <c r="K306" t="s">
        <v>68</v>
      </c>
      <c r="L306" s="3" t="s">
        <v>39</v>
      </c>
      <c r="M306" t="s">
        <v>74</v>
      </c>
      <c r="N306" s="10">
        <v>0.355951084892523</v>
      </c>
      <c r="O306" s="30" t="s">
        <v>45</v>
      </c>
      <c r="P306" t="s">
        <v>70</v>
      </c>
      <c r="Q306" t="s">
        <v>46</v>
      </c>
      <c r="R306" s="3" t="s">
        <v>39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t="s">
        <v>49</v>
      </c>
      <c r="AK306" t="s">
        <v>49</v>
      </c>
      <c r="AL306" t="s">
        <v>49</v>
      </c>
      <c r="AM306" t="s">
        <v>49</v>
      </c>
      <c r="AP306" s="3" t="s">
        <v>50</v>
      </c>
      <c r="AQ306" s="3"/>
    </row>
    <row r="307" ht="18" spans="1:43">
      <c r="A307" s="3">
        <v>594823</v>
      </c>
      <c r="B307" t="s">
        <v>95</v>
      </c>
      <c r="C307" s="47" t="s">
        <v>39</v>
      </c>
      <c r="D307" s="47"/>
      <c r="E307" s="4">
        <v>43566</v>
      </c>
      <c r="F307" s="3">
        <v>7</v>
      </c>
      <c r="G307" s="3" t="s">
        <v>40</v>
      </c>
      <c r="H307" s="3" t="s">
        <v>41</v>
      </c>
      <c r="I307" s="3" t="s">
        <v>42</v>
      </c>
      <c r="J307" s="3"/>
      <c r="K307" t="s">
        <v>68</v>
      </c>
      <c r="L307" s="3" t="s">
        <v>39</v>
      </c>
      <c r="M307" t="s">
        <v>74</v>
      </c>
      <c r="N307" s="10">
        <v>0.0393759090308079</v>
      </c>
      <c r="O307" s="30" t="s">
        <v>69</v>
      </c>
      <c r="P307" t="s">
        <v>46</v>
      </c>
      <c r="Q307" t="s">
        <v>46</v>
      </c>
      <c r="R307" s="3" t="s">
        <v>39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t="s">
        <v>49</v>
      </c>
      <c r="AK307" t="s">
        <v>49</v>
      </c>
      <c r="AL307" t="s">
        <v>49</v>
      </c>
      <c r="AM307" t="s">
        <v>49</v>
      </c>
      <c r="AO307" t="s">
        <v>49</v>
      </c>
      <c r="AP307" s="3" t="s">
        <v>50</v>
      </c>
      <c r="AQ307" s="3"/>
    </row>
    <row r="308" ht="18" hidden="1" spans="1:43">
      <c r="A308" s="3">
        <v>595771</v>
      </c>
      <c r="B308" t="s">
        <v>95</v>
      </c>
      <c r="C308" s="47" t="s">
        <v>39</v>
      </c>
      <c r="D308" s="47"/>
      <c r="E308" s="4">
        <v>43578</v>
      </c>
      <c r="F308" s="3">
        <v>8</v>
      </c>
      <c r="G308" s="3" t="s">
        <v>40</v>
      </c>
      <c r="H308" s="3" t="s">
        <v>41</v>
      </c>
      <c r="I308" s="3" t="s">
        <v>64</v>
      </c>
      <c r="J308" s="3"/>
      <c r="K308" t="s">
        <v>68</v>
      </c>
      <c r="L308" s="3" t="s">
        <v>39</v>
      </c>
      <c r="M308" t="s">
        <v>74</v>
      </c>
      <c r="N308" s="10">
        <v>0.0732766181371689</v>
      </c>
      <c r="O308" s="30" t="s">
        <v>69</v>
      </c>
      <c r="P308" t="s">
        <v>70</v>
      </c>
      <c r="Q308" t="s">
        <v>70</v>
      </c>
      <c r="R308" s="3" t="s">
        <v>39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t="s">
        <v>49</v>
      </c>
      <c r="AK308" t="s">
        <v>49</v>
      </c>
      <c r="AL308" t="s">
        <v>49</v>
      </c>
      <c r="AM308" t="s">
        <v>49</v>
      </c>
      <c r="AO308" t="s">
        <v>49</v>
      </c>
      <c r="AP308" s="3" t="s">
        <v>50</v>
      </c>
      <c r="AQ308" s="3"/>
    </row>
    <row r="309" ht="18" hidden="1" spans="1:43">
      <c r="A309" s="3">
        <v>595891</v>
      </c>
      <c r="B309" t="s">
        <v>95</v>
      </c>
      <c r="C309" s="47" t="s">
        <v>39</v>
      </c>
      <c r="D309" s="47"/>
      <c r="E309" s="4">
        <v>43564</v>
      </c>
      <c r="F309" s="3">
        <v>13</v>
      </c>
      <c r="G309" s="3" t="s">
        <v>58</v>
      </c>
      <c r="H309" s="3" t="s">
        <v>41</v>
      </c>
      <c r="I309" s="3" t="s">
        <v>67</v>
      </c>
      <c r="J309" s="3"/>
      <c r="K309" t="s">
        <v>68</v>
      </c>
      <c r="L309" s="3" t="s">
        <v>39</v>
      </c>
      <c r="M309" t="s">
        <v>74</v>
      </c>
      <c r="N309" s="10">
        <v>0.365690081186022</v>
      </c>
      <c r="O309" s="30" t="s">
        <v>69</v>
      </c>
      <c r="P309" t="s">
        <v>70</v>
      </c>
      <c r="Q309" t="s">
        <v>70</v>
      </c>
      <c r="R309" s="3" t="s">
        <v>39</v>
      </c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t="s">
        <v>49</v>
      </c>
      <c r="AK309" t="s">
        <v>49</v>
      </c>
      <c r="AL309" t="s">
        <v>49</v>
      </c>
      <c r="AM309" t="s">
        <v>49</v>
      </c>
      <c r="AO309" t="s">
        <v>49</v>
      </c>
      <c r="AP309" s="3" t="s">
        <v>50</v>
      </c>
      <c r="AQ309" s="3"/>
    </row>
    <row r="310" ht="18" spans="1:43">
      <c r="A310" s="3">
        <v>597420</v>
      </c>
      <c r="B310" t="s">
        <v>95</v>
      </c>
      <c r="C310" s="47" t="s">
        <v>39</v>
      </c>
      <c r="D310" s="47"/>
      <c r="E310" s="4">
        <v>43579</v>
      </c>
      <c r="F310" s="3">
        <v>5</v>
      </c>
      <c r="G310" s="3" t="s">
        <v>58</v>
      </c>
      <c r="H310" s="3" t="s">
        <v>41</v>
      </c>
      <c r="I310" s="3" t="s">
        <v>42</v>
      </c>
      <c r="J310" s="3"/>
      <c r="K310" t="s">
        <v>68</v>
      </c>
      <c r="L310" s="3" t="s">
        <v>39</v>
      </c>
      <c r="M310" t="s">
        <v>74</v>
      </c>
      <c r="N310" s="10">
        <v>0.144208081066745</v>
      </c>
      <c r="O310" s="30" t="s">
        <v>45</v>
      </c>
      <c r="P310" t="s">
        <v>70</v>
      </c>
      <c r="Q310" t="s">
        <v>46</v>
      </c>
      <c r="R310" s="3" t="s">
        <v>39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t="s">
        <v>49</v>
      </c>
      <c r="AK310" t="s">
        <v>49</v>
      </c>
      <c r="AL310" t="s">
        <v>49</v>
      </c>
      <c r="AM310" t="s">
        <v>49</v>
      </c>
      <c r="AO310" t="s">
        <v>49</v>
      </c>
      <c r="AP310" s="3" t="s">
        <v>50</v>
      </c>
      <c r="AQ310" s="3"/>
    </row>
    <row r="311" ht="18" spans="1:43">
      <c r="A311" s="3">
        <v>597764</v>
      </c>
      <c r="B311" t="s">
        <v>95</v>
      </c>
      <c r="C311" s="47" t="s">
        <v>39</v>
      </c>
      <c r="D311" s="47"/>
      <c r="E311" s="4">
        <v>43580</v>
      </c>
      <c r="F311" s="3">
        <v>6</v>
      </c>
      <c r="G311" s="3" t="s">
        <v>40</v>
      </c>
      <c r="H311" s="3" t="s">
        <v>41</v>
      </c>
      <c r="I311" s="3" t="s">
        <v>42</v>
      </c>
      <c r="J311" s="3"/>
      <c r="K311" t="s">
        <v>68</v>
      </c>
      <c r="L311" s="3" t="s">
        <v>39</v>
      </c>
      <c r="M311" t="s">
        <v>74</v>
      </c>
      <c r="N311" s="10">
        <v>0.149665140565288</v>
      </c>
      <c r="O311" s="30" t="s">
        <v>69</v>
      </c>
      <c r="P311" t="s">
        <v>70</v>
      </c>
      <c r="Q311" t="s">
        <v>46</v>
      </c>
      <c r="R311" s="3" t="s">
        <v>39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t="s">
        <v>49</v>
      </c>
      <c r="AK311" t="s">
        <v>49</v>
      </c>
      <c r="AL311" t="s">
        <v>49</v>
      </c>
      <c r="AM311" t="s">
        <v>49</v>
      </c>
      <c r="AP311" s="3" t="s">
        <v>50</v>
      </c>
      <c r="AQ311" s="3"/>
    </row>
    <row r="312" ht="18" hidden="1" spans="1:43">
      <c r="A312" s="3">
        <v>598909</v>
      </c>
      <c r="B312" t="s">
        <v>95</v>
      </c>
      <c r="C312" s="47" t="s">
        <v>39</v>
      </c>
      <c r="D312" s="47"/>
      <c r="E312" s="4">
        <v>43577</v>
      </c>
      <c r="F312" s="3">
        <v>15</v>
      </c>
      <c r="G312" s="3" t="s">
        <v>40</v>
      </c>
      <c r="H312" s="3" t="s">
        <v>41</v>
      </c>
      <c r="I312" s="3" t="s">
        <v>55</v>
      </c>
      <c r="J312" s="3" t="s">
        <v>56</v>
      </c>
      <c r="K312" t="s">
        <v>68</v>
      </c>
      <c r="L312" s="3" t="s">
        <v>39</v>
      </c>
      <c r="M312" t="s">
        <v>74</v>
      </c>
      <c r="N312" s="10">
        <v>0.138726368832223</v>
      </c>
      <c r="O312" s="30" t="s">
        <v>45</v>
      </c>
      <c r="P312" t="s">
        <v>70</v>
      </c>
      <c r="Q312" t="s">
        <v>46</v>
      </c>
      <c r="R312" s="3" t="s">
        <v>49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t="s">
        <v>49</v>
      </c>
      <c r="AK312" t="s">
        <v>49</v>
      </c>
      <c r="AL312" t="s">
        <v>49</v>
      </c>
      <c r="AM312" t="s">
        <v>49</v>
      </c>
      <c r="AO312" t="s">
        <v>49</v>
      </c>
      <c r="AP312" s="3" t="s">
        <v>50</v>
      </c>
      <c r="AQ312" s="3"/>
    </row>
    <row r="313" ht="18" spans="1:43">
      <c r="A313" s="3">
        <v>599839</v>
      </c>
      <c r="B313" t="s">
        <v>38</v>
      </c>
      <c r="C313" s="47" t="s">
        <v>39</v>
      </c>
      <c r="D313" s="47"/>
      <c r="E313" s="4">
        <v>43621</v>
      </c>
      <c r="F313" s="3">
        <v>8</v>
      </c>
      <c r="G313" s="3" t="s">
        <v>40</v>
      </c>
      <c r="H313" s="3" t="s">
        <v>41</v>
      </c>
      <c r="I313" s="3" t="s">
        <v>42</v>
      </c>
      <c r="J313" s="3"/>
      <c r="K313" t="s">
        <v>68</v>
      </c>
      <c r="L313" s="3" t="s">
        <v>39</v>
      </c>
      <c r="M313" s="10" t="s">
        <v>44</v>
      </c>
      <c r="N313" s="10">
        <v>0.156451612903226</v>
      </c>
      <c r="O313" s="10" t="s">
        <v>45</v>
      </c>
      <c r="P313" t="s">
        <v>46</v>
      </c>
      <c r="Q313" t="s">
        <v>70</v>
      </c>
      <c r="R313" s="3" t="s">
        <v>39</v>
      </c>
      <c r="S313" s="3" t="s">
        <v>47</v>
      </c>
      <c r="T313" s="3" t="s">
        <v>66</v>
      </c>
      <c r="U313" s="3" t="s">
        <v>48</v>
      </c>
      <c r="V313" s="3" t="s">
        <v>48</v>
      </c>
      <c r="W313" s="3" t="s">
        <v>47</v>
      </c>
      <c r="X313" s="3" t="s">
        <v>66</v>
      </c>
      <c r="Y313" s="3"/>
      <c r="Z313" s="3" t="s">
        <v>39</v>
      </c>
      <c r="AA313" s="3"/>
      <c r="AB313" s="3"/>
      <c r="AC313" s="3" t="s">
        <v>48</v>
      </c>
      <c r="AD313" s="3" t="s">
        <v>48</v>
      </c>
      <c r="AE313" s="3"/>
      <c r="AF313" s="3"/>
      <c r="AG313" s="3"/>
      <c r="AH313" s="3"/>
      <c r="AI313" s="3"/>
      <c r="AJ313" s="3" t="s">
        <v>39</v>
      </c>
      <c r="AK313" s="3" t="s">
        <v>49</v>
      </c>
      <c r="AL313" t="s">
        <v>49</v>
      </c>
      <c r="AM313" s="3" t="s">
        <v>39</v>
      </c>
      <c r="AO313" t="s">
        <v>39</v>
      </c>
      <c r="AP313" s="3" t="s">
        <v>53</v>
      </c>
      <c r="AQ313" s="3"/>
    </row>
    <row r="314" hidden="1" spans="1:43">
      <c r="A314" s="3">
        <v>599993</v>
      </c>
      <c r="B314" t="s">
        <v>95</v>
      </c>
      <c r="C314" s="47" t="s">
        <v>39</v>
      </c>
      <c r="D314" s="47"/>
      <c r="E314" s="4">
        <v>43591</v>
      </c>
      <c r="F314" s="3">
        <v>5</v>
      </c>
      <c r="G314" s="3" t="s">
        <v>40</v>
      </c>
      <c r="H314" s="3" t="s">
        <v>41</v>
      </c>
      <c r="I314" s="3" t="s">
        <v>64</v>
      </c>
      <c r="J314" s="3"/>
      <c r="K314" t="s">
        <v>68</v>
      </c>
      <c r="L314" s="3" t="s">
        <v>39</v>
      </c>
      <c r="M314" t="s">
        <v>74</v>
      </c>
      <c r="N314" s="10">
        <v>0.3728</v>
      </c>
      <c r="O314" s="37" t="s">
        <v>69</v>
      </c>
      <c r="P314" t="s">
        <v>70</v>
      </c>
      <c r="Q314" t="s">
        <v>70</v>
      </c>
      <c r="R314" s="3" t="s">
        <v>39</v>
      </c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t="s">
        <v>49</v>
      </c>
      <c r="AK314" t="s">
        <v>49</v>
      </c>
      <c r="AL314" t="s">
        <v>49</v>
      </c>
      <c r="AM314" t="s">
        <v>49</v>
      </c>
      <c r="AP314" s="3" t="s">
        <v>53</v>
      </c>
      <c r="AQ314" s="3"/>
    </row>
    <row r="315" ht="18" spans="1:43">
      <c r="A315" s="3">
        <v>600200</v>
      </c>
      <c r="B315" t="s">
        <v>95</v>
      </c>
      <c r="C315" s="47" t="s">
        <v>39</v>
      </c>
      <c r="D315" s="47"/>
      <c r="E315" s="4">
        <v>43600</v>
      </c>
      <c r="F315" s="3">
        <v>13</v>
      </c>
      <c r="G315" s="3" t="s">
        <v>40</v>
      </c>
      <c r="H315" s="3" t="s">
        <v>41</v>
      </c>
      <c r="I315" s="3" t="s">
        <v>42</v>
      </c>
      <c r="J315" s="3"/>
      <c r="K315" t="s">
        <v>57</v>
      </c>
      <c r="L315" s="3" t="s">
        <v>39</v>
      </c>
      <c r="M315" t="s">
        <v>74</v>
      </c>
      <c r="N315" s="10">
        <v>0.0397932736330762</v>
      </c>
      <c r="O315" s="30" t="s">
        <v>69</v>
      </c>
      <c r="P315" t="s">
        <v>70</v>
      </c>
      <c r="Q315" t="s">
        <v>46</v>
      </c>
      <c r="R315" s="3" t="s">
        <v>39</v>
      </c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t="s">
        <v>49</v>
      </c>
      <c r="AK315" t="s">
        <v>49</v>
      </c>
      <c r="AL315" t="s">
        <v>49</v>
      </c>
      <c r="AM315" t="s">
        <v>49</v>
      </c>
      <c r="AO315" t="s">
        <v>49</v>
      </c>
      <c r="AP315" s="3" t="s">
        <v>50</v>
      </c>
      <c r="AQ315" s="3"/>
    </row>
    <row r="316" ht="18" hidden="1" spans="1:43">
      <c r="A316" s="3">
        <v>600999</v>
      </c>
      <c r="B316" t="s">
        <v>95</v>
      </c>
      <c r="C316" s="47" t="s">
        <v>39</v>
      </c>
      <c r="D316" s="47"/>
      <c r="E316" s="4">
        <v>43606</v>
      </c>
      <c r="F316" s="3">
        <v>6</v>
      </c>
      <c r="G316" s="3" t="s">
        <v>40</v>
      </c>
      <c r="H316" s="3" t="s">
        <v>41</v>
      </c>
      <c r="I316" s="3" t="s">
        <v>55</v>
      </c>
      <c r="J316" s="3" t="s">
        <v>56</v>
      </c>
      <c r="K316" t="s">
        <v>51</v>
      </c>
      <c r="L316" s="3" t="s">
        <v>39</v>
      </c>
      <c r="M316" t="s">
        <v>74</v>
      </c>
      <c r="N316" s="10">
        <v>0.0643370508054523</v>
      </c>
      <c r="O316" s="30" t="s">
        <v>45</v>
      </c>
      <c r="P316" t="s">
        <v>70</v>
      </c>
      <c r="Q316" t="s">
        <v>70</v>
      </c>
      <c r="R316" s="3" t="s">
        <v>39</v>
      </c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t="s">
        <v>49</v>
      </c>
      <c r="AK316" t="s">
        <v>49</v>
      </c>
      <c r="AL316" t="s">
        <v>49</v>
      </c>
      <c r="AM316" t="s">
        <v>49</v>
      </c>
      <c r="AO316" t="s">
        <v>49</v>
      </c>
      <c r="AP316" s="3" t="s">
        <v>50</v>
      </c>
      <c r="AQ316" s="3"/>
    </row>
    <row r="317" ht="18" spans="1:43">
      <c r="A317" s="3">
        <v>601080</v>
      </c>
      <c r="B317" t="s">
        <v>95</v>
      </c>
      <c r="C317" s="47" t="s">
        <v>39</v>
      </c>
      <c r="D317" s="47"/>
      <c r="E317" s="4">
        <v>43592</v>
      </c>
      <c r="F317" s="3">
        <v>4</v>
      </c>
      <c r="G317" s="3" t="s">
        <v>58</v>
      </c>
      <c r="H317" s="3" t="s">
        <v>41</v>
      </c>
      <c r="I317" s="3" t="s">
        <v>42</v>
      </c>
      <c r="J317" s="3"/>
      <c r="K317" t="s">
        <v>43</v>
      </c>
      <c r="L317" s="3" t="s">
        <v>39</v>
      </c>
      <c r="M317" t="s">
        <v>74</v>
      </c>
      <c r="N317" s="10">
        <v>0.252069502499795</v>
      </c>
      <c r="O317" s="30" t="s">
        <v>69</v>
      </c>
      <c r="P317" t="s">
        <v>70</v>
      </c>
      <c r="Q317" t="s">
        <v>46</v>
      </c>
      <c r="R317" s="3" t="s">
        <v>39</v>
      </c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t="s">
        <v>49</v>
      </c>
      <c r="AK317" t="s">
        <v>49</v>
      </c>
      <c r="AL317" t="s">
        <v>49</v>
      </c>
      <c r="AM317" t="s">
        <v>49</v>
      </c>
      <c r="AO317" t="s">
        <v>49</v>
      </c>
      <c r="AP317" s="3" t="s">
        <v>50</v>
      </c>
      <c r="AQ317" s="3"/>
    </row>
    <row r="318" ht="18" spans="1:43">
      <c r="A318" s="3">
        <v>601206</v>
      </c>
      <c r="B318" t="s">
        <v>95</v>
      </c>
      <c r="C318" s="47" t="s">
        <v>39</v>
      </c>
      <c r="D318" s="47"/>
      <c r="E318" s="4">
        <v>43607</v>
      </c>
      <c r="F318" s="3">
        <v>2</v>
      </c>
      <c r="G318" s="3" t="s">
        <v>58</v>
      </c>
      <c r="H318" s="3" t="s">
        <v>41</v>
      </c>
      <c r="I318" s="3" t="s">
        <v>42</v>
      </c>
      <c r="J318" s="3"/>
      <c r="K318" t="s">
        <v>68</v>
      </c>
      <c r="L318" s="3" t="s">
        <v>39</v>
      </c>
      <c r="M318" t="s">
        <v>44</v>
      </c>
      <c r="N318" s="10">
        <v>0.0237821045019952</v>
      </c>
      <c r="O318" s="30" t="s">
        <v>69</v>
      </c>
      <c r="P318" t="s">
        <v>70</v>
      </c>
      <c r="Q318" t="s">
        <v>46</v>
      </c>
      <c r="R318" s="3" t="s">
        <v>39</v>
      </c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t="s">
        <v>49</v>
      </c>
      <c r="AK318" t="s">
        <v>49</v>
      </c>
      <c r="AL318" t="s">
        <v>49</v>
      </c>
      <c r="AM318" t="s">
        <v>49</v>
      </c>
      <c r="AO318" t="s">
        <v>39</v>
      </c>
      <c r="AP318" s="3" t="s">
        <v>50</v>
      </c>
      <c r="AQ318" s="3"/>
    </row>
    <row r="319" ht="18" hidden="1" spans="1:43">
      <c r="A319" s="3">
        <v>601342</v>
      </c>
      <c r="B319" t="s">
        <v>95</v>
      </c>
      <c r="C319" s="47" t="s">
        <v>39</v>
      </c>
      <c r="D319" s="47"/>
      <c r="E319" s="4">
        <v>43592</v>
      </c>
      <c r="F319" s="3">
        <v>52</v>
      </c>
      <c r="G319" s="3" t="s">
        <v>40</v>
      </c>
      <c r="H319" s="3" t="s">
        <v>41</v>
      </c>
      <c r="I319" s="3" t="s">
        <v>55</v>
      </c>
      <c r="J319" s="3" t="s">
        <v>71</v>
      </c>
      <c r="K319" t="s">
        <v>57</v>
      </c>
      <c r="L319" s="47" t="s">
        <v>39</v>
      </c>
      <c r="M319" t="s">
        <v>44</v>
      </c>
      <c r="N319" s="10">
        <v>0.0256152588126342</v>
      </c>
      <c r="O319" s="30" t="s">
        <v>45</v>
      </c>
      <c r="P319" t="s">
        <v>46</v>
      </c>
      <c r="Q319" t="s">
        <v>70</v>
      </c>
      <c r="R319" s="3" t="s">
        <v>39</v>
      </c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t="s">
        <v>49</v>
      </c>
      <c r="AK319" t="s">
        <v>49</v>
      </c>
      <c r="AL319" t="s">
        <v>49</v>
      </c>
      <c r="AM319" t="s">
        <v>49</v>
      </c>
      <c r="AO319" t="s">
        <v>49</v>
      </c>
      <c r="AP319" s="3" t="s">
        <v>50</v>
      </c>
      <c r="AQ319" s="3"/>
    </row>
    <row r="320" ht="18" spans="1:43">
      <c r="A320" s="3">
        <v>602475</v>
      </c>
      <c r="B320" t="s">
        <v>95</v>
      </c>
      <c r="C320" s="47" t="s">
        <v>39</v>
      </c>
      <c r="D320" s="47"/>
      <c r="E320" s="4">
        <v>43621</v>
      </c>
      <c r="F320" s="3">
        <v>3</v>
      </c>
      <c r="G320" s="3" t="s">
        <v>40</v>
      </c>
      <c r="H320" s="3" t="s">
        <v>41</v>
      </c>
      <c r="I320" s="3" t="s">
        <v>42</v>
      </c>
      <c r="J320" s="3"/>
      <c r="K320" t="s">
        <v>68</v>
      </c>
      <c r="L320" s="3" t="s">
        <v>39</v>
      </c>
      <c r="M320" t="s">
        <v>74</v>
      </c>
      <c r="N320" s="10">
        <v>0.0438293249049336</v>
      </c>
      <c r="O320" s="30" t="s">
        <v>69</v>
      </c>
      <c r="P320" t="s">
        <v>70</v>
      </c>
      <c r="Q320" t="s">
        <v>70</v>
      </c>
      <c r="R320" s="3" t="s">
        <v>39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t="s">
        <v>49</v>
      </c>
      <c r="AK320" t="s">
        <v>49</v>
      </c>
      <c r="AL320" t="s">
        <v>49</v>
      </c>
      <c r="AM320" t="s">
        <v>49</v>
      </c>
      <c r="AO320" t="s">
        <v>49</v>
      </c>
      <c r="AP320" s="3" t="s">
        <v>50</v>
      </c>
      <c r="AQ320" s="3"/>
    </row>
    <row r="321" ht="18" hidden="1" spans="1:43">
      <c r="A321" s="3">
        <v>603912</v>
      </c>
      <c r="B321" t="s">
        <v>95</v>
      </c>
      <c r="C321" s="47" t="s">
        <v>39</v>
      </c>
      <c r="D321" s="47"/>
      <c r="E321" s="4">
        <v>43608</v>
      </c>
      <c r="F321" s="3">
        <v>6</v>
      </c>
      <c r="G321" s="3" t="s">
        <v>40</v>
      </c>
      <c r="H321" s="3" t="s">
        <v>41</v>
      </c>
      <c r="I321" s="3" t="s">
        <v>55</v>
      </c>
      <c r="J321" s="3" t="s">
        <v>71</v>
      </c>
      <c r="K321" t="s">
        <v>59</v>
      </c>
      <c r="L321" s="3" t="s">
        <v>49</v>
      </c>
      <c r="M321" t="s">
        <v>74</v>
      </c>
      <c r="N321" s="10">
        <v>0.0859057009227658</v>
      </c>
      <c r="O321" s="30" t="s">
        <v>45</v>
      </c>
      <c r="P321" t="s">
        <v>46</v>
      </c>
      <c r="Q321" t="s">
        <v>70</v>
      </c>
      <c r="R321" s="3" t="s">
        <v>39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t="s">
        <v>49</v>
      </c>
      <c r="AK321" t="s">
        <v>49</v>
      </c>
      <c r="AL321" t="s">
        <v>49</v>
      </c>
      <c r="AM321" t="s">
        <v>49</v>
      </c>
      <c r="AO321" t="s">
        <v>39</v>
      </c>
      <c r="AP321" s="3" t="s">
        <v>53</v>
      </c>
      <c r="AQ321" s="3"/>
    </row>
    <row r="322" ht="18" hidden="1" spans="1:43">
      <c r="A322" s="3">
        <v>604359</v>
      </c>
      <c r="B322" t="s">
        <v>95</v>
      </c>
      <c r="C322" s="47" t="s">
        <v>39</v>
      </c>
      <c r="D322" s="47"/>
      <c r="E322" s="4">
        <v>43614</v>
      </c>
      <c r="F322" s="3">
        <v>21</v>
      </c>
      <c r="G322" s="3" t="s">
        <v>58</v>
      </c>
      <c r="H322" s="3" t="s">
        <v>41</v>
      </c>
      <c r="I322" s="3" t="s">
        <v>55</v>
      </c>
      <c r="J322" s="3" t="s">
        <v>56</v>
      </c>
      <c r="K322" t="s">
        <v>57</v>
      </c>
      <c r="L322" s="47" t="s">
        <v>39</v>
      </c>
      <c r="M322" t="s">
        <v>44</v>
      </c>
      <c r="N322" s="10">
        <v>0.125915591210324</v>
      </c>
      <c r="O322" s="30" t="s">
        <v>45</v>
      </c>
      <c r="P322" t="s">
        <v>70</v>
      </c>
      <c r="Q322" t="s">
        <v>46</v>
      </c>
      <c r="R322" s="3" t="s">
        <v>49</v>
      </c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t="s">
        <v>49</v>
      </c>
      <c r="AK322" t="s">
        <v>49</v>
      </c>
      <c r="AL322" t="s">
        <v>49</v>
      </c>
      <c r="AM322" t="s">
        <v>49</v>
      </c>
      <c r="AO322" t="s">
        <v>49</v>
      </c>
      <c r="AP322" s="3" t="s">
        <v>50</v>
      </c>
      <c r="AQ322" s="3"/>
    </row>
    <row r="323" ht="18" hidden="1" spans="1:43">
      <c r="A323" s="3">
        <v>604672</v>
      </c>
      <c r="B323" t="s">
        <v>95</v>
      </c>
      <c r="C323" s="47" t="s">
        <v>39</v>
      </c>
      <c r="D323" s="47"/>
      <c r="E323" s="4">
        <v>43626</v>
      </c>
      <c r="F323" s="3">
        <v>5</v>
      </c>
      <c r="G323" s="3" t="s">
        <v>40</v>
      </c>
      <c r="H323" s="3" t="s">
        <v>41</v>
      </c>
      <c r="I323" s="3" t="s">
        <v>55</v>
      </c>
      <c r="J323" s="3" t="s">
        <v>71</v>
      </c>
      <c r="K323" t="s">
        <v>57</v>
      </c>
      <c r="L323" t="s">
        <v>39</v>
      </c>
      <c r="M323" t="s">
        <v>74</v>
      </c>
      <c r="N323" s="10">
        <v>0.418060116824187</v>
      </c>
      <c r="O323" s="30" t="s">
        <v>69</v>
      </c>
      <c r="P323" t="s">
        <v>70</v>
      </c>
      <c r="Q323" t="s">
        <v>70</v>
      </c>
      <c r="R323" s="3" t="s">
        <v>39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t="s">
        <v>49</v>
      </c>
      <c r="AK323" t="s">
        <v>49</v>
      </c>
      <c r="AL323" t="s">
        <v>49</v>
      </c>
      <c r="AM323" t="s">
        <v>49</v>
      </c>
      <c r="AO323" t="s">
        <v>39</v>
      </c>
      <c r="AP323" s="3" t="s">
        <v>53</v>
      </c>
      <c r="AQ323" s="3"/>
    </row>
    <row r="324" hidden="1" spans="1:43">
      <c r="A324" s="3">
        <v>605138</v>
      </c>
      <c r="B324" t="s">
        <v>95</v>
      </c>
      <c r="C324" s="47"/>
      <c r="D324" s="47"/>
      <c r="E324" s="4">
        <v>43619</v>
      </c>
      <c r="F324" s="3">
        <v>12</v>
      </c>
      <c r="G324" s="3" t="s">
        <v>40</v>
      </c>
      <c r="H324" s="3" t="s">
        <v>41</v>
      </c>
      <c r="I324" s="3" t="s">
        <v>55</v>
      </c>
      <c r="J324" s="3" t="s">
        <v>56</v>
      </c>
      <c r="O324" s="30"/>
      <c r="R324" s="3" t="s">
        <v>39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t="s">
        <v>52</v>
      </c>
      <c r="AK324" t="s">
        <v>52</v>
      </c>
      <c r="AL324" t="s">
        <v>52</v>
      </c>
      <c r="AM324" t="s">
        <v>52</v>
      </c>
      <c r="AO324" t="s">
        <v>39</v>
      </c>
      <c r="AP324" s="3" t="s">
        <v>50</v>
      </c>
      <c r="AQ324" s="3"/>
    </row>
    <row r="325" ht="18" hidden="1" spans="1:43">
      <c r="A325" s="3">
        <v>605140</v>
      </c>
      <c r="B325" t="s">
        <v>95</v>
      </c>
      <c r="C325" s="47" t="s">
        <v>39</v>
      </c>
      <c r="D325" s="47" t="s">
        <v>39</v>
      </c>
      <c r="E325" s="4">
        <v>43620</v>
      </c>
      <c r="F325" s="3">
        <v>7</v>
      </c>
      <c r="G325" s="3" t="s">
        <v>40</v>
      </c>
      <c r="H325" s="3" t="s">
        <v>41</v>
      </c>
      <c r="I325" s="3" t="s">
        <v>55</v>
      </c>
      <c r="J325" s="3" t="s">
        <v>71</v>
      </c>
      <c r="K325" t="s">
        <v>68</v>
      </c>
      <c r="L325" s="47" t="s">
        <v>39</v>
      </c>
      <c r="M325" t="s">
        <v>44</v>
      </c>
      <c r="N325" s="10">
        <v>0.0299618555432509</v>
      </c>
      <c r="O325" s="30" t="s">
        <v>69</v>
      </c>
      <c r="P325" t="s">
        <v>70</v>
      </c>
      <c r="Q325" t="s">
        <v>70</v>
      </c>
      <c r="R325" s="3" t="s">
        <v>49</v>
      </c>
      <c r="S325" s="3" t="s">
        <v>65</v>
      </c>
      <c r="T325" s="3"/>
      <c r="U325" s="3"/>
      <c r="V325" s="3"/>
      <c r="W325" s="3" t="s">
        <v>65</v>
      </c>
      <c r="X325" s="3"/>
      <c r="Y325" s="3"/>
      <c r="Z325" s="3" t="s">
        <v>39</v>
      </c>
      <c r="AA325" s="3"/>
      <c r="AB325" s="3"/>
      <c r="AC325" s="3"/>
      <c r="AD325" s="3"/>
      <c r="AE325" s="3"/>
      <c r="AF325" s="3"/>
      <c r="AG325" s="3"/>
      <c r="AH325" s="3"/>
      <c r="AI325" s="3"/>
      <c r="AJ325" s="3" t="s">
        <v>39</v>
      </c>
      <c r="AK325" s="3" t="s">
        <v>49</v>
      </c>
      <c r="AL325" t="s">
        <v>49</v>
      </c>
      <c r="AM325" t="s">
        <v>39</v>
      </c>
      <c r="AO325" t="s">
        <v>49</v>
      </c>
      <c r="AP325" s="3" t="s">
        <v>50</v>
      </c>
      <c r="AQ325" s="3"/>
    </row>
    <row r="326" ht="18" hidden="1" spans="1:43">
      <c r="A326" s="3">
        <v>605923</v>
      </c>
      <c r="B326" t="s">
        <v>95</v>
      </c>
      <c r="C326" s="47" t="s">
        <v>39</v>
      </c>
      <c r="D326" s="47" t="s">
        <v>39</v>
      </c>
      <c r="E326" s="4">
        <v>43628</v>
      </c>
      <c r="F326" s="3">
        <v>5</v>
      </c>
      <c r="G326" s="3" t="s">
        <v>58</v>
      </c>
      <c r="H326" s="3" t="s">
        <v>41</v>
      </c>
      <c r="I326" s="3" t="s">
        <v>67</v>
      </c>
      <c r="J326" s="3"/>
      <c r="K326" t="s">
        <v>68</v>
      </c>
      <c r="L326" s="3" t="s">
        <v>39</v>
      </c>
      <c r="M326" t="s">
        <v>74</v>
      </c>
      <c r="N326" s="10">
        <v>0.0973527248958248</v>
      </c>
      <c r="O326" s="30" t="s">
        <v>69</v>
      </c>
      <c r="P326" t="s">
        <v>70</v>
      </c>
      <c r="Q326" t="s">
        <v>46</v>
      </c>
      <c r="R326" s="3" t="s">
        <v>49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t="s">
        <v>49</v>
      </c>
      <c r="AK326" t="s">
        <v>49</v>
      </c>
      <c r="AL326" t="s">
        <v>49</v>
      </c>
      <c r="AM326" t="s">
        <v>49</v>
      </c>
      <c r="AP326" s="3" t="s">
        <v>53</v>
      </c>
      <c r="AQ326" s="3"/>
    </row>
    <row r="327" ht="18" hidden="1" spans="1:43">
      <c r="A327" s="3">
        <v>607229</v>
      </c>
      <c r="B327" t="s">
        <v>95</v>
      </c>
      <c r="C327" s="47" t="s">
        <v>39</v>
      </c>
      <c r="D327" s="47"/>
      <c r="E327" s="4">
        <v>43654</v>
      </c>
      <c r="F327" s="3">
        <v>2</v>
      </c>
      <c r="G327" s="3" t="s">
        <v>58</v>
      </c>
      <c r="H327" s="3" t="s">
        <v>41</v>
      </c>
      <c r="I327" s="3" t="s">
        <v>55</v>
      </c>
      <c r="J327" s="3" t="s">
        <v>56</v>
      </c>
      <c r="K327" t="s">
        <v>43</v>
      </c>
      <c r="L327" t="s">
        <v>39</v>
      </c>
      <c r="M327" t="s">
        <v>74</v>
      </c>
      <c r="N327" s="10">
        <v>0.0534676060929887</v>
      </c>
      <c r="O327" s="30" t="s">
        <v>69</v>
      </c>
      <c r="P327" t="s">
        <v>46</v>
      </c>
      <c r="Q327" t="s">
        <v>46</v>
      </c>
      <c r="R327" s="3" t="s">
        <v>39</v>
      </c>
      <c r="S327" s="3" t="s">
        <v>61</v>
      </c>
      <c r="T327" s="3"/>
      <c r="U327" s="3"/>
      <c r="V327" s="3"/>
      <c r="W327" s="23" t="s">
        <v>61</v>
      </c>
      <c r="X327" s="3"/>
      <c r="Y327" s="3" t="s">
        <v>39</v>
      </c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 t="s">
        <v>39</v>
      </c>
      <c r="AK327" t="s">
        <v>39</v>
      </c>
      <c r="AL327" t="s">
        <v>49</v>
      </c>
      <c r="AM327" t="s">
        <v>39</v>
      </c>
      <c r="AP327" s="3" t="s">
        <v>53</v>
      </c>
      <c r="AQ327" s="3"/>
    </row>
    <row r="328" ht="18" hidden="1" spans="1:43">
      <c r="A328" s="3">
        <v>608594</v>
      </c>
      <c r="B328" t="s">
        <v>95</v>
      </c>
      <c r="C328" s="47" t="s">
        <v>39</v>
      </c>
      <c r="D328" s="47"/>
      <c r="E328" s="4">
        <v>43657</v>
      </c>
      <c r="F328" s="3">
        <v>9</v>
      </c>
      <c r="G328" s="3" t="s">
        <v>40</v>
      </c>
      <c r="H328" s="3" t="s">
        <v>41</v>
      </c>
      <c r="I328" s="3" t="s">
        <v>67</v>
      </c>
      <c r="J328" s="3"/>
      <c r="K328" t="s">
        <v>68</v>
      </c>
      <c r="L328" s="3" t="s">
        <v>39</v>
      </c>
      <c r="M328" t="s">
        <v>74</v>
      </c>
      <c r="N328" s="10">
        <v>0.120452067016953</v>
      </c>
      <c r="O328" s="30" t="s">
        <v>69</v>
      </c>
      <c r="P328" t="s">
        <v>70</v>
      </c>
      <c r="Q328" t="s">
        <v>70</v>
      </c>
      <c r="R328" s="3" t="s">
        <v>39</v>
      </c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t="s">
        <v>49</v>
      </c>
      <c r="AK328" t="s">
        <v>49</v>
      </c>
      <c r="AL328" t="s">
        <v>49</v>
      </c>
      <c r="AM328" t="s">
        <v>49</v>
      </c>
      <c r="AO328" t="s">
        <v>49</v>
      </c>
      <c r="AP328" s="3" t="s">
        <v>50</v>
      </c>
      <c r="AQ328" s="3"/>
    </row>
    <row r="329" ht="18" hidden="1" spans="1:43">
      <c r="A329" s="3">
        <v>609110</v>
      </c>
      <c r="B329" t="s">
        <v>95</v>
      </c>
      <c r="C329" s="47"/>
      <c r="D329" s="47"/>
      <c r="E329" s="4">
        <v>43649</v>
      </c>
      <c r="F329" s="3">
        <v>12</v>
      </c>
      <c r="G329" s="3" t="s">
        <v>58</v>
      </c>
      <c r="H329" s="3" t="s">
        <v>41</v>
      </c>
      <c r="I329" s="3" t="s">
        <v>67</v>
      </c>
      <c r="J329" s="3"/>
      <c r="K329" t="s">
        <v>43</v>
      </c>
      <c r="L329" s="3" t="s">
        <v>39</v>
      </c>
      <c r="O329" s="30" t="s">
        <v>69</v>
      </c>
      <c r="P329" t="s">
        <v>70</v>
      </c>
      <c r="Q329" t="s">
        <v>46</v>
      </c>
      <c r="R329" s="3" t="s">
        <v>39</v>
      </c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t="s">
        <v>52</v>
      </c>
      <c r="AK329" t="s">
        <v>52</v>
      </c>
      <c r="AL329" t="s">
        <v>52</v>
      </c>
      <c r="AM329" t="s">
        <v>52</v>
      </c>
      <c r="AN329" t="s">
        <v>49</v>
      </c>
      <c r="AO329" t="s">
        <v>49</v>
      </c>
      <c r="AP329" s="3" t="s">
        <v>50</v>
      </c>
      <c r="AQ329" s="3"/>
    </row>
    <row r="330" ht="18" hidden="1" spans="1:43">
      <c r="A330" s="3">
        <v>609271</v>
      </c>
      <c r="B330" t="s">
        <v>95</v>
      </c>
      <c r="C330" s="47" t="s">
        <v>39</v>
      </c>
      <c r="D330" s="47"/>
      <c r="E330" s="4">
        <v>43658</v>
      </c>
      <c r="F330" s="3">
        <v>4</v>
      </c>
      <c r="G330" s="3" t="s">
        <v>40</v>
      </c>
      <c r="H330" s="3" t="s">
        <v>41</v>
      </c>
      <c r="I330" s="3" t="s">
        <v>55</v>
      </c>
      <c r="J330" s="3" t="s">
        <v>71</v>
      </c>
      <c r="K330" t="s">
        <v>68</v>
      </c>
      <c r="L330" s="3" t="s">
        <v>39</v>
      </c>
      <c r="M330" t="s">
        <v>74</v>
      </c>
      <c r="N330" s="10">
        <v>0.06365598027127</v>
      </c>
      <c r="O330" s="30" t="s">
        <v>69</v>
      </c>
      <c r="P330" t="s">
        <v>70</v>
      </c>
      <c r="Q330" t="s">
        <v>46</v>
      </c>
      <c r="R330" s="3" t="s">
        <v>39</v>
      </c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t="s">
        <v>49</v>
      </c>
      <c r="AK330" t="s">
        <v>49</v>
      </c>
      <c r="AL330" t="s">
        <v>49</v>
      </c>
      <c r="AM330" t="s">
        <v>49</v>
      </c>
      <c r="AO330" t="s">
        <v>49</v>
      </c>
      <c r="AP330" s="3" t="s">
        <v>50</v>
      </c>
      <c r="AQ330" s="3"/>
    </row>
    <row r="331" ht="18" spans="1:43">
      <c r="A331" s="3">
        <v>609280</v>
      </c>
      <c r="B331" t="s">
        <v>95</v>
      </c>
      <c r="C331" s="47" t="s">
        <v>39</v>
      </c>
      <c r="D331" s="47"/>
      <c r="E331" s="4">
        <v>43650</v>
      </c>
      <c r="F331" s="3">
        <v>5</v>
      </c>
      <c r="G331" s="3" t="s">
        <v>40</v>
      </c>
      <c r="H331" s="3" t="s">
        <v>41</v>
      </c>
      <c r="I331" s="3" t="s">
        <v>42</v>
      </c>
      <c r="J331" s="3"/>
      <c r="K331" t="s">
        <v>68</v>
      </c>
      <c r="L331" s="3" t="s">
        <v>39</v>
      </c>
      <c r="M331" t="s">
        <v>74</v>
      </c>
      <c r="N331" s="10">
        <v>0.0949534717251253</v>
      </c>
      <c r="O331" s="30" t="s">
        <v>45</v>
      </c>
      <c r="P331" t="s">
        <v>46</v>
      </c>
      <c r="Q331" t="s">
        <v>70</v>
      </c>
      <c r="R331" s="3" t="s">
        <v>39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t="s">
        <v>49</v>
      </c>
      <c r="AK331" t="s">
        <v>49</v>
      </c>
      <c r="AL331" t="s">
        <v>49</v>
      </c>
      <c r="AM331" t="s">
        <v>49</v>
      </c>
      <c r="AP331" s="3" t="s">
        <v>53</v>
      </c>
      <c r="AQ331" s="3"/>
    </row>
    <row r="332" ht="18" hidden="1" spans="1:43">
      <c r="A332" s="3">
        <v>611614</v>
      </c>
      <c r="B332" t="s">
        <v>95</v>
      </c>
      <c r="C332" s="47" t="s">
        <v>39</v>
      </c>
      <c r="D332" s="47"/>
      <c r="E332" s="4">
        <v>43690</v>
      </c>
      <c r="F332" s="3">
        <v>7</v>
      </c>
      <c r="G332" s="3" t="s">
        <v>58</v>
      </c>
      <c r="H332" s="3" t="s">
        <v>41</v>
      </c>
      <c r="I332" s="3" t="s">
        <v>55</v>
      </c>
      <c r="J332" s="3" t="s">
        <v>56</v>
      </c>
      <c r="K332" t="s">
        <v>68</v>
      </c>
      <c r="L332" s="3" t="s">
        <v>39</v>
      </c>
      <c r="M332" t="s">
        <v>74</v>
      </c>
      <c r="N332" s="10">
        <v>0.138910914824172</v>
      </c>
      <c r="O332" s="30" t="s">
        <v>69</v>
      </c>
      <c r="P332" t="s">
        <v>70</v>
      </c>
      <c r="Q332" t="s">
        <v>70</v>
      </c>
      <c r="R332" s="3" t="s">
        <v>39</v>
      </c>
      <c r="S332" s="3"/>
      <c r="T332" s="3"/>
      <c r="U332" s="3"/>
      <c r="V332" s="3" t="s">
        <v>76</v>
      </c>
      <c r="W332" s="3"/>
      <c r="X332" s="3"/>
      <c r="Y332" s="3"/>
      <c r="Z332" s="3"/>
      <c r="AA332" s="3"/>
      <c r="AB332" s="3"/>
      <c r="AC332" s="3"/>
      <c r="AD332" s="3" t="s">
        <v>76</v>
      </c>
      <c r="AE332" s="3"/>
      <c r="AF332" s="3" t="s">
        <v>39</v>
      </c>
      <c r="AG332" s="3"/>
      <c r="AH332" s="3"/>
      <c r="AI332" s="3" t="s">
        <v>39</v>
      </c>
      <c r="AJ332" s="3" t="s">
        <v>49</v>
      </c>
      <c r="AK332" s="3" t="s">
        <v>49</v>
      </c>
      <c r="AL332" t="s">
        <v>39</v>
      </c>
      <c r="AM332" t="s">
        <v>39</v>
      </c>
      <c r="AO332" t="s">
        <v>49</v>
      </c>
      <c r="AP332" s="3" t="s">
        <v>50</v>
      </c>
      <c r="AQ332" s="3"/>
    </row>
    <row r="333" ht="18" spans="1:43">
      <c r="A333" s="3">
        <v>611987</v>
      </c>
      <c r="B333" t="s">
        <v>38</v>
      </c>
      <c r="C333" s="47" t="s">
        <v>39</v>
      </c>
      <c r="D333" s="47"/>
      <c r="E333" s="4">
        <v>43670</v>
      </c>
      <c r="F333" s="3">
        <v>11</v>
      </c>
      <c r="G333" s="3" t="s">
        <v>40</v>
      </c>
      <c r="H333" s="3" t="s">
        <v>41</v>
      </c>
      <c r="I333" s="3" t="s">
        <v>42</v>
      </c>
      <c r="J333" s="3"/>
      <c r="K333" t="s">
        <v>68</v>
      </c>
      <c r="L333" s="3" t="s">
        <v>39</v>
      </c>
      <c r="M333" s="10" t="s">
        <v>44</v>
      </c>
      <c r="N333" s="10">
        <v>0.282872853166791</v>
      </c>
      <c r="O333" s="10" t="s">
        <v>69</v>
      </c>
      <c r="P333" t="s">
        <v>46</v>
      </c>
      <c r="Q333" t="s">
        <v>46</v>
      </c>
      <c r="R333" s="3" t="s">
        <v>49</v>
      </c>
      <c r="S333" s="3" t="s">
        <v>65</v>
      </c>
      <c r="T333" s="3" t="s">
        <v>66</v>
      </c>
      <c r="U333" s="3" t="s">
        <v>48</v>
      </c>
      <c r="V333" s="3" t="s">
        <v>48</v>
      </c>
      <c r="W333" s="3" t="s">
        <v>65</v>
      </c>
      <c r="X333" s="3" t="s">
        <v>66</v>
      </c>
      <c r="Y333" s="3"/>
      <c r="Z333" s="3" t="s">
        <v>39</v>
      </c>
      <c r="AA333" s="3"/>
      <c r="AB333" s="3"/>
      <c r="AC333" s="3" t="s">
        <v>48</v>
      </c>
      <c r="AD333" s="3" t="s">
        <v>48</v>
      </c>
      <c r="AE333" s="3"/>
      <c r="AF333" s="3"/>
      <c r="AG333" s="3"/>
      <c r="AH333" s="3"/>
      <c r="AI333" s="3"/>
      <c r="AJ333" s="3" t="s">
        <v>39</v>
      </c>
      <c r="AK333" s="3" t="s">
        <v>49</v>
      </c>
      <c r="AL333" t="s">
        <v>49</v>
      </c>
      <c r="AM333" s="3" t="s">
        <v>39</v>
      </c>
      <c r="AO333" t="s">
        <v>49</v>
      </c>
      <c r="AP333" s="3" t="s">
        <v>50</v>
      </c>
      <c r="AQ333" s="3"/>
    </row>
    <row r="334" ht="18" spans="1:43">
      <c r="A334" s="3">
        <v>612232</v>
      </c>
      <c r="B334" t="s">
        <v>95</v>
      </c>
      <c r="C334" s="47" t="s">
        <v>39</v>
      </c>
      <c r="D334" s="47"/>
      <c r="E334" s="4">
        <v>43684</v>
      </c>
      <c r="F334" s="3">
        <v>12</v>
      </c>
      <c r="G334" s="3" t="s">
        <v>40</v>
      </c>
      <c r="H334" s="3" t="s">
        <v>41</v>
      </c>
      <c r="I334" s="3" t="s">
        <v>42</v>
      </c>
      <c r="J334" s="3"/>
      <c r="K334" t="s">
        <v>68</v>
      </c>
      <c r="L334" s="3" t="s">
        <v>39</v>
      </c>
      <c r="M334" t="s">
        <v>74</v>
      </c>
      <c r="N334" s="10">
        <v>0.28090517495722</v>
      </c>
      <c r="O334" s="30" t="s">
        <v>45</v>
      </c>
      <c r="P334" t="s">
        <v>46</v>
      </c>
      <c r="Q334" t="s">
        <v>70</v>
      </c>
      <c r="R334" s="3" t="s">
        <v>39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t="s">
        <v>49</v>
      </c>
      <c r="AK334" t="s">
        <v>49</v>
      </c>
      <c r="AL334" t="s">
        <v>49</v>
      </c>
      <c r="AM334" t="s">
        <v>49</v>
      </c>
      <c r="AO334" t="s">
        <v>49</v>
      </c>
      <c r="AP334" s="3" t="s">
        <v>50</v>
      </c>
      <c r="AQ334" s="3"/>
    </row>
    <row r="335" ht="18" hidden="1" spans="1:43">
      <c r="A335" s="3">
        <v>612534</v>
      </c>
      <c r="B335" t="s">
        <v>95</v>
      </c>
      <c r="C335" s="47" t="s">
        <v>39</v>
      </c>
      <c r="D335" s="47"/>
      <c r="E335" s="4">
        <v>43704</v>
      </c>
      <c r="F335" s="3">
        <v>7</v>
      </c>
      <c r="G335" s="3" t="s">
        <v>58</v>
      </c>
      <c r="H335" s="3" t="s">
        <v>41</v>
      </c>
      <c r="I335" s="3" t="s">
        <v>67</v>
      </c>
      <c r="J335" s="3"/>
      <c r="K335" t="s">
        <v>68</v>
      </c>
      <c r="L335" s="3" t="s">
        <v>39</v>
      </c>
      <c r="M335" t="s">
        <v>74</v>
      </c>
      <c r="N335" s="10">
        <v>0.13400281888654</v>
      </c>
      <c r="O335" s="30" t="s">
        <v>45</v>
      </c>
      <c r="P335" t="s">
        <v>70</v>
      </c>
      <c r="Q335" t="s">
        <v>70</v>
      </c>
      <c r="R335" s="3" t="s">
        <v>39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25" t="s">
        <v>49</v>
      </c>
      <c r="AK335" s="25" t="s">
        <v>49</v>
      </c>
      <c r="AL335" s="25" t="s">
        <v>49</v>
      </c>
      <c r="AM335" s="25" t="s">
        <v>49</v>
      </c>
      <c r="AN335" t="s">
        <v>39</v>
      </c>
      <c r="AO335" t="s">
        <v>39</v>
      </c>
      <c r="AP335" s="3" t="s">
        <v>50</v>
      </c>
      <c r="AQ335" s="3"/>
    </row>
    <row r="336" ht="18" spans="1:43">
      <c r="A336" s="3">
        <v>612780</v>
      </c>
      <c r="B336" t="s">
        <v>95</v>
      </c>
      <c r="C336" s="47" t="s">
        <v>39</v>
      </c>
      <c r="D336" s="47" t="s">
        <v>39</v>
      </c>
      <c r="E336" s="4">
        <v>43676</v>
      </c>
      <c r="F336" s="3">
        <v>8</v>
      </c>
      <c r="G336" s="3" t="s">
        <v>40</v>
      </c>
      <c r="H336" s="3" t="s">
        <v>41</v>
      </c>
      <c r="I336" s="3" t="s">
        <v>42</v>
      </c>
      <c r="J336" s="3"/>
      <c r="K336" t="s">
        <v>51</v>
      </c>
      <c r="L336" s="3" t="s">
        <v>39</v>
      </c>
      <c r="M336" t="s">
        <v>74</v>
      </c>
      <c r="N336" s="10">
        <v>0.298904795110546</v>
      </c>
      <c r="O336" s="30" t="s">
        <v>69</v>
      </c>
      <c r="P336" t="s">
        <v>70</v>
      </c>
      <c r="Q336" t="s">
        <v>70</v>
      </c>
      <c r="R336" s="3" t="s">
        <v>39</v>
      </c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t="s">
        <v>49</v>
      </c>
      <c r="AK336" t="s">
        <v>49</v>
      </c>
      <c r="AL336" t="s">
        <v>49</v>
      </c>
      <c r="AM336" t="s">
        <v>49</v>
      </c>
      <c r="AN336" t="s">
        <v>49</v>
      </c>
      <c r="AO336" t="s">
        <v>49</v>
      </c>
      <c r="AP336" s="3" t="s">
        <v>50</v>
      </c>
      <c r="AQ336" s="3"/>
    </row>
    <row r="337" ht="18" hidden="1" spans="1:43">
      <c r="A337" s="3">
        <v>613983</v>
      </c>
      <c r="B337" t="s">
        <v>95</v>
      </c>
      <c r="C337" s="47" t="s">
        <v>39</v>
      </c>
      <c r="D337" s="47"/>
      <c r="E337" s="4">
        <v>43696</v>
      </c>
      <c r="F337" s="3">
        <v>8</v>
      </c>
      <c r="G337" s="3" t="s">
        <v>58</v>
      </c>
      <c r="H337" s="3" t="s">
        <v>41</v>
      </c>
      <c r="I337" s="3" t="s">
        <v>67</v>
      </c>
      <c r="J337" s="3"/>
      <c r="K337" t="s">
        <v>51</v>
      </c>
      <c r="L337" s="3" t="s">
        <v>39</v>
      </c>
      <c r="M337" t="s">
        <v>74</v>
      </c>
      <c r="N337" s="10">
        <v>0.226523095088363</v>
      </c>
      <c r="O337" s="30" t="s">
        <v>69</v>
      </c>
      <c r="P337" t="s">
        <v>70</v>
      </c>
      <c r="Q337" t="s">
        <v>46</v>
      </c>
      <c r="R337" s="3" t="s">
        <v>39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t="s">
        <v>49</v>
      </c>
      <c r="AK337" t="s">
        <v>49</v>
      </c>
      <c r="AL337" t="s">
        <v>49</v>
      </c>
      <c r="AM337" t="s">
        <v>49</v>
      </c>
      <c r="AO337" t="s">
        <v>39</v>
      </c>
      <c r="AP337" s="3" t="s">
        <v>50</v>
      </c>
      <c r="AQ337" s="3"/>
    </row>
    <row r="338" ht="18" spans="1:43">
      <c r="A338" s="3">
        <v>617542</v>
      </c>
      <c r="B338" t="s">
        <v>95</v>
      </c>
      <c r="C338" s="47" t="s">
        <v>39</v>
      </c>
      <c r="D338" s="47"/>
      <c r="E338" s="4">
        <v>43724</v>
      </c>
      <c r="F338" s="3">
        <v>5</v>
      </c>
      <c r="G338" s="3" t="s">
        <v>40</v>
      </c>
      <c r="H338" s="3" t="s">
        <v>41</v>
      </c>
      <c r="I338" s="3" t="s">
        <v>42</v>
      </c>
      <c r="J338" s="3"/>
      <c r="K338" t="s">
        <v>68</v>
      </c>
      <c r="L338" s="3" t="s">
        <v>39</v>
      </c>
      <c r="M338" t="s">
        <v>74</v>
      </c>
      <c r="N338" s="10">
        <v>0.0554962646744931</v>
      </c>
      <c r="O338" s="30" t="s">
        <v>69</v>
      </c>
      <c r="P338" t="s">
        <v>70</v>
      </c>
      <c r="Q338" t="s">
        <v>46</v>
      </c>
      <c r="R338" s="3" t="s">
        <v>39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t="s">
        <v>49</v>
      </c>
      <c r="AK338" t="s">
        <v>49</v>
      </c>
      <c r="AL338" t="s">
        <v>49</v>
      </c>
      <c r="AM338" t="s">
        <v>49</v>
      </c>
      <c r="AO338" t="s">
        <v>49</v>
      </c>
      <c r="AP338" s="3" t="s">
        <v>50</v>
      </c>
      <c r="AQ338" s="3"/>
    </row>
    <row r="339" ht="18" spans="1:43">
      <c r="A339" s="3">
        <v>617579</v>
      </c>
      <c r="B339" t="s">
        <v>95</v>
      </c>
      <c r="C339" s="47" t="s">
        <v>39</v>
      </c>
      <c r="D339" s="47"/>
      <c r="E339" s="4">
        <v>43711</v>
      </c>
      <c r="F339" s="3">
        <v>10</v>
      </c>
      <c r="G339" s="3" t="s">
        <v>40</v>
      </c>
      <c r="H339" s="3" t="s">
        <v>41</v>
      </c>
      <c r="I339" s="3" t="s">
        <v>42</v>
      </c>
      <c r="J339" s="3"/>
      <c r="K339" t="s">
        <v>68</v>
      </c>
      <c r="L339" s="3" t="s">
        <v>39</v>
      </c>
      <c r="M339" t="s">
        <v>74</v>
      </c>
      <c r="N339" s="10">
        <v>0.0898556758257008</v>
      </c>
      <c r="O339" s="30" t="s">
        <v>69</v>
      </c>
      <c r="P339" t="s">
        <v>70</v>
      </c>
      <c r="Q339" t="s">
        <v>70</v>
      </c>
      <c r="R339" s="3" t="s">
        <v>39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t="s">
        <v>49</v>
      </c>
      <c r="AK339" t="s">
        <v>49</v>
      </c>
      <c r="AL339" t="s">
        <v>49</v>
      </c>
      <c r="AM339" t="s">
        <v>49</v>
      </c>
      <c r="AO339" t="s">
        <v>39</v>
      </c>
      <c r="AP339" s="3" t="s">
        <v>53</v>
      </c>
      <c r="AQ339" s="3"/>
    </row>
    <row r="340" ht="18" spans="1:43">
      <c r="A340" s="3">
        <v>618237</v>
      </c>
      <c r="B340" t="s">
        <v>95</v>
      </c>
      <c r="C340" s="47" t="s">
        <v>39</v>
      </c>
      <c r="D340" s="47"/>
      <c r="E340" s="4">
        <v>43738</v>
      </c>
      <c r="F340" s="3">
        <v>7</v>
      </c>
      <c r="G340" s="3" t="s">
        <v>40</v>
      </c>
      <c r="H340" s="3" t="s">
        <v>41</v>
      </c>
      <c r="I340" s="3" t="s">
        <v>42</v>
      </c>
      <c r="J340" s="3"/>
      <c r="K340" t="s">
        <v>68</v>
      </c>
      <c r="L340" s="3" t="s">
        <v>39</v>
      </c>
      <c r="M340" t="s">
        <v>44</v>
      </c>
      <c r="N340" s="10">
        <v>0.0423448658742776</v>
      </c>
      <c r="O340" s="30" t="s">
        <v>69</v>
      </c>
      <c r="P340" t="s">
        <v>70</v>
      </c>
      <c r="Q340" t="s">
        <v>46</v>
      </c>
      <c r="R340" s="3" t="s">
        <v>39</v>
      </c>
      <c r="S340" s="3"/>
      <c r="T340" s="3" t="s">
        <v>98</v>
      </c>
      <c r="U340" s="3"/>
      <c r="V340" s="3"/>
      <c r="W340" s="3"/>
      <c r="X340" s="23" t="s">
        <v>62</v>
      </c>
      <c r="Y340" s="3" t="s">
        <v>39</v>
      </c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 t="s">
        <v>39</v>
      </c>
      <c r="AK340" t="s">
        <v>39</v>
      </c>
      <c r="AL340" t="s">
        <v>49</v>
      </c>
      <c r="AM340" t="s">
        <v>39</v>
      </c>
      <c r="AO340" t="s">
        <v>49</v>
      </c>
      <c r="AP340" s="3" t="s">
        <v>50</v>
      </c>
      <c r="AQ340" s="3"/>
    </row>
    <row r="341" ht="18" hidden="1" spans="1:43">
      <c r="A341" s="3">
        <v>618378</v>
      </c>
      <c r="B341" t="s">
        <v>95</v>
      </c>
      <c r="C341" s="47" t="s">
        <v>39</v>
      </c>
      <c r="D341" s="47"/>
      <c r="E341" s="4">
        <v>43718</v>
      </c>
      <c r="F341" s="3">
        <v>40</v>
      </c>
      <c r="G341" s="3" t="s">
        <v>40</v>
      </c>
      <c r="H341" s="3" t="s">
        <v>41</v>
      </c>
      <c r="I341" s="3" t="s">
        <v>55</v>
      </c>
      <c r="J341" s="3" t="s">
        <v>56</v>
      </c>
      <c r="K341" t="s">
        <v>57</v>
      </c>
      <c r="L341" s="47" t="s">
        <v>39</v>
      </c>
      <c r="M341" t="s">
        <v>74</v>
      </c>
      <c r="N341" s="10">
        <v>0.10260038917389</v>
      </c>
      <c r="O341" s="30" t="s">
        <v>45</v>
      </c>
      <c r="P341" t="s">
        <v>46</v>
      </c>
      <c r="Q341" t="s">
        <v>46</v>
      </c>
      <c r="R341" s="3" t="s">
        <v>49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t="s">
        <v>49</v>
      </c>
      <c r="AK341" t="s">
        <v>49</v>
      </c>
      <c r="AL341" t="s">
        <v>49</v>
      </c>
      <c r="AM341" t="s">
        <v>49</v>
      </c>
      <c r="AO341" t="s">
        <v>49</v>
      </c>
      <c r="AP341" s="3" t="s">
        <v>50</v>
      </c>
      <c r="AQ341" s="3"/>
    </row>
    <row r="342" ht="18" hidden="1" spans="1:43">
      <c r="A342" s="3">
        <v>618519</v>
      </c>
      <c r="B342" t="s">
        <v>95</v>
      </c>
      <c r="C342" s="47" t="s">
        <v>39</v>
      </c>
      <c r="D342" s="47"/>
      <c r="E342" s="4">
        <v>43725</v>
      </c>
      <c r="F342" s="3">
        <v>54</v>
      </c>
      <c r="G342" s="3" t="s">
        <v>40</v>
      </c>
      <c r="H342" s="3" t="s">
        <v>41</v>
      </c>
      <c r="I342" s="3" t="s">
        <v>55</v>
      </c>
      <c r="J342" s="3" t="s">
        <v>56</v>
      </c>
      <c r="K342" t="s">
        <v>57</v>
      </c>
      <c r="L342" t="s">
        <v>39</v>
      </c>
      <c r="M342" t="s">
        <v>44</v>
      </c>
      <c r="N342" s="10">
        <v>0.0186872347033854</v>
      </c>
      <c r="O342" s="30" t="s">
        <v>45</v>
      </c>
      <c r="P342" t="s">
        <v>70</v>
      </c>
      <c r="Q342" t="s">
        <v>70</v>
      </c>
      <c r="R342" s="3" t="s">
        <v>49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t="s">
        <v>49</v>
      </c>
      <c r="AK342" t="s">
        <v>49</v>
      </c>
      <c r="AL342" t="s">
        <v>49</v>
      </c>
      <c r="AM342" t="s">
        <v>49</v>
      </c>
      <c r="AO342" t="s">
        <v>49</v>
      </c>
      <c r="AP342" s="3" t="s">
        <v>50</v>
      </c>
      <c r="AQ342" s="3"/>
    </row>
    <row r="343" ht="18" spans="1:43">
      <c r="A343" s="3">
        <v>618668</v>
      </c>
      <c r="B343" t="s">
        <v>38</v>
      </c>
      <c r="C343" s="47" t="s">
        <v>39</v>
      </c>
      <c r="D343" s="47"/>
      <c r="E343" s="4">
        <v>43718</v>
      </c>
      <c r="F343" s="3">
        <v>16</v>
      </c>
      <c r="G343" s="3" t="s">
        <v>40</v>
      </c>
      <c r="H343" s="3" t="s">
        <v>41</v>
      </c>
      <c r="I343" s="3" t="s">
        <v>42</v>
      </c>
      <c r="J343" s="3"/>
      <c r="K343" t="s">
        <v>51</v>
      </c>
      <c r="L343" s="3" t="s">
        <v>39</v>
      </c>
      <c r="M343" s="10" t="s">
        <v>44</v>
      </c>
      <c r="N343" s="10">
        <v>0.0856776556776557</v>
      </c>
      <c r="O343" s="10" t="s">
        <v>45</v>
      </c>
      <c r="P343" t="s">
        <v>46</v>
      </c>
      <c r="Q343" t="s">
        <v>46</v>
      </c>
      <c r="R343" s="3" t="s">
        <v>49</v>
      </c>
      <c r="S343" s="3" t="s">
        <v>61</v>
      </c>
      <c r="T343" s="3" t="s">
        <v>48</v>
      </c>
      <c r="U343" s="3" t="s">
        <v>48</v>
      </c>
      <c r="V343" s="3" t="s">
        <v>48</v>
      </c>
      <c r="W343" s="23" t="s">
        <v>61</v>
      </c>
      <c r="X343" s="3"/>
      <c r="Y343" s="3" t="s">
        <v>39</v>
      </c>
      <c r="Z343" s="3"/>
      <c r="AA343" s="3"/>
      <c r="AB343" s="3"/>
      <c r="AC343" s="3" t="s">
        <v>48</v>
      </c>
      <c r="AD343" s="3" t="s">
        <v>48</v>
      </c>
      <c r="AE343" s="3"/>
      <c r="AF343" s="3"/>
      <c r="AG343" s="3"/>
      <c r="AH343" s="3"/>
      <c r="AI343" s="3"/>
      <c r="AJ343" s="3" t="s">
        <v>39</v>
      </c>
      <c r="AK343" s="3" t="s">
        <v>39</v>
      </c>
      <c r="AL343" t="s">
        <v>49</v>
      </c>
      <c r="AM343" s="3" t="s">
        <v>39</v>
      </c>
      <c r="AO343" t="s">
        <v>49</v>
      </c>
      <c r="AP343" s="3" t="s">
        <v>50</v>
      </c>
      <c r="AQ343" s="3"/>
    </row>
    <row r="344" ht="18" hidden="1" spans="1:43">
      <c r="A344" s="3">
        <v>618823</v>
      </c>
      <c r="B344" t="s">
        <v>95</v>
      </c>
      <c r="C344" s="47" t="s">
        <v>39</v>
      </c>
      <c r="D344" s="47" t="s">
        <v>39</v>
      </c>
      <c r="E344" s="4">
        <v>43733</v>
      </c>
      <c r="F344" s="3">
        <v>7</v>
      </c>
      <c r="G344" s="3" t="s">
        <v>40</v>
      </c>
      <c r="H344" s="3" t="s">
        <v>41</v>
      </c>
      <c r="I344" s="3" t="s">
        <v>55</v>
      </c>
      <c r="J344" s="3" t="s">
        <v>56</v>
      </c>
      <c r="K344" t="s">
        <v>43</v>
      </c>
      <c r="L344" s="3" t="s">
        <v>39</v>
      </c>
      <c r="M344" t="s">
        <v>74</v>
      </c>
      <c r="N344" s="10">
        <v>0.0742673843309955</v>
      </c>
      <c r="O344" s="30" t="s">
        <v>69</v>
      </c>
      <c r="P344" t="s">
        <v>70</v>
      </c>
      <c r="Q344" t="s">
        <v>46</v>
      </c>
      <c r="R344" s="3" t="s">
        <v>39</v>
      </c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t="s">
        <v>49</v>
      </c>
      <c r="AK344" t="s">
        <v>49</v>
      </c>
      <c r="AL344" t="s">
        <v>49</v>
      </c>
      <c r="AM344" t="s">
        <v>49</v>
      </c>
      <c r="AP344" s="3" t="s">
        <v>53</v>
      </c>
      <c r="AQ344" s="3"/>
    </row>
    <row r="345" ht="18" hidden="1" spans="1:43">
      <c r="A345" s="3">
        <v>618991</v>
      </c>
      <c r="B345" t="s">
        <v>95</v>
      </c>
      <c r="C345" s="47" t="s">
        <v>39</v>
      </c>
      <c r="D345" s="47"/>
      <c r="E345" s="4">
        <v>43720</v>
      </c>
      <c r="F345" s="3">
        <v>6</v>
      </c>
      <c r="G345" s="3" t="s">
        <v>40</v>
      </c>
      <c r="H345" s="3" t="s">
        <v>41</v>
      </c>
      <c r="I345" s="3" t="s">
        <v>67</v>
      </c>
      <c r="J345" s="3"/>
      <c r="K345" t="s">
        <v>68</v>
      </c>
      <c r="L345" s="3" t="s">
        <v>39</v>
      </c>
      <c r="M345" t="s">
        <v>74</v>
      </c>
      <c r="N345" s="10">
        <v>0.376792019603682</v>
      </c>
      <c r="O345" s="30" t="s">
        <v>69</v>
      </c>
      <c r="P345" t="s">
        <v>70</v>
      </c>
      <c r="Q345" t="s">
        <v>46</v>
      </c>
      <c r="R345" s="3" t="s">
        <v>39</v>
      </c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t="s">
        <v>49</v>
      </c>
      <c r="AK345" t="s">
        <v>49</v>
      </c>
      <c r="AL345" t="s">
        <v>49</v>
      </c>
      <c r="AM345" t="s">
        <v>49</v>
      </c>
      <c r="AO345" t="s">
        <v>49</v>
      </c>
      <c r="AP345" s="3" t="s">
        <v>50</v>
      </c>
      <c r="AQ345" s="3"/>
    </row>
    <row r="346" ht="18" hidden="1" spans="1:43">
      <c r="A346" s="3">
        <v>619572</v>
      </c>
      <c r="B346" t="s">
        <v>95</v>
      </c>
      <c r="C346" s="47" t="s">
        <v>39</v>
      </c>
      <c r="D346" s="47"/>
      <c r="E346" s="4">
        <v>43725</v>
      </c>
      <c r="F346" s="3">
        <v>8</v>
      </c>
      <c r="G346" s="3" t="s">
        <v>58</v>
      </c>
      <c r="H346" s="3" t="s">
        <v>41</v>
      </c>
      <c r="I346" s="3" t="s">
        <v>67</v>
      </c>
      <c r="J346" s="3"/>
      <c r="K346" t="s">
        <v>68</v>
      </c>
      <c r="L346" t="s">
        <v>39</v>
      </c>
      <c r="M346" t="s">
        <v>74</v>
      </c>
      <c r="N346" s="10">
        <v>0.0880293715846995</v>
      </c>
      <c r="O346" s="30" t="s">
        <v>45</v>
      </c>
      <c r="P346" t="s">
        <v>70</v>
      </c>
      <c r="Q346" t="s">
        <v>70</v>
      </c>
      <c r="R346" s="3" t="s">
        <v>49</v>
      </c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t="s">
        <v>49</v>
      </c>
      <c r="AK346" t="s">
        <v>49</v>
      </c>
      <c r="AL346" t="s">
        <v>49</v>
      </c>
      <c r="AM346" t="s">
        <v>49</v>
      </c>
      <c r="AP346" s="3" t="s">
        <v>50</v>
      </c>
      <c r="AQ346" s="3"/>
    </row>
    <row r="347" ht="18" spans="1:43">
      <c r="A347" s="3">
        <v>619595</v>
      </c>
      <c r="B347" t="s">
        <v>95</v>
      </c>
      <c r="C347" s="47" t="s">
        <v>39</v>
      </c>
      <c r="D347" s="47"/>
      <c r="E347" s="4">
        <v>43734</v>
      </c>
      <c r="F347" s="3">
        <v>8</v>
      </c>
      <c r="G347" s="3" t="s">
        <v>58</v>
      </c>
      <c r="H347" s="3" t="s">
        <v>41</v>
      </c>
      <c r="I347" s="3" t="s">
        <v>42</v>
      </c>
      <c r="J347" s="3"/>
      <c r="K347" t="s">
        <v>43</v>
      </c>
      <c r="L347" s="3" t="s">
        <v>39</v>
      </c>
      <c r="M347" t="s">
        <v>44</v>
      </c>
      <c r="N347" s="10">
        <v>0.0382219375873312</v>
      </c>
      <c r="O347" s="30" t="s">
        <v>69</v>
      </c>
      <c r="P347" t="s">
        <v>70</v>
      </c>
      <c r="Q347" t="s">
        <v>46</v>
      </c>
      <c r="R347" s="3" t="s">
        <v>39</v>
      </c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t="s">
        <v>49</v>
      </c>
      <c r="AK347" t="s">
        <v>49</v>
      </c>
      <c r="AL347" t="s">
        <v>49</v>
      </c>
      <c r="AM347" t="s">
        <v>49</v>
      </c>
      <c r="AO347" t="s">
        <v>49</v>
      </c>
      <c r="AP347" s="3" t="s">
        <v>50</v>
      </c>
      <c r="AQ347" s="3"/>
    </row>
    <row r="348" ht="18" hidden="1" spans="1:43">
      <c r="A348" s="3">
        <v>620405</v>
      </c>
      <c r="B348" t="s">
        <v>95</v>
      </c>
      <c r="C348" s="47" t="s">
        <v>39</v>
      </c>
      <c r="D348" s="47"/>
      <c r="E348" s="4">
        <v>43750</v>
      </c>
      <c r="F348" s="3">
        <v>2</v>
      </c>
      <c r="G348" s="3" t="s">
        <v>40</v>
      </c>
      <c r="H348" s="3" t="s">
        <v>41</v>
      </c>
      <c r="I348" s="3" t="s">
        <v>55</v>
      </c>
      <c r="J348" s="3" t="s">
        <v>71</v>
      </c>
      <c r="K348" t="s">
        <v>68</v>
      </c>
      <c r="L348" s="3" t="s">
        <v>39</v>
      </c>
      <c r="M348" t="s">
        <v>74</v>
      </c>
      <c r="N348" s="10">
        <v>0.429396220951278</v>
      </c>
      <c r="O348" s="30" t="s">
        <v>69</v>
      </c>
      <c r="P348" t="s">
        <v>46</v>
      </c>
      <c r="Q348" t="s">
        <v>46</v>
      </c>
      <c r="R348" s="3" t="s">
        <v>39</v>
      </c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t="s">
        <v>49</v>
      </c>
      <c r="AK348" t="s">
        <v>49</v>
      </c>
      <c r="AL348" t="s">
        <v>49</v>
      </c>
      <c r="AM348" t="s">
        <v>49</v>
      </c>
      <c r="AO348" t="s">
        <v>49</v>
      </c>
      <c r="AP348" s="3" t="s">
        <v>50</v>
      </c>
      <c r="AQ348" s="3"/>
    </row>
    <row r="349" ht="18" hidden="1" spans="1:43">
      <c r="A349" s="3">
        <v>620585</v>
      </c>
      <c r="B349" t="s">
        <v>95</v>
      </c>
      <c r="C349" s="47" t="s">
        <v>39</v>
      </c>
      <c r="D349" s="47"/>
      <c r="E349" s="4">
        <v>43748</v>
      </c>
      <c r="F349" s="3">
        <v>9</v>
      </c>
      <c r="G349" s="3" t="s">
        <v>58</v>
      </c>
      <c r="H349" s="3" t="s">
        <v>41</v>
      </c>
      <c r="I349" s="3" t="s">
        <v>55</v>
      </c>
      <c r="J349" s="3" t="s">
        <v>71</v>
      </c>
      <c r="K349" t="s">
        <v>57</v>
      </c>
      <c r="L349" s="3" t="s">
        <v>39</v>
      </c>
      <c r="M349" t="s">
        <v>74</v>
      </c>
      <c r="N349" s="10">
        <v>0.0797776687918915</v>
      </c>
      <c r="O349" s="30" t="s">
        <v>45</v>
      </c>
      <c r="P349" t="s">
        <v>70</v>
      </c>
      <c r="Q349" t="s">
        <v>70</v>
      </c>
      <c r="R349" s="3" t="s">
        <v>39</v>
      </c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t="s">
        <v>49</v>
      </c>
      <c r="AK349" t="s">
        <v>49</v>
      </c>
      <c r="AL349" t="s">
        <v>49</v>
      </c>
      <c r="AM349" t="s">
        <v>49</v>
      </c>
      <c r="AO349" t="s">
        <v>39</v>
      </c>
      <c r="AP349" s="3" t="s">
        <v>53</v>
      </c>
      <c r="AQ349" s="3"/>
    </row>
    <row r="350" ht="18" hidden="1" spans="1:43">
      <c r="A350" s="3">
        <v>620684</v>
      </c>
      <c r="B350" t="s">
        <v>95</v>
      </c>
      <c r="C350" s="47" t="s">
        <v>39</v>
      </c>
      <c r="D350" s="47"/>
      <c r="E350" s="4">
        <v>43747</v>
      </c>
      <c r="F350" s="3">
        <v>4</v>
      </c>
      <c r="G350" s="3" t="s">
        <v>40</v>
      </c>
      <c r="H350" s="3" t="s">
        <v>41</v>
      </c>
      <c r="I350" s="3" t="s">
        <v>64</v>
      </c>
      <c r="J350" s="3"/>
      <c r="K350" t="s">
        <v>68</v>
      </c>
      <c r="L350" s="3" t="s">
        <v>39</v>
      </c>
      <c r="M350" t="s">
        <v>74</v>
      </c>
      <c r="N350" s="10">
        <v>0.484129728234562</v>
      </c>
      <c r="O350" s="30" t="s">
        <v>69</v>
      </c>
      <c r="P350" t="s">
        <v>70</v>
      </c>
      <c r="Q350" t="s">
        <v>70</v>
      </c>
      <c r="R350" s="3" t="s">
        <v>39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t="s">
        <v>49</v>
      </c>
      <c r="AK350" t="s">
        <v>49</v>
      </c>
      <c r="AL350" t="s">
        <v>49</v>
      </c>
      <c r="AM350" t="s">
        <v>49</v>
      </c>
      <c r="AO350" t="s">
        <v>49</v>
      </c>
      <c r="AP350" s="3" t="s">
        <v>50</v>
      </c>
      <c r="AQ350" s="3"/>
    </row>
    <row r="351" ht="18" hidden="1" spans="1:43">
      <c r="A351" s="3">
        <v>621777</v>
      </c>
      <c r="B351" t="s">
        <v>95</v>
      </c>
      <c r="C351" s="47" t="s">
        <v>39</v>
      </c>
      <c r="D351" s="47"/>
      <c r="E351" s="4">
        <v>43752</v>
      </c>
      <c r="F351" s="3">
        <v>6</v>
      </c>
      <c r="G351" s="3" t="s">
        <v>40</v>
      </c>
      <c r="H351" s="3" t="s">
        <v>41</v>
      </c>
      <c r="I351" s="3" t="s">
        <v>67</v>
      </c>
      <c r="J351" s="3"/>
      <c r="K351" t="s">
        <v>68</v>
      </c>
      <c r="L351" s="3" t="s">
        <v>39</v>
      </c>
      <c r="M351" t="s">
        <v>74</v>
      </c>
      <c r="N351" s="10">
        <v>0.0105725439167209</v>
      </c>
      <c r="O351" s="30" t="s">
        <v>69</v>
      </c>
      <c r="P351" t="s">
        <v>70</v>
      </c>
      <c r="Q351" t="s">
        <v>70</v>
      </c>
      <c r="R351" s="3" t="s">
        <v>39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t="s">
        <v>49</v>
      </c>
      <c r="AK351" t="s">
        <v>49</v>
      </c>
      <c r="AL351" t="s">
        <v>49</v>
      </c>
      <c r="AM351" t="s">
        <v>49</v>
      </c>
      <c r="AO351" t="s">
        <v>49</v>
      </c>
      <c r="AP351" s="3" t="s">
        <v>50</v>
      </c>
      <c r="AQ351" s="3"/>
    </row>
    <row r="352" ht="18" hidden="1" spans="1:43">
      <c r="A352" s="3">
        <v>623217</v>
      </c>
      <c r="B352" t="s">
        <v>95</v>
      </c>
      <c r="C352" s="47" t="s">
        <v>39</v>
      </c>
      <c r="D352" s="47"/>
      <c r="E352" s="4">
        <v>43776</v>
      </c>
      <c r="F352" s="3">
        <v>11</v>
      </c>
      <c r="G352" s="3" t="s">
        <v>40</v>
      </c>
      <c r="H352" s="3" t="s">
        <v>41</v>
      </c>
      <c r="I352" s="3" t="s">
        <v>55</v>
      </c>
      <c r="J352" s="3" t="s">
        <v>56</v>
      </c>
      <c r="K352" t="s">
        <v>68</v>
      </c>
      <c r="L352" s="3" t="s">
        <v>39</v>
      </c>
      <c r="M352" t="s">
        <v>74</v>
      </c>
      <c r="N352" s="10">
        <v>0.261388158669126</v>
      </c>
      <c r="O352" s="30" t="s">
        <v>45</v>
      </c>
      <c r="P352" t="s">
        <v>70</v>
      </c>
      <c r="Q352" t="s">
        <v>46</v>
      </c>
      <c r="R352" s="3" t="s">
        <v>39</v>
      </c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t="s">
        <v>49</v>
      </c>
      <c r="AK352" t="s">
        <v>49</v>
      </c>
      <c r="AL352" t="s">
        <v>49</v>
      </c>
      <c r="AM352" t="s">
        <v>49</v>
      </c>
      <c r="AO352" t="s">
        <v>49</v>
      </c>
      <c r="AP352" s="3" t="s">
        <v>50</v>
      </c>
      <c r="AQ352" s="3"/>
    </row>
    <row r="353" ht="18" spans="1:43">
      <c r="A353" s="3">
        <v>623878</v>
      </c>
      <c r="B353" t="s">
        <v>95</v>
      </c>
      <c r="C353" s="47" t="s">
        <v>39</v>
      </c>
      <c r="D353" s="47"/>
      <c r="E353" s="4">
        <v>43774</v>
      </c>
      <c r="F353" s="3">
        <v>8</v>
      </c>
      <c r="G353" s="3" t="s">
        <v>58</v>
      </c>
      <c r="H353" s="3" t="s">
        <v>41</v>
      </c>
      <c r="I353" s="3" t="s">
        <v>42</v>
      </c>
      <c r="J353" s="3"/>
      <c r="K353" t="s">
        <v>68</v>
      </c>
      <c r="L353" s="3" t="s">
        <v>39</v>
      </c>
      <c r="M353" t="s">
        <v>74</v>
      </c>
      <c r="N353" s="10">
        <v>0.0879896708972035</v>
      </c>
      <c r="O353" s="30" t="s">
        <v>69</v>
      </c>
      <c r="P353" t="s">
        <v>70</v>
      </c>
      <c r="Q353" t="s">
        <v>46</v>
      </c>
      <c r="R353" s="3" t="s">
        <v>39</v>
      </c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25" t="s">
        <v>49</v>
      </c>
      <c r="AK353" s="25" t="s">
        <v>49</v>
      </c>
      <c r="AL353" s="25" t="s">
        <v>49</v>
      </c>
      <c r="AM353" s="25" t="s">
        <v>49</v>
      </c>
      <c r="AN353" t="s">
        <v>39</v>
      </c>
      <c r="AO353" t="s">
        <v>49</v>
      </c>
      <c r="AP353" s="3" t="s">
        <v>53</v>
      </c>
      <c r="AQ353" s="3"/>
    </row>
    <row r="354" ht="18" hidden="1" spans="1:43">
      <c r="A354" s="3">
        <v>625159</v>
      </c>
      <c r="B354" t="s">
        <v>95</v>
      </c>
      <c r="C354" s="47" t="s">
        <v>39</v>
      </c>
      <c r="D354" s="47"/>
      <c r="E354" s="4">
        <v>43769</v>
      </c>
      <c r="F354" s="3">
        <v>5</v>
      </c>
      <c r="G354" s="3" t="s">
        <v>40</v>
      </c>
      <c r="H354" s="3" t="s">
        <v>41</v>
      </c>
      <c r="I354" s="3" t="s">
        <v>55</v>
      </c>
      <c r="J354" s="3" t="s">
        <v>56</v>
      </c>
      <c r="K354" t="s">
        <v>68</v>
      </c>
      <c r="L354" s="3" t="s">
        <v>39</v>
      </c>
      <c r="M354" t="s">
        <v>74</v>
      </c>
      <c r="N354" s="10">
        <v>0.202887327838929</v>
      </c>
      <c r="O354" s="30" t="s">
        <v>69</v>
      </c>
      <c r="P354" t="s">
        <v>46</v>
      </c>
      <c r="Q354" t="s">
        <v>70</v>
      </c>
      <c r="R354" s="3" t="s">
        <v>39</v>
      </c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t="s">
        <v>49</v>
      </c>
      <c r="AK354" t="s">
        <v>49</v>
      </c>
      <c r="AL354" t="s">
        <v>49</v>
      </c>
      <c r="AM354" t="s">
        <v>49</v>
      </c>
      <c r="AO354" t="s">
        <v>49</v>
      </c>
      <c r="AP354" s="3" t="s">
        <v>50</v>
      </c>
      <c r="AQ354" s="3"/>
    </row>
    <row r="355" ht="18" spans="1:43">
      <c r="A355" s="3">
        <v>625797</v>
      </c>
      <c r="B355" t="s">
        <v>95</v>
      </c>
      <c r="C355" s="47" t="s">
        <v>39</v>
      </c>
      <c r="D355" s="47"/>
      <c r="E355" s="4">
        <v>43789</v>
      </c>
      <c r="F355" s="3">
        <v>10</v>
      </c>
      <c r="G355" s="3" t="s">
        <v>40</v>
      </c>
      <c r="H355" s="3" t="s">
        <v>41</v>
      </c>
      <c r="I355" s="3" t="s">
        <v>42</v>
      </c>
      <c r="J355" s="3"/>
      <c r="K355" t="s">
        <v>68</v>
      </c>
      <c r="L355" s="3" t="s">
        <v>39</v>
      </c>
      <c r="M355" t="s">
        <v>74</v>
      </c>
      <c r="N355" s="10">
        <v>0.0929954023876676</v>
      </c>
      <c r="O355" s="30" t="s">
        <v>45</v>
      </c>
      <c r="P355" t="s">
        <v>70</v>
      </c>
      <c r="Q355" t="s">
        <v>46</v>
      </c>
      <c r="R355" s="3" t="s">
        <v>39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t="s">
        <v>49</v>
      </c>
      <c r="AK355" t="s">
        <v>49</v>
      </c>
      <c r="AL355" t="s">
        <v>49</v>
      </c>
      <c r="AM355" t="s">
        <v>49</v>
      </c>
      <c r="AO355" t="s">
        <v>49</v>
      </c>
      <c r="AP355" s="3" t="s">
        <v>50</v>
      </c>
      <c r="AQ355" s="3"/>
    </row>
    <row r="356" ht="18" spans="1:43">
      <c r="A356" s="3">
        <v>625810</v>
      </c>
      <c r="B356" t="s">
        <v>95</v>
      </c>
      <c r="C356" s="47" t="s">
        <v>39</v>
      </c>
      <c r="D356" s="47"/>
      <c r="E356" s="4">
        <v>43790</v>
      </c>
      <c r="F356" s="3">
        <v>8</v>
      </c>
      <c r="G356" s="3" t="s">
        <v>58</v>
      </c>
      <c r="H356" s="3" t="s">
        <v>41</v>
      </c>
      <c r="I356" s="3" t="s">
        <v>42</v>
      </c>
      <c r="J356" s="3"/>
      <c r="K356" t="s">
        <v>68</v>
      </c>
      <c r="L356" s="3" t="s">
        <v>39</v>
      </c>
      <c r="M356" t="s">
        <v>74</v>
      </c>
      <c r="N356" s="10">
        <v>0.229615272283143</v>
      </c>
      <c r="O356" s="30" t="s">
        <v>69</v>
      </c>
      <c r="P356" t="s">
        <v>70</v>
      </c>
      <c r="Q356" t="s">
        <v>70</v>
      </c>
      <c r="R356" s="3" t="s">
        <v>39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t="s">
        <v>49</v>
      </c>
      <c r="AK356" t="s">
        <v>49</v>
      </c>
      <c r="AL356" t="s">
        <v>49</v>
      </c>
      <c r="AM356" t="s">
        <v>49</v>
      </c>
      <c r="AO356" t="s">
        <v>39</v>
      </c>
      <c r="AP356" s="3" t="s">
        <v>50</v>
      </c>
      <c r="AQ356" s="3"/>
    </row>
    <row r="357" ht="18" hidden="1" spans="1:43">
      <c r="A357" s="3">
        <v>625859</v>
      </c>
      <c r="B357" t="s">
        <v>95</v>
      </c>
      <c r="C357" s="47" t="s">
        <v>39</v>
      </c>
      <c r="D357" s="47"/>
      <c r="E357" s="4">
        <v>43788</v>
      </c>
      <c r="F357" s="3">
        <v>7</v>
      </c>
      <c r="G357" s="3" t="s">
        <v>40</v>
      </c>
      <c r="H357" s="3" t="s">
        <v>41</v>
      </c>
      <c r="I357" s="3" t="s">
        <v>55</v>
      </c>
      <c r="J357" s="3" t="s">
        <v>71</v>
      </c>
      <c r="K357" t="s">
        <v>68</v>
      </c>
      <c r="L357" s="3" t="s">
        <v>39</v>
      </c>
      <c r="M357" t="s">
        <v>74</v>
      </c>
      <c r="N357" s="10">
        <v>0.145832843540614</v>
      </c>
      <c r="O357" s="30" t="s">
        <v>45</v>
      </c>
      <c r="P357" t="s">
        <v>70</v>
      </c>
      <c r="Q357" t="s">
        <v>46</v>
      </c>
      <c r="R357" s="3" t="s">
        <v>39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t="s">
        <v>49</v>
      </c>
      <c r="AK357" t="s">
        <v>49</v>
      </c>
      <c r="AL357" t="s">
        <v>49</v>
      </c>
      <c r="AM357" t="s">
        <v>49</v>
      </c>
      <c r="AO357" s="101" t="s">
        <v>49</v>
      </c>
      <c r="AP357" s="3" t="s">
        <v>50</v>
      </c>
      <c r="AQ357" s="3"/>
    </row>
    <row r="358" ht="18" hidden="1" spans="1:43">
      <c r="A358" s="3">
        <v>626119</v>
      </c>
      <c r="B358" t="s">
        <v>38</v>
      </c>
      <c r="C358" s="47" t="s">
        <v>39</v>
      </c>
      <c r="D358" s="47"/>
      <c r="E358" s="4">
        <v>43781</v>
      </c>
      <c r="F358" s="3">
        <v>4</v>
      </c>
      <c r="G358" s="3" t="s">
        <v>40</v>
      </c>
      <c r="H358" s="3" t="s">
        <v>41</v>
      </c>
      <c r="I358" s="3" t="s">
        <v>64</v>
      </c>
      <c r="J358" s="3"/>
      <c r="K358" t="s">
        <v>51</v>
      </c>
      <c r="L358" s="3" t="s">
        <v>39</v>
      </c>
      <c r="M358" s="10" t="s">
        <v>44</v>
      </c>
      <c r="N358" s="10">
        <v>0.0844353795205825</v>
      </c>
      <c r="O358" s="10" t="s">
        <v>45</v>
      </c>
      <c r="P358" t="s">
        <v>46</v>
      </c>
      <c r="Q358" t="s">
        <v>46</v>
      </c>
      <c r="R358" s="3" t="s">
        <v>39</v>
      </c>
      <c r="S358" s="3" t="s">
        <v>47</v>
      </c>
      <c r="T358" s="3" t="s">
        <v>66</v>
      </c>
      <c r="U358" s="3" t="s">
        <v>48</v>
      </c>
      <c r="V358" s="3" t="s">
        <v>63</v>
      </c>
      <c r="W358" s="3" t="s">
        <v>47</v>
      </c>
      <c r="X358" s="3" t="s">
        <v>66</v>
      </c>
      <c r="Y358" s="3"/>
      <c r="Z358" s="3" t="s">
        <v>39</v>
      </c>
      <c r="AA358" s="3"/>
      <c r="AB358" s="3"/>
      <c r="AC358" s="3" t="s">
        <v>48</v>
      </c>
      <c r="AD358" s="3" t="s">
        <v>63</v>
      </c>
      <c r="AE358" s="3"/>
      <c r="AF358" s="3"/>
      <c r="AG358" s="3" t="s">
        <v>39</v>
      </c>
      <c r="AH358" s="3"/>
      <c r="AI358" s="3" t="s">
        <v>39</v>
      </c>
      <c r="AJ358" s="3" t="s">
        <v>39</v>
      </c>
      <c r="AK358" s="3" t="s">
        <v>49</v>
      </c>
      <c r="AL358" s="3" t="s">
        <v>39</v>
      </c>
      <c r="AM358" s="3" t="s">
        <v>39</v>
      </c>
      <c r="AP358" s="3" t="s">
        <v>53</v>
      </c>
      <c r="AQ358" s="3"/>
    </row>
    <row r="359" ht="18" hidden="1" spans="1:43">
      <c r="A359" s="3">
        <v>626222</v>
      </c>
      <c r="B359" t="s">
        <v>95</v>
      </c>
      <c r="C359" s="47" t="s">
        <v>39</v>
      </c>
      <c r="D359" s="47" t="s">
        <v>39</v>
      </c>
      <c r="E359" s="4">
        <v>43791</v>
      </c>
      <c r="F359" s="3">
        <v>6</v>
      </c>
      <c r="G359" s="3" t="s">
        <v>58</v>
      </c>
      <c r="H359" s="3" t="s">
        <v>41</v>
      </c>
      <c r="I359" s="3" t="s">
        <v>64</v>
      </c>
      <c r="J359" s="3"/>
      <c r="K359" t="s">
        <v>68</v>
      </c>
      <c r="L359" s="3" t="s">
        <v>39</v>
      </c>
      <c r="M359" t="s">
        <v>74</v>
      </c>
      <c r="N359" s="10">
        <v>0.255756942490857</v>
      </c>
      <c r="O359" s="30" t="s">
        <v>45</v>
      </c>
      <c r="P359" t="s">
        <v>70</v>
      </c>
      <c r="Q359" t="s">
        <v>46</v>
      </c>
      <c r="R359" s="3" t="s">
        <v>39</v>
      </c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t="s">
        <v>49</v>
      </c>
      <c r="AK359" t="s">
        <v>49</v>
      </c>
      <c r="AL359" t="s">
        <v>49</v>
      </c>
      <c r="AM359" t="s">
        <v>49</v>
      </c>
      <c r="AO359" t="s">
        <v>49</v>
      </c>
      <c r="AP359" s="3" t="s">
        <v>50</v>
      </c>
      <c r="AQ359" s="3"/>
    </row>
    <row r="360" ht="18" spans="1:43">
      <c r="A360" s="3">
        <v>627931</v>
      </c>
      <c r="B360" t="s">
        <v>95</v>
      </c>
      <c r="C360" s="47" t="s">
        <v>39</v>
      </c>
      <c r="D360" s="47"/>
      <c r="E360" s="4">
        <v>43797</v>
      </c>
      <c r="F360" s="3">
        <v>7</v>
      </c>
      <c r="G360" s="3" t="s">
        <v>40</v>
      </c>
      <c r="H360" s="3" t="s">
        <v>41</v>
      </c>
      <c r="I360" s="3" t="s">
        <v>42</v>
      </c>
      <c r="J360" s="3"/>
      <c r="K360" t="s">
        <v>51</v>
      </c>
      <c r="L360" s="3" t="s">
        <v>39</v>
      </c>
      <c r="M360" t="s">
        <v>74</v>
      </c>
      <c r="N360" s="10">
        <v>0.185406848229553</v>
      </c>
      <c r="O360" s="30" t="s">
        <v>45</v>
      </c>
      <c r="P360" t="s">
        <v>70</v>
      </c>
      <c r="Q360" t="s">
        <v>46</v>
      </c>
      <c r="R360" s="3" t="s">
        <v>39</v>
      </c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t="s">
        <v>49</v>
      </c>
      <c r="AK360" t="s">
        <v>49</v>
      </c>
      <c r="AL360" t="s">
        <v>49</v>
      </c>
      <c r="AM360" t="s">
        <v>49</v>
      </c>
      <c r="AO360" t="s">
        <v>49</v>
      </c>
      <c r="AP360" s="3" t="s">
        <v>50</v>
      </c>
      <c r="AQ360" s="3"/>
    </row>
    <row r="361" ht="18" spans="1:43">
      <c r="A361" s="3">
        <v>628142</v>
      </c>
      <c r="B361" t="s">
        <v>95</v>
      </c>
      <c r="C361" s="47" t="s">
        <v>39</v>
      </c>
      <c r="D361" s="47"/>
      <c r="E361" s="4">
        <v>43797</v>
      </c>
      <c r="F361" s="3">
        <v>3</v>
      </c>
      <c r="G361" s="3" t="s">
        <v>40</v>
      </c>
      <c r="H361" s="3" t="s">
        <v>41</v>
      </c>
      <c r="I361" s="3" t="s">
        <v>42</v>
      </c>
      <c r="J361" s="3"/>
      <c r="K361" t="s">
        <v>68</v>
      </c>
      <c r="L361" s="3" t="s">
        <v>39</v>
      </c>
      <c r="M361" t="s">
        <v>74</v>
      </c>
      <c r="N361" s="10">
        <v>0.522924524015086</v>
      </c>
      <c r="O361" s="30" t="s">
        <v>45</v>
      </c>
      <c r="P361" t="s">
        <v>46</v>
      </c>
      <c r="Q361" t="s">
        <v>70</v>
      </c>
      <c r="R361" s="3" t="s">
        <v>39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t="s">
        <v>49</v>
      </c>
      <c r="AK361" t="s">
        <v>49</v>
      </c>
      <c r="AL361" t="s">
        <v>49</v>
      </c>
      <c r="AM361" t="s">
        <v>49</v>
      </c>
      <c r="AO361" t="s">
        <v>39</v>
      </c>
      <c r="AP361" s="3" t="s">
        <v>53</v>
      </c>
      <c r="AQ361" s="3"/>
    </row>
    <row r="362" ht="18" hidden="1" spans="1:43">
      <c r="A362" s="3">
        <v>628396</v>
      </c>
      <c r="B362" t="s">
        <v>95</v>
      </c>
      <c r="C362" s="47" t="s">
        <v>39</v>
      </c>
      <c r="D362" s="47"/>
      <c r="E362" s="4">
        <v>43791</v>
      </c>
      <c r="F362" s="3">
        <v>53</v>
      </c>
      <c r="G362" s="3" t="s">
        <v>58</v>
      </c>
      <c r="H362" s="3" t="s">
        <v>41</v>
      </c>
      <c r="I362" s="3" t="s">
        <v>55</v>
      </c>
      <c r="J362" s="3" t="s">
        <v>56</v>
      </c>
      <c r="K362" t="s">
        <v>68</v>
      </c>
      <c r="L362" s="3" t="s">
        <v>39</v>
      </c>
      <c r="M362" t="s">
        <v>81</v>
      </c>
      <c r="N362" s="20">
        <v>0</v>
      </c>
      <c r="O362" s="30" t="s">
        <v>45</v>
      </c>
      <c r="P362" t="s">
        <v>70</v>
      </c>
      <c r="Q362" t="s">
        <v>70</v>
      </c>
      <c r="R362" s="3" t="s">
        <v>49</v>
      </c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25" t="s">
        <v>49</v>
      </c>
      <c r="AK362" s="25" t="s">
        <v>49</v>
      </c>
      <c r="AL362" s="25" t="s">
        <v>49</v>
      </c>
      <c r="AM362" s="25" t="s">
        <v>49</v>
      </c>
      <c r="AN362" t="s">
        <v>39</v>
      </c>
      <c r="AO362" t="s">
        <v>49</v>
      </c>
      <c r="AP362" s="3" t="s">
        <v>50</v>
      </c>
      <c r="AQ362" s="3"/>
    </row>
    <row r="363" ht="18" hidden="1" spans="1:43">
      <c r="A363" s="3">
        <v>634978</v>
      </c>
      <c r="B363" t="s">
        <v>95</v>
      </c>
      <c r="C363" s="47" t="s">
        <v>39</v>
      </c>
      <c r="D363" s="47"/>
      <c r="E363" s="4">
        <v>43830</v>
      </c>
      <c r="F363" s="3">
        <v>5</v>
      </c>
      <c r="G363" s="3" t="s">
        <v>40</v>
      </c>
      <c r="H363" s="3" t="s">
        <v>41</v>
      </c>
      <c r="I363" s="3" t="s">
        <v>55</v>
      </c>
      <c r="J363" s="3" t="s">
        <v>71</v>
      </c>
      <c r="K363" t="s">
        <v>68</v>
      </c>
      <c r="L363" s="3" t="s">
        <v>39</v>
      </c>
      <c r="M363" t="s">
        <v>74</v>
      </c>
      <c r="N363" s="10">
        <v>0.274630080539427</v>
      </c>
      <c r="O363" s="30" t="s">
        <v>69</v>
      </c>
      <c r="P363" t="s">
        <v>46</v>
      </c>
      <c r="Q363" t="s">
        <v>70</v>
      </c>
      <c r="R363" s="3" t="s">
        <v>39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t="s">
        <v>49</v>
      </c>
      <c r="AK363" t="s">
        <v>49</v>
      </c>
      <c r="AL363" t="s">
        <v>49</v>
      </c>
      <c r="AM363" t="s">
        <v>49</v>
      </c>
      <c r="AO363" t="s">
        <v>49</v>
      </c>
      <c r="AP363" s="3" t="s">
        <v>50</v>
      </c>
      <c r="AQ363" s="3"/>
    </row>
    <row r="364" ht="18" hidden="1" spans="1:43">
      <c r="A364" s="3">
        <v>635012</v>
      </c>
      <c r="B364" t="s">
        <v>95</v>
      </c>
      <c r="C364" s="47" t="s">
        <v>39</v>
      </c>
      <c r="D364" s="47" t="s">
        <v>39</v>
      </c>
      <c r="E364" s="4">
        <v>43846</v>
      </c>
      <c r="F364" s="3">
        <v>10</v>
      </c>
      <c r="G364" s="3" t="s">
        <v>40</v>
      </c>
      <c r="H364" s="3" t="s">
        <v>41</v>
      </c>
      <c r="I364" s="3" t="s">
        <v>55</v>
      </c>
      <c r="J364" s="3" t="s">
        <v>71</v>
      </c>
      <c r="K364" t="s">
        <v>68</v>
      </c>
      <c r="L364" s="3" t="s">
        <v>39</v>
      </c>
      <c r="M364" t="s">
        <v>74</v>
      </c>
      <c r="N364" s="10">
        <v>0.488846526872011</v>
      </c>
      <c r="O364" s="20" t="s">
        <v>45</v>
      </c>
      <c r="P364" t="s">
        <v>70</v>
      </c>
      <c r="Q364" t="s">
        <v>70</v>
      </c>
      <c r="R364" s="3" t="s">
        <v>39</v>
      </c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t="s">
        <v>49</v>
      </c>
      <c r="AK364" t="s">
        <v>49</v>
      </c>
      <c r="AL364" t="s">
        <v>49</v>
      </c>
      <c r="AM364" t="s">
        <v>49</v>
      </c>
      <c r="AP364" s="3" t="s">
        <v>53</v>
      </c>
      <c r="AQ364" s="3"/>
    </row>
    <row r="365" ht="18" spans="1:43">
      <c r="A365" s="3">
        <v>635646</v>
      </c>
      <c r="B365" t="s">
        <v>95</v>
      </c>
      <c r="C365" s="47" t="s">
        <v>39</v>
      </c>
      <c r="D365" s="47"/>
      <c r="E365" s="4">
        <v>43846</v>
      </c>
      <c r="F365" s="3">
        <v>7</v>
      </c>
      <c r="G365" s="3" t="s">
        <v>40</v>
      </c>
      <c r="H365" s="3" t="s">
        <v>41</v>
      </c>
      <c r="I365" s="3" t="s">
        <v>42</v>
      </c>
      <c r="J365" s="3"/>
      <c r="K365" t="s">
        <v>68</v>
      </c>
      <c r="L365" s="3" t="s">
        <v>39</v>
      </c>
      <c r="M365" t="s">
        <v>44</v>
      </c>
      <c r="N365" s="10">
        <v>0.125896441684109</v>
      </c>
      <c r="O365" s="20" t="s">
        <v>69</v>
      </c>
      <c r="P365" t="s">
        <v>70</v>
      </c>
      <c r="Q365" t="s">
        <v>70</v>
      </c>
      <c r="R365" s="3" t="s">
        <v>39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t="s">
        <v>49</v>
      </c>
      <c r="AK365" t="s">
        <v>49</v>
      </c>
      <c r="AL365" t="s">
        <v>49</v>
      </c>
      <c r="AM365" t="s">
        <v>49</v>
      </c>
      <c r="AO365" t="s">
        <v>39</v>
      </c>
      <c r="AP365" s="3" t="s">
        <v>50</v>
      </c>
      <c r="AQ365" s="3"/>
    </row>
    <row r="366" ht="18" spans="1:43">
      <c r="A366" s="3">
        <v>636490</v>
      </c>
      <c r="B366" t="s">
        <v>95</v>
      </c>
      <c r="C366" s="47" t="s">
        <v>39</v>
      </c>
      <c r="D366" s="47"/>
      <c r="E366" s="4">
        <v>43843</v>
      </c>
      <c r="F366" s="3">
        <v>8</v>
      </c>
      <c r="G366" s="3" t="s">
        <v>40</v>
      </c>
      <c r="H366" s="3" t="s">
        <v>41</v>
      </c>
      <c r="I366" s="3" t="s">
        <v>42</v>
      </c>
      <c r="J366" s="3"/>
      <c r="K366" t="s">
        <v>68</v>
      </c>
      <c r="L366" s="3" t="s">
        <v>39</v>
      </c>
      <c r="M366" t="s">
        <v>74</v>
      </c>
      <c r="N366" s="10">
        <v>0.0589321028345419</v>
      </c>
      <c r="O366" s="20" t="s">
        <v>69</v>
      </c>
      <c r="P366" t="s">
        <v>70</v>
      </c>
      <c r="Q366" t="s">
        <v>70</v>
      </c>
      <c r="R366" s="3" t="s">
        <v>49</v>
      </c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t="s">
        <v>49</v>
      </c>
      <c r="AK366" t="s">
        <v>49</v>
      </c>
      <c r="AL366" t="s">
        <v>49</v>
      </c>
      <c r="AM366" t="s">
        <v>49</v>
      </c>
      <c r="AO366" t="s">
        <v>49</v>
      </c>
      <c r="AP366" s="3" t="s">
        <v>50</v>
      </c>
      <c r="AQ366" s="3"/>
    </row>
    <row r="367" ht="18" hidden="1" spans="1:43">
      <c r="A367" s="3">
        <v>636559</v>
      </c>
      <c r="B367" t="s">
        <v>95</v>
      </c>
      <c r="C367" s="47" t="s">
        <v>39</v>
      </c>
      <c r="D367" s="47"/>
      <c r="E367" s="4">
        <v>43851</v>
      </c>
      <c r="F367" s="3">
        <v>3</v>
      </c>
      <c r="G367" s="3" t="s">
        <v>40</v>
      </c>
      <c r="H367" s="3" t="s">
        <v>41</v>
      </c>
      <c r="I367" s="3" t="s">
        <v>55</v>
      </c>
      <c r="J367" s="3" t="s">
        <v>56</v>
      </c>
      <c r="K367" t="s">
        <v>68</v>
      </c>
      <c r="L367" s="3" t="s">
        <v>39</v>
      </c>
      <c r="M367" t="s">
        <v>74</v>
      </c>
      <c r="N367" s="10">
        <v>0.417676052122204</v>
      </c>
      <c r="O367" s="20" t="s">
        <v>69</v>
      </c>
      <c r="P367" t="s">
        <v>46</v>
      </c>
      <c r="Q367" t="s">
        <v>70</v>
      </c>
      <c r="R367" s="3" t="s">
        <v>39</v>
      </c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t="s">
        <v>49</v>
      </c>
      <c r="AK367" t="s">
        <v>49</v>
      </c>
      <c r="AL367" t="s">
        <v>49</v>
      </c>
      <c r="AM367" t="s">
        <v>49</v>
      </c>
      <c r="AO367" t="s">
        <v>49</v>
      </c>
      <c r="AP367" s="3" t="s">
        <v>50</v>
      </c>
      <c r="AQ367" s="3"/>
    </row>
    <row r="368" ht="18" spans="1:43">
      <c r="A368" s="3">
        <v>637353</v>
      </c>
      <c r="B368" t="s">
        <v>95</v>
      </c>
      <c r="C368" s="47" t="s">
        <v>39</v>
      </c>
      <c r="D368" s="47"/>
      <c r="E368" s="4">
        <v>43879</v>
      </c>
      <c r="F368" s="3">
        <v>5</v>
      </c>
      <c r="G368" s="3" t="s">
        <v>40</v>
      </c>
      <c r="H368" s="3" t="s">
        <v>41</v>
      </c>
      <c r="I368" s="3" t="s">
        <v>42</v>
      </c>
      <c r="J368" s="3"/>
      <c r="K368" t="s">
        <v>68</v>
      </c>
      <c r="L368" s="3" t="s">
        <v>39</v>
      </c>
      <c r="M368" t="s">
        <v>74</v>
      </c>
      <c r="N368" s="10">
        <v>0.438518424342593</v>
      </c>
      <c r="O368" s="20" t="s">
        <v>45</v>
      </c>
      <c r="P368" t="s">
        <v>46</v>
      </c>
      <c r="Q368" t="s">
        <v>46</v>
      </c>
      <c r="R368" s="3" t="s">
        <v>39</v>
      </c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t="s">
        <v>49</v>
      </c>
      <c r="AK368" t="s">
        <v>49</v>
      </c>
      <c r="AL368" t="s">
        <v>49</v>
      </c>
      <c r="AM368" t="s">
        <v>49</v>
      </c>
      <c r="AO368" t="s">
        <v>49</v>
      </c>
      <c r="AP368" s="3" t="s">
        <v>50</v>
      </c>
      <c r="AQ368" s="3"/>
    </row>
    <row r="369" hidden="1" spans="1:43">
      <c r="A369" s="3">
        <v>637528</v>
      </c>
      <c r="B369" t="s">
        <v>95</v>
      </c>
      <c r="C369" s="47"/>
      <c r="D369" s="47"/>
      <c r="E369" s="4">
        <v>43847</v>
      </c>
      <c r="F369" s="3">
        <v>8</v>
      </c>
      <c r="G369" s="3" t="s">
        <v>58</v>
      </c>
      <c r="H369" s="3" t="s">
        <v>41</v>
      </c>
      <c r="I369" s="3" t="s">
        <v>64</v>
      </c>
      <c r="J369" s="3"/>
      <c r="K369" t="s">
        <v>43</v>
      </c>
      <c r="L369" s="3" t="s">
        <v>39</v>
      </c>
      <c r="O369" s="18" t="s">
        <v>69</v>
      </c>
      <c r="P369" t="s">
        <v>70</v>
      </c>
      <c r="Q369" t="s">
        <v>70</v>
      </c>
      <c r="R369" s="3" t="s">
        <v>39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t="s">
        <v>52</v>
      </c>
      <c r="AK369" t="s">
        <v>52</v>
      </c>
      <c r="AL369" t="s">
        <v>52</v>
      </c>
      <c r="AM369" t="s">
        <v>52</v>
      </c>
      <c r="AP369" s="3" t="s">
        <v>50</v>
      </c>
      <c r="AQ369" s="3"/>
    </row>
    <row r="370" ht="18" hidden="1" spans="1:43">
      <c r="A370" s="3">
        <v>638607</v>
      </c>
      <c r="B370" t="s">
        <v>38</v>
      </c>
      <c r="C370" s="47" t="s">
        <v>39</v>
      </c>
      <c r="D370" s="47"/>
      <c r="E370" s="4">
        <v>43906</v>
      </c>
      <c r="F370" s="3">
        <v>6</v>
      </c>
      <c r="G370" s="3" t="s">
        <v>40</v>
      </c>
      <c r="H370" s="3" t="s">
        <v>41</v>
      </c>
      <c r="I370" s="3" t="s">
        <v>55</v>
      </c>
      <c r="J370" s="3" t="s">
        <v>71</v>
      </c>
      <c r="K370" t="s">
        <v>51</v>
      </c>
      <c r="L370" t="s">
        <v>39</v>
      </c>
      <c r="M370" s="10" t="s">
        <v>44</v>
      </c>
      <c r="N370" s="10">
        <v>0.0364405938957045</v>
      </c>
      <c r="O370" s="10" t="s">
        <v>45</v>
      </c>
      <c r="P370" t="s">
        <v>46</v>
      </c>
      <c r="Q370" t="s">
        <v>46</v>
      </c>
      <c r="R370" s="3" t="s">
        <v>39</v>
      </c>
      <c r="S370" s="3" t="s">
        <v>65</v>
      </c>
      <c r="T370" s="3" t="s">
        <v>48</v>
      </c>
      <c r="U370" s="3" t="s">
        <v>75</v>
      </c>
      <c r="V370" s="3" t="s">
        <v>48</v>
      </c>
      <c r="W370" s="3" t="s">
        <v>65</v>
      </c>
      <c r="X370" s="3" t="s">
        <v>48</v>
      </c>
      <c r="Y370" s="3"/>
      <c r="Z370" s="3" t="s">
        <v>39</v>
      </c>
      <c r="AA370" s="3"/>
      <c r="AB370" s="3"/>
      <c r="AC370" s="3" t="s">
        <v>75</v>
      </c>
      <c r="AD370" s="3" t="s">
        <v>48</v>
      </c>
      <c r="AE370" s="3"/>
      <c r="AF370" s="3" t="s">
        <v>39</v>
      </c>
      <c r="AG370" s="3"/>
      <c r="AH370" s="3"/>
      <c r="AI370" s="3" t="s">
        <v>39</v>
      </c>
      <c r="AJ370" s="3" t="s">
        <v>39</v>
      </c>
      <c r="AK370" s="3" t="s">
        <v>49</v>
      </c>
      <c r="AL370" s="3" t="s">
        <v>39</v>
      </c>
      <c r="AM370" s="3" t="s">
        <v>39</v>
      </c>
      <c r="AO370" t="s">
        <v>49</v>
      </c>
      <c r="AP370" s="3" t="s">
        <v>50</v>
      </c>
      <c r="AQ370" s="3"/>
    </row>
    <row r="371" ht="18" hidden="1" spans="1:43">
      <c r="A371" s="3">
        <v>638732</v>
      </c>
      <c r="B371" t="s">
        <v>38</v>
      </c>
      <c r="C371" s="47" t="s">
        <v>39</v>
      </c>
      <c r="D371" s="47"/>
      <c r="E371" s="4">
        <v>43873</v>
      </c>
      <c r="F371" s="3">
        <v>3</v>
      </c>
      <c r="G371" s="3" t="s">
        <v>40</v>
      </c>
      <c r="H371" s="3" t="s">
        <v>41</v>
      </c>
      <c r="I371" s="3" t="s">
        <v>55</v>
      </c>
      <c r="J371" s="3" t="s">
        <v>71</v>
      </c>
      <c r="K371" t="s">
        <v>68</v>
      </c>
      <c r="L371" s="3" t="s">
        <v>39</v>
      </c>
      <c r="M371" s="10" t="s">
        <v>44</v>
      </c>
      <c r="N371" s="10">
        <v>0.300214482071111</v>
      </c>
      <c r="O371" s="10" t="s">
        <v>45</v>
      </c>
      <c r="P371" t="s">
        <v>46</v>
      </c>
      <c r="Q371" t="s">
        <v>70</v>
      </c>
      <c r="R371" s="3" t="s">
        <v>39</v>
      </c>
      <c r="S371" s="3" t="s">
        <v>47</v>
      </c>
      <c r="T371" s="3" t="s">
        <v>80</v>
      </c>
      <c r="U371" s="3" t="s">
        <v>48</v>
      </c>
      <c r="V371" s="3" t="s">
        <v>48</v>
      </c>
      <c r="W371" s="3" t="s">
        <v>47</v>
      </c>
      <c r="X371" s="3" t="s">
        <v>80</v>
      </c>
      <c r="Y371" s="3"/>
      <c r="Z371" s="3"/>
      <c r="AA371" s="3" t="s">
        <v>39</v>
      </c>
      <c r="AB371" s="3"/>
      <c r="AC371" s="3" t="s">
        <v>48</v>
      </c>
      <c r="AD371" s="3" t="s">
        <v>48</v>
      </c>
      <c r="AE371" s="3"/>
      <c r="AF371" s="3"/>
      <c r="AG371" s="3"/>
      <c r="AH371" s="3"/>
      <c r="AI371" s="3"/>
      <c r="AJ371" s="3" t="s">
        <v>39</v>
      </c>
      <c r="AK371" s="3" t="s">
        <v>49</v>
      </c>
      <c r="AL371" t="s">
        <v>49</v>
      </c>
      <c r="AM371" s="3" t="s">
        <v>39</v>
      </c>
      <c r="AO371" t="s">
        <v>39</v>
      </c>
      <c r="AP371" s="3" t="s">
        <v>50</v>
      </c>
      <c r="AQ371" s="3"/>
    </row>
    <row r="372" ht="18" hidden="1" spans="1:43">
      <c r="A372" s="34">
        <v>639094</v>
      </c>
      <c r="B372" t="s">
        <v>99</v>
      </c>
      <c r="C372" s="47" t="s">
        <v>39</v>
      </c>
      <c r="D372" s="47"/>
      <c r="E372" s="35">
        <v>43929</v>
      </c>
      <c r="F372" s="34">
        <v>6</v>
      </c>
      <c r="G372" s="34" t="s">
        <v>40</v>
      </c>
      <c r="H372" s="34" t="s">
        <v>41</v>
      </c>
      <c r="I372" s="3" t="s">
        <v>60</v>
      </c>
      <c r="J372" s="3"/>
      <c r="K372" t="s">
        <v>68</v>
      </c>
      <c r="L372" s="3" t="s">
        <v>39</v>
      </c>
      <c r="M372" t="s">
        <v>81</v>
      </c>
      <c r="N372" s="20">
        <v>0</v>
      </c>
      <c r="O372" s="30" t="s">
        <v>69</v>
      </c>
      <c r="P372" t="s">
        <v>70</v>
      </c>
      <c r="Q372" t="s">
        <v>46</v>
      </c>
      <c r="R372" s="3" t="s">
        <v>39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t="s">
        <v>49</v>
      </c>
      <c r="AK372" t="s">
        <v>49</v>
      </c>
      <c r="AL372" t="s">
        <v>49</v>
      </c>
      <c r="AM372" t="s">
        <v>49</v>
      </c>
      <c r="AN372" t="s">
        <v>49</v>
      </c>
      <c r="AO372" t="s">
        <v>49</v>
      </c>
      <c r="AP372" s="3" t="s">
        <v>50</v>
      </c>
      <c r="AQ372" s="3"/>
    </row>
    <row r="373" ht="18" spans="1:43">
      <c r="A373" s="34">
        <v>639619</v>
      </c>
      <c r="B373" t="s">
        <v>99</v>
      </c>
      <c r="C373" s="47" t="s">
        <v>39</v>
      </c>
      <c r="D373" s="47"/>
      <c r="E373" s="35">
        <v>43903</v>
      </c>
      <c r="F373" s="34">
        <v>17</v>
      </c>
      <c r="G373" s="34" t="s">
        <v>40</v>
      </c>
      <c r="H373" s="34" t="s">
        <v>41</v>
      </c>
      <c r="I373" s="3" t="s">
        <v>42</v>
      </c>
      <c r="J373" s="3"/>
      <c r="K373" t="s">
        <v>68</v>
      </c>
      <c r="L373" s="3" t="s">
        <v>39</v>
      </c>
      <c r="M373" t="s">
        <v>44</v>
      </c>
      <c r="N373" s="10">
        <v>0.180333893322134</v>
      </c>
      <c r="O373" s="30" t="s">
        <v>69</v>
      </c>
      <c r="P373" t="s">
        <v>70</v>
      </c>
      <c r="Q373" t="s">
        <v>46</v>
      </c>
      <c r="R373" s="3" t="s">
        <v>49</v>
      </c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t="s">
        <v>49</v>
      </c>
      <c r="AK373" t="s">
        <v>49</v>
      </c>
      <c r="AL373" t="s">
        <v>49</v>
      </c>
      <c r="AM373" t="s">
        <v>49</v>
      </c>
      <c r="AO373" t="s">
        <v>49</v>
      </c>
      <c r="AP373" s="3" t="s">
        <v>50</v>
      </c>
      <c r="AQ373" s="3"/>
    </row>
    <row r="374" ht="18" hidden="1" spans="1:43">
      <c r="A374" s="34">
        <v>639779</v>
      </c>
      <c r="B374" t="s">
        <v>99</v>
      </c>
      <c r="C374" s="47" t="s">
        <v>39</v>
      </c>
      <c r="D374" s="47"/>
      <c r="E374" s="35">
        <v>43922</v>
      </c>
      <c r="F374" s="34">
        <v>3</v>
      </c>
      <c r="G374" s="34" t="s">
        <v>40</v>
      </c>
      <c r="H374" s="34" t="s">
        <v>41</v>
      </c>
      <c r="I374" s="3" t="s">
        <v>64</v>
      </c>
      <c r="J374" s="3"/>
      <c r="K374" t="s">
        <v>68</v>
      </c>
      <c r="L374" s="3" t="s">
        <v>39</v>
      </c>
      <c r="M374" t="s">
        <v>44</v>
      </c>
      <c r="N374" s="10">
        <v>0.263506429969248</v>
      </c>
      <c r="O374" s="30" t="s">
        <v>69</v>
      </c>
      <c r="P374" t="s">
        <v>70</v>
      </c>
      <c r="Q374" t="s">
        <v>46</v>
      </c>
      <c r="R374" s="3" t="s">
        <v>39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t="s">
        <v>49</v>
      </c>
      <c r="AK374" t="s">
        <v>49</v>
      </c>
      <c r="AL374" t="s">
        <v>49</v>
      </c>
      <c r="AM374" t="s">
        <v>49</v>
      </c>
      <c r="AP374" s="3" t="s">
        <v>53</v>
      </c>
      <c r="AQ374" s="3"/>
    </row>
    <row r="375" ht="18" hidden="1" spans="1:43">
      <c r="A375" s="34">
        <v>640089</v>
      </c>
      <c r="B375" t="s">
        <v>99</v>
      </c>
      <c r="C375" s="47" t="s">
        <v>39</v>
      </c>
      <c r="D375" s="47"/>
      <c r="E375" s="35">
        <v>43930</v>
      </c>
      <c r="F375" s="34">
        <v>13</v>
      </c>
      <c r="G375" s="34" t="s">
        <v>40</v>
      </c>
      <c r="H375" s="34" t="s">
        <v>41</v>
      </c>
      <c r="I375" s="3" t="s">
        <v>55</v>
      </c>
      <c r="J375" s="3" t="s">
        <v>56</v>
      </c>
      <c r="K375" t="s">
        <v>68</v>
      </c>
      <c r="L375" s="3" t="s">
        <v>39</v>
      </c>
      <c r="M375" t="s">
        <v>44</v>
      </c>
      <c r="N375" s="10">
        <v>0.117069089170452</v>
      </c>
      <c r="O375" s="30" t="s">
        <v>69</v>
      </c>
      <c r="P375" t="s">
        <v>70</v>
      </c>
      <c r="Q375" t="s">
        <v>46</v>
      </c>
      <c r="R375" s="3" t="s">
        <v>39</v>
      </c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t="s">
        <v>49</v>
      </c>
      <c r="AK375" t="s">
        <v>49</v>
      </c>
      <c r="AL375" t="s">
        <v>49</v>
      </c>
      <c r="AM375" t="s">
        <v>49</v>
      </c>
      <c r="AP375" s="3" t="s">
        <v>50</v>
      </c>
      <c r="AQ375" s="3"/>
    </row>
    <row r="376" ht="18" spans="1:43">
      <c r="A376" s="3">
        <v>640206</v>
      </c>
      <c r="B376" t="s">
        <v>38</v>
      </c>
      <c r="C376" s="47" t="s">
        <v>39</v>
      </c>
      <c r="D376" s="47"/>
      <c r="E376" s="4">
        <v>43941</v>
      </c>
      <c r="F376" s="3">
        <v>4</v>
      </c>
      <c r="G376" s="3" t="s">
        <v>40</v>
      </c>
      <c r="H376" s="3" t="s">
        <v>41</v>
      </c>
      <c r="I376" s="3" t="s">
        <v>42</v>
      </c>
      <c r="J376" s="3"/>
      <c r="K376" t="s">
        <v>68</v>
      </c>
      <c r="L376" s="3" t="s">
        <v>39</v>
      </c>
      <c r="M376" s="10" t="s">
        <v>44</v>
      </c>
      <c r="N376" s="10">
        <v>0.234261590875426</v>
      </c>
      <c r="O376" s="10" t="s">
        <v>69</v>
      </c>
      <c r="P376" t="s">
        <v>46</v>
      </c>
      <c r="Q376" t="s">
        <v>46</v>
      </c>
      <c r="R376" s="3" t="s">
        <v>39</v>
      </c>
      <c r="S376" s="3" t="s">
        <v>61</v>
      </c>
      <c r="T376" s="3" t="s">
        <v>48</v>
      </c>
      <c r="U376" s="3" t="s">
        <v>48</v>
      </c>
      <c r="V376" s="3" t="s">
        <v>48</v>
      </c>
      <c r="W376" s="23" t="s">
        <v>61</v>
      </c>
      <c r="X376" s="3"/>
      <c r="Y376" s="3" t="s">
        <v>39</v>
      </c>
      <c r="Z376" s="3"/>
      <c r="AA376" s="3"/>
      <c r="AB376" s="3"/>
      <c r="AC376" s="3" t="s">
        <v>48</v>
      </c>
      <c r="AD376" s="3" t="s">
        <v>48</v>
      </c>
      <c r="AE376" s="3"/>
      <c r="AF376" s="3"/>
      <c r="AG376" s="3"/>
      <c r="AH376" s="3"/>
      <c r="AI376" s="3"/>
      <c r="AJ376" s="3" t="s">
        <v>39</v>
      </c>
      <c r="AK376" s="3" t="s">
        <v>39</v>
      </c>
      <c r="AL376" t="s">
        <v>49</v>
      </c>
      <c r="AM376" s="3" t="s">
        <v>39</v>
      </c>
      <c r="AO376" t="s">
        <v>49</v>
      </c>
      <c r="AP376" s="3" t="s">
        <v>50</v>
      </c>
      <c r="AQ376" s="3"/>
    </row>
    <row r="377" ht="18" hidden="1" spans="1:43">
      <c r="A377" s="34">
        <v>641157</v>
      </c>
      <c r="B377" t="s">
        <v>99</v>
      </c>
      <c r="C377" s="47" t="s">
        <v>39</v>
      </c>
      <c r="D377" s="47"/>
      <c r="E377" s="35">
        <v>43941</v>
      </c>
      <c r="F377" s="34">
        <v>18</v>
      </c>
      <c r="G377" s="34" t="s">
        <v>40</v>
      </c>
      <c r="H377" s="34" t="s">
        <v>41</v>
      </c>
      <c r="I377" s="3" t="s">
        <v>64</v>
      </c>
      <c r="J377" s="3"/>
      <c r="K377" t="s">
        <v>43</v>
      </c>
      <c r="L377" t="s">
        <v>39</v>
      </c>
      <c r="M377" t="s">
        <v>44</v>
      </c>
      <c r="N377" s="10">
        <v>0.102909951264888</v>
      </c>
      <c r="O377" s="30" t="s">
        <v>69</v>
      </c>
      <c r="P377" t="s">
        <v>70</v>
      </c>
      <c r="Q377" t="s">
        <v>46</v>
      </c>
      <c r="R377" s="3" t="s">
        <v>39</v>
      </c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25" t="s">
        <v>49</v>
      </c>
      <c r="AK377" s="25" t="s">
        <v>49</v>
      </c>
      <c r="AL377" s="25" t="s">
        <v>49</v>
      </c>
      <c r="AM377" s="25" t="s">
        <v>49</v>
      </c>
      <c r="AN377" t="s">
        <v>39</v>
      </c>
      <c r="AO377" t="s">
        <v>49</v>
      </c>
      <c r="AP377" s="3" t="s">
        <v>50</v>
      </c>
      <c r="AQ377" s="3"/>
    </row>
    <row r="378" ht="18" hidden="1" spans="1:43">
      <c r="A378" s="34">
        <v>641322</v>
      </c>
      <c r="B378" t="s">
        <v>99</v>
      </c>
      <c r="C378" s="47" t="s">
        <v>39</v>
      </c>
      <c r="D378" s="47"/>
      <c r="E378" s="35">
        <v>43942</v>
      </c>
      <c r="F378" s="34">
        <v>13</v>
      </c>
      <c r="G378" s="34" t="s">
        <v>40</v>
      </c>
      <c r="H378" s="34" t="s">
        <v>41</v>
      </c>
      <c r="I378" s="3" t="s">
        <v>64</v>
      </c>
      <c r="J378" s="3"/>
      <c r="K378" t="s">
        <v>68</v>
      </c>
      <c r="L378" s="3" t="s">
        <v>39</v>
      </c>
      <c r="M378" t="s">
        <v>44</v>
      </c>
      <c r="N378" s="10">
        <v>0.171179624664879</v>
      </c>
      <c r="O378" s="30" t="s">
        <v>69</v>
      </c>
      <c r="P378" t="s">
        <v>70</v>
      </c>
      <c r="Q378" t="s">
        <v>46</v>
      </c>
      <c r="R378" s="3" t="s">
        <v>49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t="s">
        <v>49</v>
      </c>
      <c r="AK378" t="s">
        <v>49</v>
      </c>
      <c r="AL378" t="s">
        <v>49</v>
      </c>
      <c r="AM378" t="s">
        <v>49</v>
      </c>
      <c r="AO378" t="s">
        <v>39</v>
      </c>
      <c r="AP378" s="3" t="s">
        <v>50</v>
      </c>
      <c r="AQ378" s="3"/>
    </row>
    <row r="379" ht="18" spans="1:43">
      <c r="A379" s="34">
        <v>642194</v>
      </c>
      <c r="B379" t="s">
        <v>99</v>
      </c>
      <c r="C379" s="47" t="s">
        <v>39</v>
      </c>
      <c r="D379" s="47"/>
      <c r="E379" s="35">
        <v>43964</v>
      </c>
      <c r="F379" s="34">
        <v>5</v>
      </c>
      <c r="G379" s="34" t="s">
        <v>58</v>
      </c>
      <c r="H379" s="34" t="s">
        <v>41</v>
      </c>
      <c r="I379" s="3" t="s">
        <v>42</v>
      </c>
      <c r="J379" s="3"/>
      <c r="K379" t="s">
        <v>57</v>
      </c>
      <c r="L379" s="3" t="s">
        <v>39</v>
      </c>
      <c r="M379" t="s">
        <v>44</v>
      </c>
      <c r="N379" s="10">
        <v>0.0962075922189935</v>
      </c>
      <c r="O379" s="30" t="s">
        <v>45</v>
      </c>
      <c r="P379" t="s">
        <v>46</v>
      </c>
      <c r="Q379" t="s">
        <v>70</v>
      </c>
      <c r="R379" s="3" t="s">
        <v>39</v>
      </c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t="s">
        <v>49</v>
      </c>
      <c r="AK379" t="s">
        <v>49</v>
      </c>
      <c r="AL379" t="s">
        <v>49</v>
      </c>
      <c r="AM379" t="s">
        <v>49</v>
      </c>
      <c r="AO379" t="s">
        <v>49</v>
      </c>
      <c r="AP379" s="3" t="s">
        <v>50</v>
      </c>
      <c r="AQ379" s="3"/>
    </row>
    <row r="380" ht="18" hidden="1" spans="1:43">
      <c r="A380" s="3">
        <v>642263</v>
      </c>
      <c r="B380" t="s">
        <v>38</v>
      </c>
      <c r="C380" s="47" t="s">
        <v>39</v>
      </c>
      <c r="D380" s="47"/>
      <c r="E380" s="4">
        <v>43977</v>
      </c>
      <c r="F380" s="3">
        <v>3</v>
      </c>
      <c r="G380" s="3" t="s">
        <v>40</v>
      </c>
      <c r="H380" s="3" t="s">
        <v>41</v>
      </c>
      <c r="I380" s="3" t="s">
        <v>55</v>
      </c>
      <c r="J380" s="3" t="s">
        <v>56</v>
      </c>
      <c r="K380" t="s">
        <v>68</v>
      </c>
      <c r="L380" s="3" t="s">
        <v>39</v>
      </c>
      <c r="M380" s="10" t="s">
        <v>44</v>
      </c>
      <c r="N380" s="10">
        <v>0.210720309166657</v>
      </c>
      <c r="O380" s="10" t="s">
        <v>45</v>
      </c>
      <c r="P380" t="s">
        <v>46</v>
      </c>
      <c r="Q380" t="s">
        <v>46</v>
      </c>
      <c r="R380" s="3" t="s">
        <v>39</v>
      </c>
      <c r="S380" s="3" t="s">
        <v>47</v>
      </c>
      <c r="T380" s="3" t="s">
        <v>48</v>
      </c>
      <c r="U380" s="3" t="s">
        <v>54</v>
      </c>
      <c r="V380" s="3" t="s">
        <v>63</v>
      </c>
      <c r="W380" s="3" t="s">
        <v>47</v>
      </c>
      <c r="X380" s="3" t="s">
        <v>48</v>
      </c>
      <c r="Y380" s="3"/>
      <c r="Z380" s="3"/>
      <c r="AA380" s="3"/>
      <c r="AB380" s="3"/>
      <c r="AC380" s="3" t="s">
        <v>54</v>
      </c>
      <c r="AD380" s="3" t="s">
        <v>63</v>
      </c>
      <c r="AE380" s="3"/>
      <c r="AF380" s="3"/>
      <c r="AG380" s="3" t="s">
        <v>39</v>
      </c>
      <c r="AH380" s="3"/>
      <c r="AI380" s="3" t="s">
        <v>39</v>
      </c>
      <c r="AJ380" s="3" t="s">
        <v>49</v>
      </c>
      <c r="AK380" s="3" t="s">
        <v>49</v>
      </c>
      <c r="AL380" s="3" t="s">
        <v>39</v>
      </c>
      <c r="AM380" s="3" t="s">
        <v>39</v>
      </c>
      <c r="AN380" t="s">
        <v>39</v>
      </c>
      <c r="AP380" s="3" t="s">
        <v>53</v>
      </c>
      <c r="AQ380" s="3"/>
    </row>
    <row r="381" ht="18" hidden="1" spans="1:43">
      <c r="A381" s="34">
        <v>643292</v>
      </c>
      <c r="B381" t="s">
        <v>99</v>
      </c>
      <c r="C381" s="47" t="s">
        <v>39</v>
      </c>
      <c r="D381" s="47"/>
      <c r="E381" s="35">
        <v>43972</v>
      </c>
      <c r="F381" s="34">
        <v>11</v>
      </c>
      <c r="G381" s="34" t="s">
        <v>40</v>
      </c>
      <c r="H381" s="34" t="s">
        <v>41</v>
      </c>
      <c r="I381" s="3" t="s">
        <v>67</v>
      </c>
      <c r="J381" s="3"/>
      <c r="K381" t="s">
        <v>68</v>
      </c>
      <c r="L381" s="3" t="s">
        <v>39</v>
      </c>
      <c r="M381" t="s">
        <v>74</v>
      </c>
      <c r="N381" s="10">
        <v>0.311238147089515</v>
      </c>
      <c r="O381" s="30" t="s">
        <v>69</v>
      </c>
      <c r="P381" t="s">
        <v>70</v>
      </c>
      <c r="Q381" t="s">
        <v>46</v>
      </c>
      <c r="R381" s="3" t="s">
        <v>49</v>
      </c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t="s">
        <v>49</v>
      </c>
      <c r="AK381" t="s">
        <v>49</v>
      </c>
      <c r="AL381" t="s">
        <v>49</v>
      </c>
      <c r="AM381" t="s">
        <v>49</v>
      </c>
      <c r="AN381" t="s">
        <v>49</v>
      </c>
      <c r="AO381" t="s">
        <v>49</v>
      </c>
      <c r="AP381" s="3" t="s">
        <v>50</v>
      </c>
      <c r="AQ381" s="3"/>
    </row>
    <row r="382" ht="18" hidden="1" spans="1:43">
      <c r="A382" s="34">
        <v>643426</v>
      </c>
      <c r="B382" t="s">
        <v>99</v>
      </c>
      <c r="C382" s="47" t="s">
        <v>39</v>
      </c>
      <c r="D382" s="47"/>
      <c r="E382" s="35">
        <v>43972</v>
      </c>
      <c r="F382" s="34">
        <v>43</v>
      </c>
      <c r="G382" s="34" t="s">
        <v>40</v>
      </c>
      <c r="H382" s="34" t="s">
        <v>41</v>
      </c>
      <c r="I382" s="3" t="s">
        <v>55</v>
      </c>
      <c r="J382" s="3" t="s">
        <v>71</v>
      </c>
      <c r="K382" t="s">
        <v>68</v>
      </c>
      <c r="L382" s="3" t="s">
        <v>39</v>
      </c>
      <c r="M382" t="s">
        <v>44</v>
      </c>
      <c r="N382" s="10">
        <v>0.0769802043586263</v>
      </c>
      <c r="O382" s="30" t="s">
        <v>45</v>
      </c>
      <c r="P382" t="s">
        <v>70</v>
      </c>
      <c r="Q382" t="s">
        <v>70</v>
      </c>
      <c r="R382" s="3" t="s">
        <v>39</v>
      </c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t="s">
        <v>49</v>
      </c>
      <c r="AK382" t="s">
        <v>49</v>
      </c>
      <c r="AL382" t="s">
        <v>49</v>
      </c>
      <c r="AM382" t="s">
        <v>49</v>
      </c>
      <c r="AO382" t="s">
        <v>49</v>
      </c>
      <c r="AP382" s="3" t="s">
        <v>50</v>
      </c>
      <c r="AQ382" s="3"/>
    </row>
    <row r="383" ht="18" hidden="1" spans="1:43">
      <c r="A383" s="34">
        <v>643681</v>
      </c>
      <c r="B383" t="s">
        <v>99</v>
      </c>
      <c r="C383" s="47" t="s">
        <v>39</v>
      </c>
      <c r="D383" s="47"/>
      <c r="E383" s="35">
        <v>43972</v>
      </c>
      <c r="F383" s="34">
        <v>14</v>
      </c>
      <c r="G383" s="34" t="s">
        <v>58</v>
      </c>
      <c r="H383" s="34" t="s">
        <v>41</v>
      </c>
      <c r="I383" s="3" t="s">
        <v>67</v>
      </c>
      <c r="J383" s="3"/>
      <c r="K383" t="s">
        <v>68</v>
      </c>
      <c r="L383" s="3" t="s">
        <v>39</v>
      </c>
      <c r="M383" t="s">
        <v>44</v>
      </c>
      <c r="N383" s="10">
        <v>0.114304096075488</v>
      </c>
      <c r="O383" s="30" t="s">
        <v>45</v>
      </c>
      <c r="P383" t="s">
        <v>70</v>
      </c>
      <c r="Q383" t="s">
        <v>46</v>
      </c>
      <c r="R383" s="3" t="s">
        <v>49</v>
      </c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t="s">
        <v>49</v>
      </c>
      <c r="AK383" t="s">
        <v>49</v>
      </c>
      <c r="AL383" t="s">
        <v>49</v>
      </c>
      <c r="AM383" t="s">
        <v>49</v>
      </c>
      <c r="AO383" t="s">
        <v>49</v>
      </c>
      <c r="AP383" s="3" t="s">
        <v>50</v>
      </c>
      <c r="AQ383" s="3"/>
    </row>
    <row r="384" ht="18" spans="1:43">
      <c r="A384" s="34">
        <v>643791</v>
      </c>
      <c r="B384" t="s">
        <v>99</v>
      </c>
      <c r="C384" s="47" t="s">
        <v>39</v>
      </c>
      <c r="D384" s="47"/>
      <c r="E384" s="35">
        <v>43990</v>
      </c>
      <c r="F384" s="34">
        <v>6</v>
      </c>
      <c r="G384" s="34" t="s">
        <v>40</v>
      </c>
      <c r="H384" s="34" t="s">
        <v>41</v>
      </c>
      <c r="I384" s="3" t="s">
        <v>42</v>
      </c>
      <c r="J384" s="3"/>
      <c r="K384" t="s">
        <v>68</v>
      </c>
      <c r="L384" s="3" t="s">
        <v>39</v>
      </c>
      <c r="M384" t="s">
        <v>44</v>
      </c>
      <c r="N384" s="10">
        <v>0.0733369808051794</v>
      </c>
      <c r="O384" s="30" t="s">
        <v>69</v>
      </c>
      <c r="P384" t="s">
        <v>70</v>
      </c>
      <c r="Q384" t="s">
        <v>46</v>
      </c>
      <c r="R384" s="3" t="s">
        <v>39</v>
      </c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t="s">
        <v>49</v>
      </c>
      <c r="AK384" t="s">
        <v>49</v>
      </c>
      <c r="AL384" t="s">
        <v>49</v>
      </c>
      <c r="AM384" t="s">
        <v>49</v>
      </c>
      <c r="AO384" t="s">
        <v>49</v>
      </c>
      <c r="AP384" s="3" t="s">
        <v>50</v>
      </c>
      <c r="AQ384" s="3"/>
    </row>
    <row r="385" ht="18" spans="1:43">
      <c r="A385" s="3">
        <v>643934</v>
      </c>
      <c r="B385" t="s">
        <v>38</v>
      </c>
      <c r="C385" s="47" t="s">
        <v>39</v>
      </c>
      <c r="D385" s="47"/>
      <c r="E385" s="4">
        <v>43978</v>
      </c>
      <c r="F385" s="3">
        <v>14</v>
      </c>
      <c r="G385" s="3" t="s">
        <v>58</v>
      </c>
      <c r="H385" s="3" t="s">
        <v>41</v>
      </c>
      <c r="I385" s="3" t="s">
        <v>42</v>
      </c>
      <c r="J385" s="3"/>
      <c r="K385" t="s">
        <v>68</v>
      </c>
      <c r="L385" s="3" t="s">
        <v>39</v>
      </c>
      <c r="M385" s="10" t="s">
        <v>44</v>
      </c>
      <c r="N385" s="10">
        <v>0.0929443068171392</v>
      </c>
      <c r="O385" s="10" t="s">
        <v>45</v>
      </c>
      <c r="P385" t="s">
        <v>46</v>
      </c>
      <c r="Q385" t="s">
        <v>46</v>
      </c>
      <c r="R385" s="3" t="s">
        <v>39</v>
      </c>
      <c r="S385" s="3" t="s">
        <v>47</v>
      </c>
      <c r="T385" s="3" t="s">
        <v>66</v>
      </c>
      <c r="U385" s="3" t="s">
        <v>48</v>
      </c>
      <c r="V385" s="3" t="s">
        <v>48</v>
      </c>
      <c r="W385" s="3" t="s">
        <v>47</v>
      </c>
      <c r="X385" s="3" t="s">
        <v>66</v>
      </c>
      <c r="Y385" s="3"/>
      <c r="Z385" s="3" t="s">
        <v>39</v>
      </c>
      <c r="AA385" s="3"/>
      <c r="AB385" s="3"/>
      <c r="AC385" s="3" t="s">
        <v>48</v>
      </c>
      <c r="AD385" s="3" t="s">
        <v>48</v>
      </c>
      <c r="AE385" s="3"/>
      <c r="AF385" s="3"/>
      <c r="AG385" s="3"/>
      <c r="AH385" s="3"/>
      <c r="AI385" s="3"/>
      <c r="AJ385" s="3" t="s">
        <v>39</v>
      </c>
      <c r="AK385" s="3" t="s">
        <v>49</v>
      </c>
      <c r="AL385" t="s">
        <v>49</v>
      </c>
      <c r="AM385" s="3" t="s">
        <v>39</v>
      </c>
      <c r="AO385" t="s">
        <v>49</v>
      </c>
      <c r="AP385" s="3" t="s">
        <v>50</v>
      </c>
      <c r="AQ385" s="3"/>
    </row>
    <row r="386" ht="18" hidden="1" spans="1:43">
      <c r="A386" s="34">
        <v>644228</v>
      </c>
      <c r="B386" t="s">
        <v>99</v>
      </c>
      <c r="C386" s="47" t="s">
        <v>39</v>
      </c>
      <c r="D386" s="47"/>
      <c r="E386" s="35">
        <v>43978</v>
      </c>
      <c r="F386" s="34">
        <v>6</v>
      </c>
      <c r="G386" s="34" t="s">
        <v>58</v>
      </c>
      <c r="H386" s="34" t="s">
        <v>41</v>
      </c>
      <c r="I386" s="3" t="s">
        <v>67</v>
      </c>
      <c r="J386" s="3"/>
      <c r="K386" t="s">
        <v>68</v>
      </c>
      <c r="L386" s="3" t="s">
        <v>39</v>
      </c>
      <c r="M386" t="s">
        <v>74</v>
      </c>
      <c r="N386" s="10">
        <v>0.455333989090584</v>
      </c>
      <c r="O386" s="30" t="s">
        <v>69</v>
      </c>
      <c r="P386" t="s">
        <v>70</v>
      </c>
      <c r="Q386" t="s">
        <v>46</v>
      </c>
      <c r="R386" s="3" t="s">
        <v>39</v>
      </c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t="s">
        <v>49</v>
      </c>
      <c r="AK386" t="s">
        <v>49</v>
      </c>
      <c r="AL386" t="s">
        <v>49</v>
      </c>
      <c r="AM386" t="s">
        <v>49</v>
      </c>
      <c r="AO386" t="s">
        <v>49</v>
      </c>
      <c r="AP386" s="3" t="s">
        <v>50</v>
      </c>
      <c r="AQ386" s="3"/>
    </row>
    <row r="387" ht="18" spans="1:43">
      <c r="A387" s="34">
        <v>645461</v>
      </c>
      <c r="B387" t="s">
        <v>99</v>
      </c>
      <c r="C387" s="47" t="s">
        <v>39</v>
      </c>
      <c r="D387" s="47"/>
      <c r="E387" s="35">
        <v>43991</v>
      </c>
      <c r="F387" s="34">
        <v>9</v>
      </c>
      <c r="G387" s="34" t="s">
        <v>40</v>
      </c>
      <c r="H387" s="34" t="s">
        <v>41</v>
      </c>
      <c r="I387" s="3" t="s">
        <v>42</v>
      </c>
      <c r="J387" s="3"/>
      <c r="K387" t="s">
        <v>68</v>
      </c>
      <c r="L387" s="3" t="s">
        <v>39</v>
      </c>
      <c r="M387" t="s">
        <v>44</v>
      </c>
      <c r="N387" s="10">
        <v>0.128970163618864</v>
      </c>
      <c r="O387" s="30" t="s">
        <v>69</v>
      </c>
      <c r="P387" t="s">
        <v>70</v>
      </c>
      <c r="Q387" t="s">
        <v>46</v>
      </c>
      <c r="R387" s="3" t="s">
        <v>39</v>
      </c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25" t="s">
        <v>49</v>
      </c>
      <c r="AK387" s="25" t="s">
        <v>49</v>
      </c>
      <c r="AL387" s="25" t="s">
        <v>49</v>
      </c>
      <c r="AM387" s="25" t="s">
        <v>49</v>
      </c>
      <c r="AN387" t="s">
        <v>39</v>
      </c>
      <c r="AO387" t="s">
        <v>49</v>
      </c>
      <c r="AP387" s="3" t="s">
        <v>50</v>
      </c>
      <c r="AQ387" s="3"/>
    </row>
    <row r="388" ht="18" spans="1:43">
      <c r="A388" s="34">
        <v>646183</v>
      </c>
      <c r="B388" t="s">
        <v>99</v>
      </c>
      <c r="C388" s="47" t="s">
        <v>39</v>
      </c>
      <c r="D388" s="47"/>
      <c r="E388" s="35">
        <v>43997</v>
      </c>
      <c r="F388" s="34">
        <v>7</v>
      </c>
      <c r="G388" s="34" t="s">
        <v>40</v>
      </c>
      <c r="H388" s="34" t="s">
        <v>41</v>
      </c>
      <c r="I388" s="3" t="s">
        <v>42</v>
      </c>
      <c r="J388" s="3"/>
      <c r="K388" t="s">
        <v>68</v>
      </c>
      <c r="L388" s="3" t="s">
        <v>39</v>
      </c>
      <c r="M388" t="s">
        <v>44</v>
      </c>
      <c r="N388" s="10">
        <v>0.0931995379728559</v>
      </c>
      <c r="O388" s="30" t="s">
        <v>69</v>
      </c>
      <c r="P388" t="s">
        <v>70</v>
      </c>
      <c r="Q388" t="s">
        <v>46</v>
      </c>
      <c r="R388" s="3" t="s">
        <v>39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t="s">
        <v>49</v>
      </c>
      <c r="AK388" t="s">
        <v>49</v>
      </c>
      <c r="AL388" t="s">
        <v>49</v>
      </c>
      <c r="AM388" t="s">
        <v>49</v>
      </c>
      <c r="AO388" t="s">
        <v>49</v>
      </c>
      <c r="AP388" s="3" t="s">
        <v>50</v>
      </c>
      <c r="AQ388" s="3"/>
    </row>
    <row r="389" ht="18" spans="1:43">
      <c r="A389" s="34">
        <v>647091</v>
      </c>
      <c r="B389" t="s">
        <v>99</v>
      </c>
      <c r="C389" s="47" t="s">
        <v>39</v>
      </c>
      <c r="D389" s="47"/>
      <c r="E389" s="35">
        <v>44067</v>
      </c>
      <c r="F389" s="34">
        <v>6</v>
      </c>
      <c r="G389" s="34" t="s">
        <v>58</v>
      </c>
      <c r="H389" s="34" t="s">
        <v>41</v>
      </c>
      <c r="I389" s="3" t="s">
        <v>42</v>
      </c>
      <c r="J389" s="3"/>
      <c r="K389" t="s">
        <v>51</v>
      </c>
      <c r="L389" s="3" t="s">
        <v>39</v>
      </c>
      <c r="M389" t="s">
        <v>74</v>
      </c>
      <c r="N389" s="10">
        <v>0.0909153892786005</v>
      </c>
      <c r="O389" s="30" t="s">
        <v>69</v>
      </c>
      <c r="P389" t="s">
        <v>70</v>
      </c>
      <c r="Q389" t="s">
        <v>46</v>
      </c>
      <c r="R389" s="3" t="s">
        <v>39</v>
      </c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t="s">
        <v>49</v>
      </c>
      <c r="AK389" t="s">
        <v>49</v>
      </c>
      <c r="AL389" t="s">
        <v>49</v>
      </c>
      <c r="AM389" t="s">
        <v>49</v>
      </c>
      <c r="AO389" t="s">
        <v>49</v>
      </c>
      <c r="AP389" s="3" t="s">
        <v>50</v>
      </c>
      <c r="AQ389" s="3"/>
    </row>
    <row r="390" ht="18" hidden="1" spans="1:43">
      <c r="A390" s="34">
        <v>648480</v>
      </c>
      <c r="B390" t="s">
        <v>99</v>
      </c>
      <c r="C390" s="47" t="s">
        <v>39</v>
      </c>
      <c r="D390" s="47"/>
      <c r="E390" s="35">
        <v>44032</v>
      </c>
      <c r="F390" s="34">
        <v>4</v>
      </c>
      <c r="G390" s="34" t="s">
        <v>40</v>
      </c>
      <c r="H390" s="34" t="s">
        <v>41</v>
      </c>
      <c r="I390" s="3" t="s">
        <v>55</v>
      </c>
      <c r="J390" s="3" t="s">
        <v>56</v>
      </c>
      <c r="K390" t="s">
        <v>68</v>
      </c>
      <c r="L390" s="3" t="s">
        <v>39</v>
      </c>
      <c r="M390" t="s">
        <v>74</v>
      </c>
      <c r="N390" s="10">
        <v>0.619682882748598</v>
      </c>
      <c r="O390" s="30" t="s">
        <v>69</v>
      </c>
      <c r="P390" t="s">
        <v>70</v>
      </c>
      <c r="Q390" t="s">
        <v>70</v>
      </c>
      <c r="R390" s="3" t="s">
        <v>39</v>
      </c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t="s">
        <v>49</v>
      </c>
      <c r="AK390" t="s">
        <v>49</v>
      </c>
      <c r="AL390" t="s">
        <v>49</v>
      </c>
      <c r="AM390" t="s">
        <v>49</v>
      </c>
      <c r="AO390" t="s">
        <v>49</v>
      </c>
      <c r="AP390" s="3" t="s">
        <v>50</v>
      </c>
      <c r="AQ390" s="3"/>
    </row>
    <row r="391" ht="18" spans="1:43">
      <c r="A391" s="34">
        <v>648572</v>
      </c>
      <c r="B391" t="s">
        <v>99</v>
      </c>
      <c r="C391" s="47" t="s">
        <v>39</v>
      </c>
      <c r="D391" s="47"/>
      <c r="E391" s="35">
        <v>44033</v>
      </c>
      <c r="F391" s="34">
        <v>6</v>
      </c>
      <c r="G391" s="34" t="s">
        <v>40</v>
      </c>
      <c r="H391" s="34" t="s">
        <v>41</v>
      </c>
      <c r="I391" s="3" t="s">
        <v>42</v>
      </c>
      <c r="J391" s="3"/>
      <c r="K391" t="s">
        <v>68</v>
      </c>
      <c r="L391" s="3" t="s">
        <v>39</v>
      </c>
      <c r="M391" t="s">
        <v>44</v>
      </c>
      <c r="N391" s="10">
        <v>0.24188991719435</v>
      </c>
      <c r="O391" s="30" t="s">
        <v>69</v>
      </c>
      <c r="P391" t="s">
        <v>70</v>
      </c>
      <c r="Q391" t="s">
        <v>70</v>
      </c>
      <c r="R391" s="3" t="s">
        <v>49</v>
      </c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t="s">
        <v>49</v>
      </c>
      <c r="AK391" t="s">
        <v>49</v>
      </c>
      <c r="AL391" t="s">
        <v>49</v>
      </c>
      <c r="AM391" t="s">
        <v>49</v>
      </c>
      <c r="AO391" t="s">
        <v>49</v>
      </c>
      <c r="AP391" s="3" t="s">
        <v>50</v>
      </c>
      <c r="AQ391" s="3"/>
    </row>
    <row r="392" ht="18" hidden="1" spans="1:43">
      <c r="A392" s="3">
        <v>648637</v>
      </c>
      <c r="B392" t="s">
        <v>38</v>
      </c>
      <c r="C392" s="47" t="s">
        <v>39</v>
      </c>
      <c r="D392" s="47"/>
      <c r="E392" s="4">
        <v>44041</v>
      </c>
      <c r="F392" s="3">
        <v>11</v>
      </c>
      <c r="G392" s="3" t="s">
        <v>58</v>
      </c>
      <c r="H392" s="3" t="s">
        <v>41</v>
      </c>
      <c r="I392" s="3" t="s">
        <v>55</v>
      </c>
      <c r="J392" s="3" t="s">
        <v>56</v>
      </c>
      <c r="K392" t="s">
        <v>43</v>
      </c>
      <c r="L392" s="3" t="s">
        <v>39</v>
      </c>
      <c r="M392" s="10" t="s">
        <v>44</v>
      </c>
      <c r="N392" s="10">
        <v>0.335953236699712</v>
      </c>
      <c r="O392" s="10" t="s">
        <v>45</v>
      </c>
      <c r="P392" t="s">
        <v>46</v>
      </c>
      <c r="Q392" t="s">
        <v>70</v>
      </c>
      <c r="R392" s="3" t="s">
        <v>39</v>
      </c>
      <c r="S392" s="3" t="s">
        <v>47</v>
      </c>
      <c r="T392" s="3" t="s">
        <v>48</v>
      </c>
      <c r="U392" s="3" t="s">
        <v>48</v>
      </c>
      <c r="V392" s="3" t="s">
        <v>48</v>
      </c>
      <c r="W392" s="3" t="s">
        <v>47</v>
      </c>
      <c r="X392" s="3" t="s">
        <v>48</v>
      </c>
      <c r="Y392" s="3"/>
      <c r="Z392" s="3"/>
      <c r="AA392" s="3"/>
      <c r="AB392" s="3"/>
      <c r="AC392" s="3" t="s">
        <v>48</v>
      </c>
      <c r="AD392" s="3" t="s">
        <v>48</v>
      </c>
      <c r="AE392" s="3"/>
      <c r="AF392" s="3"/>
      <c r="AG392" s="3"/>
      <c r="AH392" s="3"/>
      <c r="AI392" s="3"/>
      <c r="AJ392" s="21" t="s">
        <v>49</v>
      </c>
      <c r="AK392" s="21" t="s">
        <v>49</v>
      </c>
      <c r="AL392" s="21" t="s">
        <v>49</v>
      </c>
      <c r="AM392" s="21" t="s">
        <v>49</v>
      </c>
      <c r="AN392" t="s">
        <v>39</v>
      </c>
      <c r="AP392" s="3" t="s">
        <v>50</v>
      </c>
      <c r="AQ392" s="3"/>
    </row>
    <row r="393" ht="18" hidden="1" spans="1:43">
      <c r="A393" s="34">
        <v>648642</v>
      </c>
      <c r="B393" t="s">
        <v>99</v>
      </c>
      <c r="C393" s="47" t="s">
        <v>39</v>
      </c>
      <c r="D393" s="47"/>
      <c r="E393" s="35">
        <v>44042</v>
      </c>
      <c r="F393" s="34">
        <v>6</v>
      </c>
      <c r="G393" s="34" t="s">
        <v>40</v>
      </c>
      <c r="H393" s="34" t="s">
        <v>41</v>
      </c>
      <c r="I393" s="3" t="s">
        <v>55</v>
      </c>
      <c r="J393" s="3" t="s">
        <v>71</v>
      </c>
      <c r="K393" t="s">
        <v>68</v>
      </c>
      <c r="L393" s="3" t="s">
        <v>39</v>
      </c>
      <c r="M393" t="s">
        <v>44</v>
      </c>
      <c r="N393" s="10">
        <v>0.182360319973678</v>
      </c>
      <c r="O393" s="30" t="s">
        <v>69</v>
      </c>
      <c r="P393" t="s">
        <v>70</v>
      </c>
      <c r="Q393" t="s">
        <v>46</v>
      </c>
      <c r="R393" s="3" t="s">
        <v>39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25" t="s">
        <v>49</v>
      </c>
      <c r="AK393" s="25" t="s">
        <v>49</v>
      </c>
      <c r="AL393" s="25" t="s">
        <v>49</v>
      </c>
      <c r="AM393" s="25" t="s">
        <v>49</v>
      </c>
      <c r="AN393" t="s">
        <v>39</v>
      </c>
      <c r="AO393" t="s">
        <v>49</v>
      </c>
      <c r="AP393" s="3" t="s">
        <v>50</v>
      </c>
      <c r="AQ393" s="3"/>
    </row>
    <row r="394" ht="18" spans="1:43">
      <c r="A394" s="34">
        <v>649271</v>
      </c>
      <c r="B394" t="s">
        <v>99</v>
      </c>
      <c r="C394" s="47" t="s">
        <v>39</v>
      </c>
      <c r="D394" s="47"/>
      <c r="E394" s="35">
        <v>44062</v>
      </c>
      <c r="F394" s="34">
        <v>8</v>
      </c>
      <c r="G394" s="34" t="s">
        <v>40</v>
      </c>
      <c r="H394" s="34" t="s">
        <v>41</v>
      </c>
      <c r="I394" s="3" t="s">
        <v>42</v>
      </c>
      <c r="J394" s="3"/>
      <c r="K394" t="s">
        <v>68</v>
      </c>
      <c r="L394" s="3" t="s">
        <v>39</v>
      </c>
      <c r="M394" t="s">
        <v>44</v>
      </c>
      <c r="N394" s="10">
        <v>0.226858121055725</v>
      </c>
      <c r="O394" s="30" t="s">
        <v>69</v>
      </c>
      <c r="P394" t="s">
        <v>70</v>
      </c>
      <c r="Q394" t="s">
        <v>46</v>
      </c>
      <c r="R394" s="3" t="s">
        <v>39</v>
      </c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t="s">
        <v>49</v>
      </c>
      <c r="AK394" t="s">
        <v>49</v>
      </c>
      <c r="AL394" t="s">
        <v>49</v>
      </c>
      <c r="AM394" t="s">
        <v>49</v>
      </c>
      <c r="AO394" t="s">
        <v>49</v>
      </c>
      <c r="AP394" s="3" t="s">
        <v>50</v>
      </c>
      <c r="AQ394" s="3"/>
    </row>
    <row r="395" ht="18" hidden="1" spans="1:43">
      <c r="A395" s="34">
        <v>649979</v>
      </c>
      <c r="B395" t="s">
        <v>99</v>
      </c>
      <c r="C395" s="47" t="s">
        <v>39</v>
      </c>
      <c r="D395" s="47"/>
      <c r="E395" s="35">
        <v>44046</v>
      </c>
      <c r="F395" s="34">
        <v>4</v>
      </c>
      <c r="G395" s="34" t="s">
        <v>40</v>
      </c>
      <c r="H395" s="34" t="s">
        <v>41</v>
      </c>
      <c r="I395" s="3" t="s">
        <v>64</v>
      </c>
      <c r="J395" s="3"/>
      <c r="K395" t="s">
        <v>57</v>
      </c>
      <c r="L395" s="47" t="s">
        <v>39</v>
      </c>
      <c r="M395" t="s">
        <v>44</v>
      </c>
      <c r="N395" s="10">
        <v>0.220552030724646</v>
      </c>
      <c r="O395" s="30" t="s">
        <v>45</v>
      </c>
      <c r="P395" t="s">
        <v>70</v>
      </c>
      <c r="Q395" t="s">
        <v>46</v>
      </c>
      <c r="R395" s="3" t="s">
        <v>39</v>
      </c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25" t="s">
        <v>49</v>
      </c>
      <c r="AK395" s="25" t="s">
        <v>49</v>
      </c>
      <c r="AL395" s="25" t="s">
        <v>49</v>
      </c>
      <c r="AM395" s="25" t="s">
        <v>49</v>
      </c>
      <c r="AN395" t="s">
        <v>39</v>
      </c>
      <c r="AO395" t="s">
        <v>39</v>
      </c>
      <c r="AP395" s="3" t="s">
        <v>53</v>
      </c>
      <c r="AQ395" s="3"/>
    </row>
    <row r="396" ht="18" hidden="1" spans="1:43">
      <c r="A396" s="34">
        <v>652853</v>
      </c>
      <c r="B396" t="s">
        <v>99</v>
      </c>
      <c r="C396" s="47" t="s">
        <v>39</v>
      </c>
      <c r="D396" s="47"/>
      <c r="E396" s="35">
        <v>44082</v>
      </c>
      <c r="F396" s="34">
        <v>8</v>
      </c>
      <c r="G396" s="34" t="s">
        <v>40</v>
      </c>
      <c r="H396" s="34" t="s">
        <v>41</v>
      </c>
      <c r="I396" s="3" t="s">
        <v>67</v>
      </c>
      <c r="J396" s="3"/>
      <c r="K396" t="s">
        <v>68</v>
      </c>
      <c r="L396" s="3" t="s">
        <v>39</v>
      </c>
      <c r="M396" t="s">
        <v>74</v>
      </c>
      <c r="N396" s="10">
        <v>0.295866286180188</v>
      </c>
      <c r="O396" s="30" t="s">
        <v>45</v>
      </c>
      <c r="P396" t="s">
        <v>46</v>
      </c>
      <c r="Q396" t="s">
        <v>46</v>
      </c>
      <c r="R396" s="3" t="s">
        <v>39</v>
      </c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t="s">
        <v>49</v>
      </c>
      <c r="AK396" t="s">
        <v>49</v>
      </c>
      <c r="AL396" t="s">
        <v>49</v>
      </c>
      <c r="AM396" t="s">
        <v>49</v>
      </c>
      <c r="AO396" t="s">
        <v>49</v>
      </c>
      <c r="AP396" s="3" t="s">
        <v>50</v>
      </c>
      <c r="AQ396" s="3"/>
    </row>
    <row r="397" ht="18" hidden="1" spans="1:43">
      <c r="A397" s="34">
        <v>653180</v>
      </c>
      <c r="B397" t="s">
        <v>99</v>
      </c>
      <c r="C397" s="47" t="s">
        <v>39</v>
      </c>
      <c r="D397" s="47"/>
      <c r="E397" s="35">
        <v>44088</v>
      </c>
      <c r="F397" s="34">
        <v>6</v>
      </c>
      <c r="G397" s="34" t="s">
        <v>40</v>
      </c>
      <c r="H397" s="34" t="s">
        <v>41</v>
      </c>
      <c r="I397" s="3" t="s">
        <v>55</v>
      </c>
      <c r="J397" s="3" t="s">
        <v>56</v>
      </c>
      <c r="K397" t="s">
        <v>68</v>
      </c>
      <c r="L397" s="3" t="s">
        <v>39</v>
      </c>
      <c r="M397" t="s">
        <v>74</v>
      </c>
      <c r="N397" s="10">
        <v>0.395211191821361</v>
      </c>
      <c r="O397" s="30" t="s">
        <v>69</v>
      </c>
      <c r="P397" t="s">
        <v>70</v>
      </c>
      <c r="Q397" t="s">
        <v>70</v>
      </c>
      <c r="R397" s="3" t="s">
        <v>39</v>
      </c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t="s">
        <v>49</v>
      </c>
      <c r="AK397" t="s">
        <v>49</v>
      </c>
      <c r="AL397" t="s">
        <v>49</v>
      </c>
      <c r="AM397" t="s">
        <v>49</v>
      </c>
      <c r="AO397" t="s">
        <v>49</v>
      </c>
      <c r="AP397" s="3" t="s">
        <v>50</v>
      </c>
      <c r="AQ397" s="3"/>
    </row>
    <row r="398" ht="18" hidden="1" spans="1:43">
      <c r="A398" s="34">
        <v>655670</v>
      </c>
      <c r="B398" t="s">
        <v>99</v>
      </c>
      <c r="C398" s="47" t="s">
        <v>39</v>
      </c>
      <c r="D398" s="47"/>
      <c r="E398" s="35">
        <v>44095</v>
      </c>
      <c r="F398" s="34">
        <v>34</v>
      </c>
      <c r="G398" s="34" t="s">
        <v>40</v>
      </c>
      <c r="H398" s="34" t="s">
        <v>41</v>
      </c>
      <c r="I398" s="3" t="s">
        <v>55</v>
      </c>
      <c r="J398" s="3" t="s">
        <v>71</v>
      </c>
      <c r="K398" t="s">
        <v>59</v>
      </c>
      <c r="L398" s="3" t="s">
        <v>49</v>
      </c>
      <c r="M398" t="s">
        <v>44</v>
      </c>
      <c r="N398" s="10">
        <v>0.246456372097013</v>
      </c>
      <c r="O398" s="30" t="s">
        <v>45</v>
      </c>
      <c r="P398" t="s">
        <v>46</v>
      </c>
      <c r="Q398" t="s">
        <v>70</v>
      </c>
      <c r="R398" s="3" t="s">
        <v>49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t="s">
        <v>49</v>
      </c>
      <c r="AK398" t="s">
        <v>49</v>
      </c>
      <c r="AL398" t="s">
        <v>49</v>
      </c>
      <c r="AM398" t="s">
        <v>49</v>
      </c>
      <c r="AO398" t="s">
        <v>39</v>
      </c>
      <c r="AP398" s="3" t="s">
        <v>50</v>
      </c>
      <c r="AQ398" s="3"/>
    </row>
    <row r="399" ht="18" hidden="1" spans="1:43">
      <c r="A399" s="34">
        <v>656014</v>
      </c>
      <c r="B399" t="s">
        <v>99</v>
      </c>
      <c r="C399" s="47" t="s">
        <v>39</v>
      </c>
      <c r="D399" s="47" t="s">
        <v>39</v>
      </c>
      <c r="E399" s="35">
        <v>44098</v>
      </c>
      <c r="F399" s="34">
        <v>10</v>
      </c>
      <c r="G399" s="34" t="s">
        <v>58</v>
      </c>
      <c r="H399" s="34" t="s">
        <v>41</v>
      </c>
      <c r="I399" s="3" t="s">
        <v>67</v>
      </c>
      <c r="J399" s="3"/>
      <c r="K399" t="s">
        <v>68</v>
      </c>
      <c r="L399" s="3" t="s">
        <v>39</v>
      </c>
      <c r="M399" t="s">
        <v>44</v>
      </c>
      <c r="N399" s="10">
        <v>0.231754037146598</v>
      </c>
      <c r="O399" s="30" t="s">
        <v>69</v>
      </c>
      <c r="P399" t="s">
        <v>70</v>
      </c>
      <c r="Q399" t="s">
        <v>46</v>
      </c>
      <c r="R399" s="3" t="s">
        <v>39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t="s">
        <v>49</v>
      </c>
      <c r="AK399" t="s">
        <v>49</v>
      </c>
      <c r="AL399" t="s">
        <v>49</v>
      </c>
      <c r="AM399" t="s">
        <v>49</v>
      </c>
      <c r="AO399" t="s">
        <v>49</v>
      </c>
      <c r="AP399" s="3" t="s">
        <v>50</v>
      </c>
      <c r="AQ399" s="3"/>
    </row>
    <row r="400" ht="18" hidden="1" spans="1:43">
      <c r="A400" s="34">
        <v>656634</v>
      </c>
      <c r="B400" t="s">
        <v>99</v>
      </c>
      <c r="C400" s="47" t="s">
        <v>39</v>
      </c>
      <c r="D400" s="47"/>
      <c r="E400" s="35">
        <v>44130</v>
      </c>
      <c r="F400" s="34">
        <v>2</v>
      </c>
      <c r="G400" s="34" t="s">
        <v>40</v>
      </c>
      <c r="H400" s="34" t="s">
        <v>41</v>
      </c>
      <c r="I400" s="3" t="s">
        <v>64</v>
      </c>
      <c r="J400" s="3"/>
      <c r="K400" t="s">
        <v>68</v>
      </c>
      <c r="L400" s="3" t="s">
        <v>39</v>
      </c>
      <c r="M400" t="s">
        <v>44</v>
      </c>
      <c r="N400" s="10">
        <v>0.0552463064495877</v>
      </c>
      <c r="O400" s="30" t="s">
        <v>69</v>
      </c>
      <c r="P400" t="s">
        <v>70</v>
      </c>
      <c r="Q400" t="s">
        <v>70</v>
      </c>
      <c r="R400" s="3" t="s">
        <v>39</v>
      </c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t="s">
        <v>49</v>
      </c>
      <c r="AK400" t="s">
        <v>49</v>
      </c>
      <c r="AL400" t="s">
        <v>49</v>
      </c>
      <c r="AM400" t="s">
        <v>49</v>
      </c>
      <c r="AO400" t="s">
        <v>39</v>
      </c>
      <c r="AP400" s="3" t="s">
        <v>50</v>
      </c>
      <c r="AQ400" s="3"/>
    </row>
    <row r="401" ht="18" hidden="1" spans="1:43">
      <c r="A401" s="34">
        <v>656764</v>
      </c>
      <c r="B401" t="s">
        <v>99</v>
      </c>
      <c r="C401" s="47" t="s">
        <v>39</v>
      </c>
      <c r="D401" s="47"/>
      <c r="E401" s="35">
        <v>44117</v>
      </c>
      <c r="F401" s="34">
        <v>7</v>
      </c>
      <c r="G401" s="34" t="s">
        <v>58</v>
      </c>
      <c r="H401" s="34" t="s">
        <v>41</v>
      </c>
      <c r="I401" s="3" t="s">
        <v>55</v>
      </c>
      <c r="J401" s="3" t="s">
        <v>56</v>
      </c>
      <c r="K401" t="s">
        <v>59</v>
      </c>
      <c r="L401" s="3" t="s">
        <v>49</v>
      </c>
      <c r="M401" t="s">
        <v>44</v>
      </c>
      <c r="N401" s="10">
        <v>0.213804255591668</v>
      </c>
      <c r="O401" s="30" t="s">
        <v>45</v>
      </c>
      <c r="P401" t="s">
        <v>46</v>
      </c>
      <c r="Q401" t="s">
        <v>70</v>
      </c>
      <c r="R401" s="3" t="s">
        <v>39</v>
      </c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t="s">
        <v>49</v>
      </c>
      <c r="AK401" t="s">
        <v>49</v>
      </c>
      <c r="AL401" t="s">
        <v>49</v>
      </c>
      <c r="AM401" t="s">
        <v>49</v>
      </c>
      <c r="AO401" t="s">
        <v>49</v>
      </c>
      <c r="AP401" s="3" t="s">
        <v>50</v>
      </c>
      <c r="AQ401" s="3"/>
    </row>
    <row r="402" ht="18" spans="1:43">
      <c r="A402" s="3">
        <v>657485</v>
      </c>
      <c r="B402" t="s">
        <v>38</v>
      </c>
      <c r="C402" s="47" t="s">
        <v>39</v>
      </c>
      <c r="D402" s="47"/>
      <c r="E402" s="4">
        <v>44125</v>
      </c>
      <c r="F402" s="3">
        <v>4</v>
      </c>
      <c r="G402" s="3" t="s">
        <v>58</v>
      </c>
      <c r="H402" s="3" t="s">
        <v>41</v>
      </c>
      <c r="I402" s="3" t="s">
        <v>42</v>
      </c>
      <c r="J402" s="3"/>
      <c r="K402" t="s">
        <v>51</v>
      </c>
      <c r="L402" s="3" t="s">
        <v>39</v>
      </c>
      <c r="M402" s="10" t="s">
        <v>44</v>
      </c>
      <c r="N402" s="10">
        <v>0.0876267929755574</v>
      </c>
      <c r="O402" s="10" t="s">
        <v>45</v>
      </c>
      <c r="P402" t="s">
        <v>46</v>
      </c>
      <c r="Q402" t="s">
        <v>46</v>
      </c>
      <c r="R402" s="3" t="s">
        <v>39</v>
      </c>
      <c r="S402" s="3" t="s">
        <v>47</v>
      </c>
      <c r="T402" s="3" t="s">
        <v>48</v>
      </c>
      <c r="U402" s="3" t="s">
        <v>48</v>
      </c>
      <c r="V402" s="3" t="s">
        <v>79</v>
      </c>
      <c r="W402" s="3" t="s">
        <v>47</v>
      </c>
      <c r="X402" s="3" t="s">
        <v>48</v>
      </c>
      <c r="Y402" s="3"/>
      <c r="Z402" s="3"/>
      <c r="AA402" s="3"/>
      <c r="AB402" s="3"/>
      <c r="AC402" s="3" t="s">
        <v>48</v>
      </c>
      <c r="AD402" s="3" t="s">
        <v>79</v>
      </c>
      <c r="AE402" s="3"/>
      <c r="AF402" s="3"/>
      <c r="AG402" s="3"/>
      <c r="AH402" s="3" t="s">
        <v>39</v>
      </c>
      <c r="AI402" s="3" t="s">
        <v>39</v>
      </c>
      <c r="AJ402" s="3" t="s">
        <v>49</v>
      </c>
      <c r="AK402" s="3" t="s">
        <v>49</v>
      </c>
      <c r="AL402" s="3" t="s">
        <v>39</v>
      </c>
      <c r="AM402" s="3" t="s">
        <v>39</v>
      </c>
      <c r="AP402" s="3" t="s">
        <v>50</v>
      </c>
      <c r="AQ402" s="3"/>
    </row>
    <row r="403" ht="18" hidden="1" spans="1:43">
      <c r="A403" s="34">
        <v>658008</v>
      </c>
      <c r="B403" t="s">
        <v>99</v>
      </c>
      <c r="C403" s="47" t="s">
        <v>39</v>
      </c>
      <c r="D403" s="47"/>
      <c r="E403" s="35">
        <v>44131</v>
      </c>
      <c r="F403" s="34">
        <v>3</v>
      </c>
      <c r="G403" s="34" t="s">
        <v>58</v>
      </c>
      <c r="H403" s="34" t="s">
        <v>41</v>
      </c>
      <c r="I403" s="3" t="s">
        <v>64</v>
      </c>
      <c r="J403" s="3"/>
      <c r="K403" t="s">
        <v>68</v>
      </c>
      <c r="L403" s="3" t="s">
        <v>39</v>
      </c>
      <c r="M403" t="s">
        <v>44</v>
      </c>
      <c r="N403" s="10">
        <v>0.0528917449332674</v>
      </c>
      <c r="O403" s="30" t="s">
        <v>69</v>
      </c>
      <c r="P403" t="s">
        <v>70</v>
      </c>
      <c r="Q403" t="s">
        <v>70</v>
      </c>
      <c r="R403" s="3" t="s">
        <v>39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t="s">
        <v>49</v>
      </c>
      <c r="AK403" t="s">
        <v>49</v>
      </c>
      <c r="AL403" t="s">
        <v>49</v>
      </c>
      <c r="AM403" t="s">
        <v>49</v>
      </c>
      <c r="AO403" t="s">
        <v>49</v>
      </c>
      <c r="AP403" s="3" t="s">
        <v>50</v>
      </c>
      <c r="AQ403" s="3"/>
    </row>
    <row r="404" ht="18" hidden="1" spans="1:43">
      <c r="A404" s="34">
        <v>658488</v>
      </c>
      <c r="B404" t="s">
        <v>99</v>
      </c>
      <c r="C404" s="47" t="s">
        <v>39</v>
      </c>
      <c r="D404" s="47"/>
      <c r="E404" s="35">
        <v>44123</v>
      </c>
      <c r="F404" s="34">
        <v>11</v>
      </c>
      <c r="G404" s="34" t="s">
        <v>40</v>
      </c>
      <c r="H404" s="34" t="s">
        <v>41</v>
      </c>
      <c r="I404" s="3" t="s">
        <v>55</v>
      </c>
      <c r="J404" s="3" t="s">
        <v>71</v>
      </c>
      <c r="K404" t="s">
        <v>68</v>
      </c>
      <c r="L404" s="3" t="s">
        <v>39</v>
      </c>
      <c r="M404" t="s">
        <v>44</v>
      </c>
      <c r="N404" s="10">
        <v>0.0465416010310755</v>
      </c>
      <c r="O404" s="30" t="s">
        <v>45</v>
      </c>
      <c r="P404" t="s">
        <v>70</v>
      </c>
      <c r="Q404" t="s">
        <v>70</v>
      </c>
      <c r="R404" s="3" t="s">
        <v>39</v>
      </c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t="s">
        <v>49</v>
      </c>
      <c r="AK404" t="s">
        <v>49</v>
      </c>
      <c r="AL404" t="s">
        <v>49</v>
      </c>
      <c r="AM404" t="s">
        <v>49</v>
      </c>
      <c r="AO404" t="s">
        <v>49</v>
      </c>
      <c r="AP404" s="3" t="s">
        <v>53</v>
      </c>
      <c r="AQ404" s="3"/>
    </row>
    <row r="405" ht="18" hidden="1" spans="1:43">
      <c r="A405" s="3">
        <v>659952</v>
      </c>
      <c r="B405" t="s">
        <v>38</v>
      </c>
      <c r="C405" s="47" t="s">
        <v>39</v>
      </c>
      <c r="D405" s="47"/>
      <c r="E405" s="4">
        <v>44146</v>
      </c>
      <c r="F405" s="3">
        <v>9</v>
      </c>
      <c r="G405" s="3" t="s">
        <v>40</v>
      </c>
      <c r="H405" s="3" t="s">
        <v>41</v>
      </c>
      <c r="I405" s="3" t="s">
        <v>55</v>
      </c>
      <c r="J405" s="3" t="s">
        <v>56</v>
      </c>
      <c r="K405" t="s">
        <v>68</v>
      </c>
      <c r="L405" s="3" t="s">
        <v>39</v>
      </c>
      <c r="M405" s="10" t="s">
        <v>44</v>
      </c>
      <c r="N405" s="10">
        <v>0.361169603113255</v>
      </c>
      <c r="O405" s="10" t="s">
        <v>45</v>
      </c>
      <c r="P405" t="s">
        <v>46</v>
      </c>
      <c r="Q405" t="s">
        <v>46</v>
      </c>
      <c r="R405" s="3" t="s">
        <v>39</v>
      </c>
      <c r="S405" s="3" t="s">
        <v>47</v>
      </c>
      <c r="T405" s="3" t="s">
        <v>48</v>
      </c>
      <c r="U405" s="3" t="s">
        <v>48</v>
      </c>
      <c r="V405" s="3" t="s">
        <v>76</v>
      </c>
      <c r="W405" s="3" t="s">
        <v>47</v>
      </c>
      <c r="X405" s="3" t="s">
        <v>48</v>
      </c>
      <c r="Y405" s="3"/>
      <c r="Z405" s="3"/>
      <c r="AA405" s="3"/>
      <c r="AB405" s="3"/>
      <c r="AC405" s="3" t="s">
        <v>48</v>
      </c>
      <c r="AD405" s="3" t="s">
        <v>76</v>
      </c>
      <c r="AE405" s="3"/>
      <c r="AF405" s="3" t="s">
        <v>39</v>
      </c>
      <c r="AG405" s="3"/>
      <c r="AH405" s="3"/>
      <c r="AI405" s="3" t="s">
        <v>39</v>
      </c>
      <c r="AJ405" s="3" t="s">
        <v>49</v>
      </c>
      <c r="AK405" s="3" t="s">
        <v>49</v>
      </c>
      <c r="AL405" s="3" t="s">
        <v>39</v>
      </c>
      <c r="AM405" s="3" t="s">
        <v>39</v>
      </c>
      <c r="AO405" t="s">
        <v>39</v>
      </c>
      <c r="AP405" s="3" t="s">
        <v>50</v>
      </c>
      <c r="AQ405" s="3"/>
    </row>
    <row r="406" ht="18" hidden="1" spans="1:43">
      <c r="A406" s="34">
        <v>662811</v>
      </c>
      <c r="B406" t="s">
        <v>99</v>
      </c>
      <c r="C406" s="47" t="s">
        <v>39</v>
      </c>
      <c r="D406" s="47" t="s">
        <v>39</v>
      </c>
      <c r="E406" s="35">
        <v>44173</v>
      </c>
      <c r="F406" s="34">
        <v>11</v>
      </c>
      <c r="G406" s="34" t="s">
        <v>58</v>
      </c>
      <c r="H406" s="34" t="s">
        <v>41</v>
      </c>
      <c r="I406" s="3" t="s">
        <v>55</v>
      </c>
      <c r="J406" s="3" t="s">
        <v>56</v>
      </c>
      <c r="K406" t="s">
        <v>68</v>
      </c>
      <c r="L406" s="3" t="s">
        <v>39</v>
      </c>
      <c r="M406" t="s">
        <v>44</v>
      </c>
      <c r="N406" s="10">
        <v>0.101003191974464</v>
      </c>
      <c r="O406" s="30" t="s">
        <v>69</v>
      </c>
      <c r="P406" t="s">
        <v>70</v>
      </c>
      <c r="Q406" t="s">
        <v>46</v>
      </c>
      <c r="R406" s="3" t="s">
        <v>39</v>
      </c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t="s">
        <v>49</v>
      </c>
      <c r="AK406" t="s">
        <v>49</v>
      </c>
      <c r="AL406" t="s">
        <v>49</v>
      </c>
      <c r="AM406" t="s">
        <v>49</v>
      </c>
      <c r="AO406" t="s">
        <v>49</v>
      </c>
      <c r="AP406" s="3" t="s">
        <v>50</v>
      </c>
      <c r="AQ406" s="3"/>
    </row>
    <row r="407" ht="18" hidden="1" spans="1:43">
      <c r="A407" s="34">
        <v>663076</v>
      </c>
      <c r="B407" t="s">
        <v>99</v>
      </c>
      <c r="C407" s="47" t="s">
        <v>39</v>
      </c>
      <c r="D407" s="47"/>
      <c r="E407" s="35">
        <v>44172</v>
      </c>
      <c r="F407" s="34">
        <v>6</v>
      </c>
      <c r="G407" s="34" t="s">
        <v>58</v>
      </c>
      <c r="H407" s="34" t="s">
        <v>41</v>
      </c>
      <c r="I407" s="3" t="s">
        <v>67</v>
      </c>
      <c r="J407" s="3"/>
      <c r="K407" t="s">
        <v>68</v>
      </c>
      <c r="L407" s="3" t="s">
        <v>39</v>
      </c>
      <c r="M407" t="s">
        <v>74</v>
      </c>
      <c r="N407" s="10">
        <v>0.567802833551253</v>
      </c>
      <c r="O407" s="30" t="s">
        <v>69</v>
      </c>
      <c r="P407" t="s">
        <v>70</v>
      </c>
      <c r="Q407" t="s">
        <v>70</v>
      </c>
      <c r="R407" s="3" t="s">
        <v>39</v>
      </c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t="s">
        <v>49</v>
      </c>
      <c r="AK407" t="s">
        <v>49</v>
      </c>
      <c r="AL407" t="s">
        <v>49</v>
      </c>
      <c r="AM407" t="s">
        <v>49</v>
      </c>
      <c r="AO407" t="s">
        <v>49</v>
      </c>
      <c r="AP407" s="3" t="s">
        <v>50</v>
      </c>
      <c r="AQ407" s="3"/>
    </row>
    <row r="408" ht="18" spans="1:43">
      <c r="A408" s="34">
        <v>663973</v>
      </c>
      <c r="B408" t="s">
        <v>99</v>
      </c>
      <c r="C408" s="47" t="s">
        <v>39</v>
      </c>
      <c r="D408" s="47"/>
      <c r="E408" s="35">
        <v>44161</v>
      </c>
      <c r="F408" s="34">
        <v>12</v>
      </c>
      <c r="G408" s="34" t="s">
        <v>40</v>
      </c>
      <c r="H408" s="34" t="s">
        <v>41</v>
      </c>
      <c r="I408" s="3" t="s">
        <v>42</v>
      </c>
      <c r="J408" s="3"/>
      <c r="K408" t="s">
        <v>68</v>
      </c>
      <c r="L408" s="3" t="s">
        <v>39</v>
      </c>
      <c r="M408" t="s">
        <v>44</v>
      </c>
      <c r="N408" s="10">
        <v>0.0984624482554701</v>
      </c>
      <c r="O408" s="30" t="s">
        <v>69</v>
      </c>
      <c r="P408" t="s">
        <v>70</v>
      </c>
      <c r="Q408" t="s">
        <v>46</v>
      </c>
      <c r="R408" s="3" t="s">
        <v>49</v>
      </c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t="s">
        <v>49</v>
      </c>
      <c r="AK408" t="s">
        <v>49</v>
      </c>
      <c r="AL408" t="s">
        <v>49</v>
      </c>
      <c r="AM408" t="s">
        <v>49</v>
      </c>
      <c r="AO408" t="s">
        <v>39</v>
      </c>
      <c r="AP408" s="3" t="s">
        <v>53</v>
      </c>
      <c r="AQ408" s="3"/>
    </row>
    <row r="409" ht="18" hidden="1" spans="1:43">
      <c r="A409" s="34">
        <v>665010</v>
      </c>
      <c r="B409" t="s">
        <v>99</v>
      </c>
      <c r="C409" s="47" t="s">
        <v>39</v>
      </c>
      <c r="D409" s="47"/>
      <c r="E409" s="35">
        <v>44174</v>
      </c>
      <c r="F409" s="34">
        <v>6</v>
      </c>
      <c r="G409" s="34" t="s">
        <v>40</v>
      </c>
      <c r="H409" s="34" t="s">
        <v>41</v>
      </c>
      <c r="I409" s="3" t="s">
        <v>55</v>
      </c>
      <c r="J409" s="3" t="s">
        <v>71</v>
      </c>
      <c r="K409" t="s">
        <v>68</v>
      </c>
      <c r="L409" s="3" t="s">
        <v>39</v>
      </c>
      <c r="M409" t="s">
        <v>44</v>
      </c>
      <c r="N409" s="10">
        <v>0.204372701266857</v>
      </c>
      <c r="O409" s="30" t="s">
        <v>69</v>
      </c>
      <c r="P409" t="s">
        <v>70</v>
      </c>
      <c r="Q409" t="s">
        <v>70</v>
      </c>
      <c r="R409" s="3" t="s">
        <v>39</v>
      </c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t="s">
        <v>49</v>
      </c>
      <c r="AK409" t="s">
        <v>49</v>
      </c>
      <c r="AL409" t="s">
        <v>49</v>
      </c>
      <c r="AM409" t="s">
        <v>49</v>
      </c>
      <c r="AO409" t="s">
        <v>49</v>
      </c>
      <c r="AP409" s="3" t="s">
        <v>50</v>
      </c>
      <c r="AQ409" s="3"/>
    </row>
    <row r="410" ht="18" spans="1:43">
      <c r="A410" s="34">
        <v>666301</v>
      </c>
      <c r="B410" t="s">
        <v>99</v>
      </c>
      <c r="C410" s="47" t="s">
        <v>39</v>
      </c>
      <c r="D410" s="47"/>
      <c r="E410" s="35">
        <v>44190</v>
      </c>
      <c r="F410" s="34">
        <v>6</v>
      </c>
      <c r="G410" s="34" t="s">
        <v>40</v>
      </c>
      <c r="H410" s="34" t="s">
        <v>41</v>
      </c>
      <c r="I410" s="3" t="s">
        <v>42</v>
      </c>
      <c r="J410" s="3"/>
      <c r="K410" t="s">
        <v>68</v>
      </c>
      <c r="L410" s="3" t="s">
        <v>39</v>
      </c>
      <c r="M410" t="s">
        <v>44</v>
      </c>
      <c r="N410" s="10">
        <v>0.122916422459266</v>
      </c>
      <c r="O410" s="30" t="s">
        <v>69</v>
      </c>
      <c r="P410" t="s">
        <v>46</v>
      </c>
      <c r="Q410" t="s">
        <v>46</v>
      </c>
      <c r="R410" s="3" t="s">
        <v>39</v>
      </c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t="s">
        <v>49</v>
      </c>
      <c r="AK410" t="s">
        <v>49</v>
      </c>
      <c r="AL410" t="s">
        <v>49</v>
      </c>
      <c r="AM410" t="s">
        <v>49</v>
      </c>
      <c r="AN410" s="103" t="s">
        <v>49</v>
      </c>
      <c r="AO410" t="s">
        <v>49</v>
      </c>
      <c r="AP410" s="3" t="s">
        <v>50</v>
      </c>
      <c r="AQ410" s="3"/>
    </row>
    <row r="411" ht="18" hidden="1" spans="1:43">
      <c r="A411" s="34">
        <v>666560</v>
      </c>
      <c r="B411" t="s">
        <v>99</v>
      </c>
      <c r="C411" s="47" t="s">
        <v>39</v>
      </c>
      <c r="D411" s="47"/>
      <c r="E411" s="35">
        <v>44180</v>
      </c>
      <c r="F411" s="34">
        <v>16</v>
      </c>
      <c r="G411" s="34" t="s">
        <v>40</v>
      </c>
      <c r="H411" s="34" t="s">
        <v>41</v>
      </c>
      <c r="I411" s="3" t="s">
        <v>67</v>
      </c>
      <c r="J411" s="3"/>
      <c r="K411" t="s">
        <v>68</v>
      </c>
      <c r="L411" s="3" t="s">
        <v>39</v>
      </c>
      <c r="M411" t="s">
        <v>74</v>
      </c>
      <c r="N411" s="10">
        <v>0.595719632938904</v>
      </c>
      <c r="O411" s="30" t="s">
        <v>69</v>
      </c>
      <c r="P411" t="s">
        <v>70</v>
      </c>
      <c r="Q411" t="s">
        <v>70</v>
      </c>
      <c r="R411" s="3" t="s">
        <v>39</v>
      </c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t="s">
        <v>49</v>
      </c>
      <c r="AK411" t="s">
        <v>49</v>
      </c>
      <c r="AL411" t="s">
        <v>49</v>
      </c>
      <c r="AM411" t="s">
        <v>49</v>
      </c>
      <c r="AO411" t="s">
        <v>49</v>
      </c>
      <c r="AP411" s="3" t="s">
        <v>50</v>
      </c>
      <c r="AQ411" s="3"/>
    </row>
    <row r="412" ht="18" hidden="1" spans="1:43">
      <c r="A412" s="34">
        <v>666675</v>
      </c>
      <c r="B412" t="s">
        <v>99</v>
      </c>
      <c r="C412" s="47" t="s">
        <v>39</v>
      </c>
      <c r="D412" s="47" t="s">
        <v>39</v>
      </c>
      <c r="E412" s="35">
        <v>44181</v>
      </c>
      <c r="F412" s="34">
        <v>39</v>
      </c>
      <c r="G412" s="34" t="s">
        <v>40</v>
      </c>
      <c r="H412" s="34" t="s">
        <v>41</v>
      </c>
      <c r="I412" s="3" t="s">
        <v>64</v>
      </c>
      <c r="J412" s="3"/>
      <c r="K412" t="s">
        <v>68</v>
      </c>
      <c r="L412" s="47" t="s">
        <v>39</v>
      </c>
      <c r="M412" t="s">
        <v>44</v>
      </c>
      <c r="N412" s="10">
        <v>0.308956818871459</v>
      </c>
      <c r="O412" s="30" t="s">
        <v>45</v>
      </c>
      <c r="P412" t="s">
        <v>70</v>
      </c>
      <c r="Q412" t="s">
        <v>70</v>
      </c>
      <c r="R412" s="3" t="s">
        <v>49</v>
      </c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t="s">
        <v>49</v>
      </c>
      <c r="AK412" t="s">
        <v>49</v>
      </c>
      <c r="AL412" t="s">
        <v>49</v>
      </c>
      <c r="AM412" t="s">
        <v>49</v>
      </c>
      <c r="AO412" t="s">
        <v>49</v>
      </c>
      <c r="AP412" s="3" t="s">
        <v>50</v>
      </c>
      <c r="AQ412" s="3"/>
    </row>
    <row r="413" ht="18" hidden="1" spans="1:43">
      <c r="A413" s="34">
        <v>666742</v>
      </c>
      <c r="B413" t="s">
        <v>99</v>
      </c>
      <c r="C413" s="47" t="s">
        <v>39</v>
      </c>
      <c r="D413" s="47"/>
      <c r="E413" s="35">
        <v>44180</v>
      </c>
      <c r="F413" s="34">
        <v>5</v>
      </c>
      <c r="G413" s="34" t="s">
        <v>58</v>
      </c>
      <c r="H413" s="34" t="s">
        <v>41</v>
      </c>
      <c r="I413" s="3" t="s">
        <v>67</v>
      </c>
      <c r="J413" s="3"/>
      <c r="K413" t="s">
        <v>68</v>
      </c>
      <c r="L413" s="3" t="s">
        <v>39</v>
      </c>
      <c r="M413" t="s">
        <v>74</v>
      </c>
      <c r="N413" s="10">
        <v>0.601529660883032</v>
      </c>
      <c r="O413" s="30" t="s">
        <v>69</v>
      </c>
      <c r="P413" t="s">
        <v>70</v>
      </c>
      <c r="Q413" t="s">
        <v>70</v>
      </c>
      <c r="R413" s="3" t="s">
        <v>39</v>
      </c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t="s">
        <v>49</v>
      </c>
      <c r="AK413" t="s">
        <v>49</v>
      </c>
      <c r="AL413" t="s">
        <v>49</v>
      </c>
      <c r="AM413" t="s">
        <v>49</v>
      </c>
      <c r="AO413" t="s">
        <v>49</v>
      </c>
      <c r="AP413" s="3" t="s">
        <v>50</v>
      </c>
      <c r="AQ413" s="3"/>
    </row>
    <row r="414" ht="18" spans="1:43">
      <c r="A414" s="34">
        <v>666908</v>
      </c>
      <c r="B414" t="s">
        <v>99</v>
      </c>
      <c r="C414" s="47" t="s">
        <v>39</v>
      </c>
      <c r="D414" s="47"/>
      <c r="E414" s="35">
        <v>44182</v>
      </c>
      <c r="F414" s="34">
        <v>15</v>
      </c>
      <c r="G414" s="34" t="s">
        <v>40</v>
      </c>
      <c r="H414" s="34" t="s">
        <v>41</v>
      </c>
      <c r="I414" s="3" t="s">
        <v>42</v>
      </c>
      <c r="J414" s="3"/>
      <c r="K414" t="s">
        <v>68</v>
      </c>
      <c r="L414" s="3" t="s">
        <v>39</v>
      </c>
      <c r="M414" t="s">
        <v>81</v>
      </c>
      <c r="N414" s="20">
        <v>0</v>
      </c>
      <c r="O414" s="30" t="s">
        <v>69</v>
      </c>
      <c r="P414" t="s">
        <v>70</v>
      </c>
      <c r="Q414" t="s">
        <v>70</v>
      </c>
      <c r="R414" s="3" t="s">
        <v>39</v>
      </c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t="s">
        <v>49</v>
      </c>
      <c r="AK414" t="s">
        <v>49</v>
      </c>
      <c r="AL414" t="s">
        <v>49</v>
      </c>
      <c r="AM414" t="s">
        <v>49</v>
      </c>
      <c r="AO414" t="s">
        <v>49</v>
      </c>
      <c r="AP414" s="3" t="s">
        <v>50</v>
      </c>
      <c r="AQ414" s="3"/>
    </row>
    <row r="415" ht="18" hidden="1" spans="1:43">
      <c r="A415" s="34">
        <v>667593</v>
      </c>
      <c r="B415" t="s">
        <v>99</v>
      </c>
      <c r="C415" s="47" t="s">
        <v>39</v>
      </c>
      <c r="D415" s="47"/>
      <c r="E415" s="35">
        <v>44196</v>
      </c>
      <c r="F415" s="34">
        <v>1</v>
      </c>
      <c r="G415" s="34" t="s">
        <v>40</v>
      </c>
      <c r="H415" s="34" t="s">
        <v>41</v>
      </c>
      <c r="I415" s="3" t="s">
        <v>55</v>
      </c>
      <c r="J415" s="3" t="s">
        <v>71</v>
      </c>
      <c r="K415" t="s">
        <v>68</v>
      </c>
      <c r="L415" s="3" t="s">
        <v>39</v>
      </c>
      <c r="M415" t="s">
        <v>74</v>
      </c>
      <c r="N415" s="10">
        <v>0.584358779961509</v>
      </c>
      <c r="O415" s="30" t="s">
        <v>45</v>
      </c>
      <c r="P415" t="s">
        <v>70</v>
      </c>
      <c r="Q415" t="s">
        <v>46</v>
      </c>
      <c r="R415" s="3" t="s">
        <v>39</v>
      </c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t="s">
        <v>49</v>
      </c>
      <c r="AK415" t="s">
        <v>49</v>
      </c>
      <c r="AL415" t="s">
        <v>49</v>
      </c>
      <c r="AM415" t="s">
        <v>49</v>
      </c>
      <c r="AO415" t="s">
        <v>49</v>
      </c>
      <c r="AP415" s="3" t="s">
        <v>50</v>
      </c>
      <c r="AQ415" s="3"/>
    </row>
    <row r="416" ht="18" hidden="1" spans="1:43">
      <c r="A416" s="3">
        <v>668624</v>
      </c>
      <c r="B416" t="s">
        <v>38</v>
      </c>
      <c r="C416" s="47" t="s">
        <v>39</v>
      </c>
      <c r="D416" s="47"/>
      <c r="E416" s="4">
        <v>44195</v>
      </c>
      <c r="F416" s="3">
        <v>12</v>
      </c>
      <c r="G416" s="3" t="s">
        <v>58</v>
      </c>
      <c r="H416" s="3" t="s">
        <v>41</v>
      </c>
      <c r="I416" s="3" t="s">
        <v>67</v>
      </c>
      <c r="J416" s="3"/>
      <c r="K416" t="s">
        <v>68</v>
      </c>
      <c r="L416" s="3" t="s">
        <v>39</v>
      </c>
      <c r="M416" s="10" t="s">
        <v>44</v>
      </c>
      <c r="N416" s="10">
        <v>0.347754167196844</v>
      </c>
      <c r="O416" s="10" t="s">
        <v>45</v>
      </c>
      <c r="P416" t="s">
        <v>46</v>
      </c>
      <c r="Q416" t="s">
        <v>46</v>
      </c>
      <c r="R416" s="3" t="s">
        <v>49</v>
      </c>
      <c r="S416" s="3" t="s">
        <v>65</v>
      </c>
      <c r="T416" s="3" t="s">
        <v>66</v>
      </c>
      <c r="U416" s="3" t="s">
        <v>48</v>
      </c>
      <c r="V416" s="3" t="s">
        <v>48</v>
      </c>
      <c r="W416" s="3" t="s">
        <v>65</v>
      </c>
      <c r="X416" s="3" t="s">
        <v>66</v>
      </c>
      <c r="Y416" s="3"/>
      <c r="Z416" s="3" t="s">
        <v>39</v>
      </c>
      <c r="AA416" s="3"/>
      <c r="AB416" s="3"/>
      <c r="AC416" s="3" t="s">
        <v>48</v>
      </c>
      <c r="AD416" s="3" t="s">
        <v>48</v>
      </c>
      <c r="AE416" s="3"/>
      <c r="AF416" s="3"/>
      <c r="AG416" s="3"/>
      <c r="AH416" s="3"/>
      <c r="AI416" s="3"/>
      <c r="AJ416" s="3" t="s">
        <v>39</v>
      </c>
      <c r="AK416" s="3" t="s">
        <v>49</v>
      </c>
      <c r="AL416" t="s">
        <v>49</v>
      </c>
      <c r="AM416" s="3" t="s">
        <v>39</v>
      </c>
      <c r="AO416" t="s">
        <v>49</v>
      </c>
      <c r="AP416" s="3" t="s">
        <v>50</v>
      </c>
      <c r="AQ416" s="3"/>
    </row>
    <row r="417" ht="18" spans="1:43">
      <c r="A417" s="34">
        <v>669156</v>
      </c>
      <c r="B417" t="s">
        <v>99</v>
      </c>
      <c r="C417" s="47" t="s">
        <v>39</v>
      </c>
      <c r="D417" s="47"/>
      <c r="E417" s="35">
        <v>44201</v>
      </c>
      <c r="F417" s="34">
        <v>18</v>
      </c>
      <c r="G417" s="34" t="s">
        <v>40</v>
      </c>
      <c r="H417" s="34" t="s">
        <v>41</v>
      </c>
      <c r="I417" s="3" t="s">
        <v>42</v>
      </c>
      <c r="J417" s="3"/>
      <c r="K417" t="s">
        <v>57</v>
      </c>
      <c r="L417" s="47" t="s">
        <v>39</v>
      </c>
      <c r="M417" t="s">
        <v>44</v>
      </c>
      <c r="N417" s="10">
        <v>0.260230618928365</v>
      </c>
      <c r="O417" s="30" t="s">
        <v>45</v>
      </c>
      <c r="P417" t="s">
        <v>70</v>
      </c>
      <c r="Q417" t="s">
        <v>70</v>
      </c>
      <c r="R417" s="3" t="s">
        <v>39</v>
      </c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t="s">
        <v>49</v>
      </c>
      <c r="AK417" t="s">
        <v>49</v>
      </c>
      <c r="AL417" t="s">
        <v>49</v>
      </c>
      <c r="AM417" t="s">
        <v>49</v>
      </c>
      <c r="AO417" t="s">
        <v>39</v>
      </c>
      <c r="AP417" s="3" t="s">
        <v>50</v>
      </c>
      <c r="AQ417" s="3"/>
    </row>
    <row r="418" ht="18" spans="1:43">
      <c r="A418" s="34">
        <v>670099</v>
      </c>
      <c r="B418" t="s">
        <v>99</v>
      </c>
      <c r="C418" s="47" t="s">
        <v>39</v>
      </c>
      <c r="D418" s="47"/>
      <c r="E418" s="35">
        <v>44209</v>
      </c>
      <c r="F418" s="34">
        <v>6</v>
      </c>
      <c r="G418" s="34" t="s">
        <v>40</v>
      </c>
      <c r="H418" s="34" t="s">
        <v>41</v>
      </c>
      <c r="I418" s="3" t="s">
        <v>42</v>
      </c>
      <c r="J418" s="3"/>
      <c r="K418" t="s">
        <v>68</v>
      </c>
      <c r="L418" s="3" t="s">
        <v>39</v>
      </c>
      <c r="M418" t="s">
        <v>74</v>
      </c>
      <c r="N418" s="10">
        <v>0.543537855754374</v>
      </c>
      <c r="O418" s="30" t="s">
        <v>69</v>
      </c>
      <c r="P418" t="s">
        <v>70</v>
      </c>
      <c r="Q418" t="s">
        <v>70</v>
      </c>
      <c r="R418" s="3" t="s">
        <v>39</v>
      </c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t="s">
        <v>49</v>
      </c>
      <c r="AK418" t="s">
        <v>49</v>
      </c>
      <c r="AL418" t="s">
        <v>49</v>
      </c>
      <c r="AM418" t="s">
        <v>49</v>
      </c>
      <c r="AO418" t="s">
        <v>49</v>
      </c>
      <c r="AP418" s="3" t="s">
        <v>50</v>
      </c>
      <c r="AQ418" s="3"/>
    </row>
    <row r="419" ht="18" spans="1:43">
      <c r="A419" s="34">
        <v>670732</v>
      </c>
      <c r="B419" t="s">
        <v>99</v>
      </c>
      <c r="C419" s="47" t="s">
        <v>39</v>
      </c>
      <c r="D419" s="47"/>
      <c r="E419" s="35">
        <v>44215</v>
      </c>
      <c r="F419" s="34">
        <v>5</v>
      </c>
      <c r="G419" s="34" t="s">
        <v>40</v>
      </c>
      <c r="H419" s="34" t="s">
        <v>41</v>
      </c>
      <c r="I419" s="3" t="s">
        <v>42</v>
      </c>
      <c r="J419" s="3"/>
      <c r="K419" t="s">
        <v>68</v>
      </c>
      <c r="L419" s="3" t="s">
        <v>39</v>
      </c>
      <c r="M419" t="s">
        <v>81</v>
      </c>
      <c r="N419" s="20">
        <v>0</v>
      </c>
      <c r="O419" s="30" t="s">
        <v>69</v>
      </c>
      <c r="P419" t="s">
        <v>70</v>
      </c>
      <c r="Q419" t="s">
        <v>46</v>
      </c>
      <c r="R419" s="3" t="s">
        <v>39</v>
      </c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t="s">
        <v>49</v>
      </c>
      <c r="AK419" t="s">
        <v>49</v>
      </c>
      <c r="AL419" t="s">
        <v>49</v>
      </c>
      <c r="AM419" t="s">
        <v>49</v>
      </c>
      <c r="AO419" t="s">
        <v>49</v>
      </c>
      <c r="AP419" s="3" t="s">
        <v>50</v>
      </c>
      <c r="AQ419" s="3"/>
    </row>
    <row r="420" ht="18" hidden="1" spans="1:43">
      <c r="A420" s="34">
        <v>671092</v>
      </c>
      <c r="B420" t="s">
        <v>99</v>
      </c>
      <c r="C420" s="47" t="s">
        <v>39</v>
      </c>
      <c r="D420" s="47"/>
      <c r="E420" s="35">
        <v>44217</v>
      </c>
      <c r="F420" s="34">
        <v>50</v>
      </c>
      <c r="G420" s="34" t="s">
        <v>40</v>
      </c>
      <c r="H420" s="34" t="s">
        <v>41</v>
      </c>
      <c r="I420" s="3" t="s">
        <v>55</v>
      </c>
      <c r="J420" s="3" t="s">
        <v>56</v>
      </c>
      <c r="K420" t="s">
        <v>68</v>
      </c>
      <c r="L420" s="3" t="s">
        <v>39</v>
      </c>
      <c r="M420" t="s">
        <v>44</v>
      </c>
      <c r="N420" s="10">
        <v>0.160791943236439</v>
      </c>
      <c r="O420" s="30" t="s">
        <v>45</v>
      </c>
      <c r="P420" t="s">
        <v>70</v>
      </c>
      <c r="Q420" t="s">
        <v>46</v>
      </c>
      <c r="R420" s="3" t="s">
        <v>49</v>
      </c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t="s">
        <v>49</v>
      </c>
      <c r="AK420" t="s">
        <v>49</v>
      </c>
      <c r="AL420" t="s">
        <v>49</v>
      </c>
      <c r="AM420" t="s">
        <v>49</v>
      </c>
      <c r="AO420" t="s">
        <v>49</v>
      </c>
      <c r="AP420" s="3" t="s">
        <v>50</v>
      </c>
      <c r="AQ420" s="3"/>
    </row>
    <row r="421" ht="18" hidden="1" spans="1:43">
      <c r="A421" s="3">
        <v>671547</v>
      </c>
      <c r="B421" t="s">
        <v>38</v>
      </c>
      <c r="C421" s="47" t="s">
        <v>39</v>
      </c>
      <c r="D421" s="47"/>
      <c r="E421" s="4">
        <v>44231</v>
      </c>
      <c r="F421" s="3">
        <v>6</v>
      </c>
      <c r="G421" s="3" t="s">
        <v>58</v>
      </c>
      <c r="H421" s="3" t="s">
        <v>41</v>
      </c>
      <c r="I421" s="3" t="s">
        <v>55</v>
      </c>
      <c r="J421" s="3" t="s">
        <v>56</v>
      </c>
      <c r="K421" t="s">
        <v>68</v>
      </c>
      <c r="L421" s="3" t="s">
        <v>39</v>
      </c>
      <c r="M421" s="10" t="s">
        <v>44</v>
      </c>
      <c r="N421" s="10">
        <v>0.245548764283816</v>
      </c>
      <c r="O421" s="10" t="s">
        <v>45</v>
      </c>
      <c r="P421" t="s">
        <v>70</v>
      </c>
      <c r="Q421" t="s">
        <v>70</v>
      </c>
      <c r="R421" s="3" t="s">
        <v>39</v>
      </c>
      <c r="S421" s="3" t="s">
        <v>47</v>
      </c>
      <c r="T421" s="3" t="s">
        <v>48</v>
      </c>
      <c r="U421" s="3" t="s">
        <v>48</v>
      </c>
      <c r="V421" s="3" t="s">
        <v>76</v>
      </c>
      <c r="W421" s="3" t="s">
        <v>47</v>
      </c>
      <c r="X421" s="3" t="s">
        <v>48</v>
      </c>
      <c r="Y421" s="3"/>
      <c r="Z421" s="3"/>
      <c r="AA421" s="3"/>
      <c r="AB421" s="3"/>
      <c r="AC421" s="3" t="s">
        <v>48</v>
      </c>
      <c r="AD421" s="3" t="s">
        <v>76</v>
      </c>
      <c r="AE421" s="3"/>
      <c r="AF421" s="3" t="s">
        <v>39</v>
      </c>
      <c r="AG421" s="3"/>
      <c r="AH421" s="3"/>
      <c r="AI421" s="3" t="s">
        <v>39</v>
      </c>
      <c r="AJ421" s="3" t="s">
        <v>49</v>
      </c>
      <c r="AK421" s="3" t="s">
        <v>49</v>
      </c>
      <c r="AL421" s="3" t="s">
        <v>39</v>
      </c>
      <c r="AM421" s="3" t="s">
        <v>39</v>
      </c>
      <c r="AO421" t="s">
        <v>49</v>
      </c>
      <c r="AP421" s="3" t="s">
        <v>50</v>
      </c>
      <c r="AQ421" s="3"/>
    </row>
    <row r="422" ht="18" spans="1:43">
      <c r="A422" s="34">
        <v>671560</v>
      </c>
      <c r="B422" t="s">
        <v>99</v>
      </c>
      <c r="C422" s="47" t="s">
        <v>39</v>
      </c>
      <c r="D422" s="47"/>
      <c r="E422" s="35">
        <v>44234</v>
      </c>
      <c r="F422" s="34">
        <v>13</v>
      </c>
      <c r="G422" s="34" t="s">
        <v>40</v>
      </c>
      <c r="H422" s="34" t="s">
        <v>41</v>
      </c>
      <c r="I422" s="3" t="s">
        <v>42</v>
      </c>
      <c r="J422" s="3"/>
      <c r="K422" t="s">
        <v>68</v>
      </c>
      <c r="L422" s="3" t="s">
        <v>39</v>
      </c>
      <c r="M422" t="s">
        <v>44</v>
      </c>
      <c r="N422" s="10">
        <v>0.123733737526841</v>
      </c>
      <c r="O422" s="30" t="s">
        <v>69</v>
      </c>
      <c r="P422" t="s">
        <v>70</v>
      </c>
      <c r="Q422" t="s">
        <v>46</v>
      </c>
      <c r="R422" s="3" t="s">
        <v>39</v>
      </c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t="s">
        <v>49</v>
      </c>
      <c r="AK422" t="s">
        <v>49</v>
      </c>
      <c r="AL422" t="s">
        <v>49</v>
      </c>
      <c r="AM422" t="s">
        <v>49</v>
      </c>
      <c r="AO422" t="s">
        <v>49</v>
      </c>
      <c r="AP422" s="3" t="s">
        <v>50</v>
      </c>
      <c r="AQ422" s="3"/>
    </row>
    <row r="423" ht="18" spans="1:43">
      <c r="A423" s="34">
        <v>673397</v>
      </c>
      <c r="B423" t="s">
        <v>99</v>
      </c>
      <c r="C423" s="47" t="s">
        <v>39</v>
      </c>
      <c r="D423" s="47"/>
      <c r="E423" s="35">
        <v>44246</v>
      </c>
      <c r="F423" s="34">
        <v>20</v>
      </c>
      <c r="G423" s="34" t="s">
        <v>40</v>
      </c>
      <c r="H423" s="34" t="s">
        <v>41</v>
      </c>
      <c r="I423" s="3" t="s">
        <v>42</v>
      </c>
      <c r="J423" s="3"/>
      <c r="K423" t="s">
        <v>51</v>
      </c>
      <c r="L423" s="3" t="s">
        <v>39</v>
      </c>
      <c r="M423" t="s">
        <v>81</v>
      </c>
      <c r="N423" s="20">
        <v>0</v>
      </c>
      <c r="O423" s="30" t="s">
        <v>69</v>
      </c>
      <c r="P423" t="s">
        <v>70</v>
      </c>
      <c r="Q423" t="s">
        <v>46</v>
      </c>
      <c r="R423" s="3" t="s">
        <v>39</v>
      </c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25" t="s">
        <v>49</v>
      </c>
      <c r="AK423" s="25" t="s">
        <v>49</v>
      </c>
      <c r="AL423" s="25" t="s">
        <v>49</v>
      </c>
      <c r="AM423" s="25" t="s">
        <v>49</v>
      </c>
      <c r="AN423" t="s">
        <v>39</v>
      </c>
      <c r="AO423" t="s">
        <v>49</v>
      </c>
      <c r="AP423" s="3" t="s">
        <v>50</v>
      </c>
      <c r="AQ423" s="3"/>
    </row>
    <row r="424" ht="18" hidden="1" spans="1:43">
      <c r="A424" s="34">
        <v>673647</v>
      </c>
      <c r="B424" t="s">
        <v>99</v>
      </c>
      <c r="C424" s="47" t="s">
        <v>39</v>
      </c>
      <c r="D424" s="47" t="s">
        <v>39</v>
      </c>
      <c r="E424" s="35">
        <v>44249</v>
      </c>
      <c r="F424" s="34">
        <v>2</v>
      </c>
      <c r="G424" s="34" t="s">
        <v>40</v>
      </c>
      <c r="H424" s="34" t="s">
        <v>41</v>
      </c>
      <c r="I424" s="3" t="s">
        <v>55</v>
      </c>
      <c r="J424" s="3" t="s">
        <v>71</v>
      </c>
      <c r="K424" t="s">
        <v>68</v>
      </c>
      <c r="L424" s="3" t="s">
        <v>39</v>
      </c>
      <c r="M424" t="s">
        <v>74</v>
      </c>
      <c r="N424" s="10">
        <v>0.593407586471771</v>
      </c>
      <c r="O424" s="30" t="s">
        <v>69</v>
      </c>
      <c r="P424" t="s">
        <v>70</v>
      </c>
      <c r="Q424" t="s">
        <v>70</v>
      </c>
      <c r="R424" s="3" t="s">
        <v>39</v>
      </c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t="s">
        <v>49</v>
      </c>
      <c r="AK424" t="s">
        <v>49</v>
      </c>
      <c r="AL424" t="s">
        <v>49</v>
      </c>
      <c r="AM424" t="s">
        <v>49</v>
      </c>
      <c r="AO424" t="s">
        <v>49</v>
      </c>
      <c r="AP424" s="3" t="s">
        <v>50</v>
      </c>
      <c r="AQ424" s="3"/>
    </row>
    <row r="425" hidden="1" spans="1:43">
      <c r="A425" s="34">
        <v>674177</v>
      </c>
      <c r="B425" t="s">
        <v>99</v>
      </c>
      <c r="C425" s="47" t="s">
        <v>39</v>
      </c>
      <c r="D425" s="47"/>
      <c r="E425" s="35">
        <v>44259</v>
      </c>
      <c r="F425" s="34">
        <v>9</v>
      </c>
      <c r="G425" s="34" t="s">
        <v>40</v>
      </c>
      <c r="H425" s="34" t="s">
        <v>41</v>
      </c>
      <c r="I425" s="3" t="s">
        <v>55</v>
      </c>
      <c r="J425" s="3" t="s">
        <v>71</v>
      </c>
      <c r="K425" t="s">
        <v>68</v>
      </c>
      <c r="L425" s="3" t="s">
        <v>39</v>
      </c>
      <c r="M425" t="s">
        <v>44</v>
      </c>
      <c r="N425" s="10">
        <v>0.202</v>
      </c>
      <c r="O425" s="37" t="s">
        <v>69</v>
      </c>
      <c r="P425" t="s">
        <v>70</v>
      </c>
      <c r="Q425" t="s">
        <v>46</v>
      </c>
      <c r="R425" s="3" t="s">
        <v>39</v>
      </c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t="s">
        <v>49</v>
      </c>
      <c r="AK425" t="s">
        <v>49</v>
      </c>
      <c r="AL425" t="s">
        <v>49</v>
      </c>
      <c r="AM425" t="s">
        <v>49</v>
      </c>
      <c r="AO425" t="s">
        <v>49</v>
      </c>
      <c r="AP425" s="3" t="s">
        <v>50</v>
      </c>
      <c r="AQ425" s="3"/>
    </row>
    <row r="426" ht="18" hidden="1" spans="1:43">
      <c r="A426" s="34">
        <v>674376</v>
      </c>
      <c r="B426" t="s">
        <v>99</v>
      </c>
      <c r="C426" s="47" t="s">
        <v>39</v>
      </c>
      <c r="D426" s="47"/>
      <c r="E426" s="35">
        <v>44256</v>
      </c>
      <c r="F426" s="34">
        <v>15</v>
      </c>
      <c r="G426" s="34" t="s">
        <v>40</v>
      </c>
      <c r="H426" s="34" t="s">
        <v>41</v>
      </c>
      <c r="I426" s="3" t="s">
        <v>67</v>
      </c>
      <c r="J426" s="3"/>
      <c r="K426" t="s">
        <v>68</v>
      </c>
      <c r="L426" s="3" t="s">
        <v>39</v>
      </c>
      <c r="M426" t="s">
        <v>44</v>
      </c>
      <c r="N426" s="10">
        <v>0.211789427117894</v>
      </c>
      <c r="O426" s="30" t="s">
        <v>45</v>
      </c>
      <c r="P426" t="s">
        <v>70</v>
      </c>
      <c r="Q426" t="s">
        <v>46</v>
      </c>
      <c r="R426" s="3" t="s">
        <v>49</v>
      </c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t="s">
        <v>49</v>
      </c>
      <c r="AK426" t="s">
        <v>49</v>
      </c>
      <c r="AL426" t="s">
        <v>49</v>
      </c>
      <c r="AM426" t="s">
        <v>49</v>
      </c>
      <c r="AO426" t="s">
        <v>49</v>
      </c>
      <c r="AP426" s="3" t="s">
        <v>50</v>
      </c>
      <c r="AQ426" s="3"/>
    </row>
    <row r="427" ht="18" hidden="1" spans="1:43">
      <c r="A427" s="34">
        <v>674698</v>
      </c>
      <c r="B427" t="s">
        <v>99</v>
      </c>
      <c r="C427" s="47" t="s">
        <v>39</v>
      </c>
      <c r="D427" s="47"/>
      <c r="E427" s="35">
        <v>44260</v>
      </c>
      <c r="F427" s="34">
        <v>6</v>
      </c>
      <c r="G427" s="34" t="s">
        <v>40</v>
      </c>
      <c r="H427" s="34" t="s">
        <v>41</v>
      </c>
      <c r="I427" s="3" t="s">
        <v>55</v>
      </c>
      <c r="J427" s="3" t="s">
        <v>71</v>
      </c>
      <c r="K427" t="s">
        <v>68</v>
      </c>
      <c r="L427" s="3" t="s">
        <v>39</v>
      </c>
      <c r="M427" t="s">
        <v>44</v>
      </c>
      <c r="N427" s="10">
        <v>0.0565759147219821</v>
      </c>
      <c r="O427" s="30" t="s">
        <v>69</v>
      </c>
      <c r="P427" t="s">
        <v>70</v>
      </c>
      <c r="Q427" t="s">
        <v>70</v>
      </c>
      <c r="R427" s="3" t="s">
        <v>39</v>
      </c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t="s">
        <v>49</v>
      </c>
      <c r="AK427" t="s">
        <v>49</v>
      </c>
      <c r="AL427" t="s">
        <v>49</v>
      </c>
      <c r="AM427" t="s">
        <v>49</v>
      </c>
      <c r="AO427" t="s">
        <v>49</v>
      </c>
      <c r="AP427" s="3" t="s">
        <v>50</v>
      </c>
      <c r="AQ427" s="3"/>
    </row>
    <row r="428" ht="18" spans="1:43">
      <c r="A428" s="34">
        <v>675364</v>
      </c>
      <c r="B428" t="s">
        <v>99</v>
      </c>
      <c r="C428" s="47" t="s">
        <v>39</v>
      </c>
      <c r="D428" s="47"/>
      <c r="E428" s="35">
        <v>44271</v>
      </c>
      <c r="F428" s="34">
        <v>5</v>
      </c>
      <c r="G428" s="34" t="s">
        <v>58</v>
      </c>
      <c r="H428" s="34" t="s">
        <v>41</v>
      </c>
      <c r="I428" s="3" t="s">
        <v>42</v>
      </c>
      <c r="J428" s="3"/>
      <c r="K428" t="s">
        <v>57</v>
      </c>
      <c r="L428" t="s">
        <v>39</v>
      </c>
      <c r="M428" t="s">
        <v>74</v>
      </c>
      <c r="N428" s="10">
        <v>0.422522407578706</v>
      </c>
      <c r="O428" s="30" t="s">
        <v>45</v>
      </c>
      <c r="P428" t="s">
        <v>70</v>
      </c>
      <c r="Q428" t="s">
        <v>46</v>
      </c>
      <c r="R428" s="3" t="s">
        <v>39</v>
      </c>
      <c r="S428" s="3"/>
      <c r="T428" s="3"/>
      <c r="U428" s="3"/>
      <c r="V428" s="3" t="s">
        <v>76</v>
      </c>
      <c r="W428" s="3"/>
      <c r="X428" s="3"/>
      <c r="Y428" s="3"/>
      <c r="Z428" s="3"/>
      <c r="AA428" s="3"/>
      <c r="AB428" s="3"/>
      <c r="AC428" s="3"/>
      <c r="AD428" s="3" t="s">
        <v>76</v>
      </c>
      <c r="AE428" s="3"/>
      <c r="AF428" s="3" t="s">
        <v>39</v>
      </c>
      <c r="AG428" s="3"/>
      <c r="AH428" s="3"/>
      <c r="AI428" s="3" t="s">
        <v>39</v>
      </c>
      <c r="AJ428" s="3" t="s">
        <v>49</v>
      </c>
      <c r="AK428" s="3" t="s">
        <v>49</v>
      </c>
      <c r="AL428" t="s">
        <v>39</v>
      </c>
      <c r="AM428" t="s">
        <v>39</v>
      </c>
      <c r="AO428" t="s">
        <v>39</v>
      </c>
      <c r="AP428" s="3" t="s">
        <v>50</v>
      </c>
      <c r="AQ428" s="3"/>
    </row>
    <row r="429" ht="18" hidden="1" spans="1:43">
      <c r="A429" s="3">
        <v>675879</v>
      </c>
      <c r="B429" t="s">
        <v>38</v>
      </c>
      <c r="C429" s="47" t="s">
        <v>39</v>
      </c>
      <c r="D429" s="47" t="s">
        <v>39</v>
      </c>
      <c r="E429" s="4">
        <v>44265</v>
      </c>
      <c r="F429" s="3">
        <v>10</v>
      </c>
      <c r="G429" s="3" t="s">
        <v>58</v>
      </c>
      <c r="H429" s="3" t="s">
        <v>41</v>
      </c>
      <c r="I429" s="3" t="s">
        <v>55</v>
      </c>
      <c r="J429" s="3" t="s">
        <v>71</v>
      </c>
      <c r="K429" t="s">
        <v>68</v>
      </c>
      <c r="L429" s="3" t="s">
        <v>39</v>
      </c>
      <c r="M429" s="10" t="s">
        <v>44</v>
      </c>
      <c r="N429" s="10">
        <v>0.0401001583385499</v>
      </c>
      <c r="O429" s="10" t="s">
        <v>45</v>
      </c>
      <c r="P429" t="s">
        <v>46</v>
      </c>
      <c r="Q429" t="s">
        <v>46</v>
      </c>
      <c r="R429" s="3" t="s">
        <v>39</v>
      </c>
      <c r="S429" s="3" t="s">
        <v>47</v>
      </c>
      <c r="T429" s="3" t="s">
        <v>48</v>
      </c>
      <c r="U429" s="3" t="s">
        <v>48</v>
      </c>
      <c r="V429" s="3" t="s">
        <v>48</v>
      </c>
      <c r="W429" s="3" t="s">
        <v>47</v>
      </c>
      <c r="X429" s="3" t="s">
        <v>48</v>
      </c>
      <c r="Y429" s="3"/>
      <c r="Z429" s="3"/>
      <c r="AA429" s="3"/>
      <c r="AB429" s="3"/>
      <c r="AC429" s="3" t="s">
        <v>48</v>
      </c>
      <c r="AD429" s="3" t="s">
        <v>48</v>
      </c>
      <c r="AE429" s="3"/>
      <c r="AF429" s="3"/>
      <c r="AG429" s="3"/>
      <c r="AH429" s="3"/>
      <c r="AI429" s="3"/>
      <c r="AJ429" s="3" t="s">
        <v>49</v>
      </c>
      <c r="AK429" s="3" t="s">
        <v>49</v>
      </c>
      <c r="AL429" s="3" t="s">
        <v>49</v>
      </c>
      <c r="AM429" s="3" t="s">
        <v>49</v>
      </c>
      <c r="AO429" t="s">
        <v>49</v>
      </c>
      <c r="AP429" s="3" t="s">
        <v>50</v>
      </c>
      <c r="AQ429" s="3"/>
    </row>
    <row r="430" ht="18" spans="1:43">
      <c r="A430" s="34">
        <v>677496</v>
      </c>
      <c r="B430" t="s">
        <v>99</v>
      </c>
      <c r="C430" s="47" t="s">
        <v>39</v>
      </c>
      <c r="D430" s="47"/>
      <c r="E430" s="35">
        <v>44277</v>
      </c>
      <c r="F430" s="34">
        <v>4</v>
      </c>
      <c r="G430" s="34" t="s">
        <v>40</v>
      </c>
      <c r="H430" s="34" t="s">
        <v>41</v>
      </c>
      <c r="I430" s="3" t="s">
        <v>42</v>
      </c>
      <c r="J430" s="3"/>
      <c r="K430" t="s">
        <v>68</v>
      </c>
      <c r="L430" s="3" t="s">
        <v>39</v>
      </c>
      <c r="M430" t="s">
        <v>44</v>
      </c>
      <c r="N430" s="10">
        <v>0.236696939824234</v>
      </c>
      <c r="O430" s="30" t="s">
        <v>45</v>
      </c>
      <c r="P430" t="s">
        <v>70</v>
      </c>
      <c r="Q430" t="s">
        <v>70</v>
      </c>
      <c r="R430" s="3" t="s">
        <v>49</v>
      </c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t="s">
        <v>49</v>
      </c>
      <c r="AK430" t="s">
        <v>49</v>
      </c>
      <c r="AL430" t="s">
        <v>49</v>
      </c>
      <c r="AM430" t="s">
        <v>49</v>
      </c>
      <c r="AO430" t="s">
        <v>49</v>
      </c>
      <c r="AP430" s="3" t="s">
        <v>50</v>
      </c>
      <c r="AQ430" s="3"/>
    </row>
    <row r="431" ht="18" hidden="1" spans="1:43">
      <c r="A431" s="3">
        <v>677803</v>
      </c>
      <c r="B431" t="s">
        <v>38</v>
      </c>
      <c r="C431" s="47" t="s">
        <v>39</v>
      </c>
      <c r="D431" s="47"/>
      <c r="E431" s="4">
        <v>44287</v>
      </c>
      <c r="F431" s="3">
        <v>5</v>
      </c>
      <c r="G431" s="3" t="s">
        <v>40</v>
      </c>
      <c r="H431" s="3" t="s">
        <v>41</v>
      </c>
      <c r="I431" s="3" t="s">
        <v>55</v>
      </c>
      <c r="J431" s="3" t="s">
        <v>71</v>
      </c>
      <c r="K431" t="s">
        <v>68</v>
      </c>
      <c r="L431" s="3" t="s">
        <v>39</v>
      </c>
      <c r="M431" s="10" t="s">
        <v>44</v>
      </c>
      <c r="N431" s="10">
        <v>0.135375779862001</v>
      </c>
      <c r="O431" s="10" t="s">
        <v>45</v>
      </c>
      <c r="P431" t="s">
        <v>46</v>
      </c>
      <c r="Q431" t="s">
        <v>46</v>
      </c>
      <c r="R431" s="3" t="s">
        <v>39</v>
      </c>
      <c r="S431" s="3" t="s">
        <v>47</v>
      </c>
      <c r="T431" s="3" t="s">
        <v>48</v>
      </c>
      <c r="U431" s="3" t="s">
        <v>48</v>
      </c>
      <c r="V431" s="3" t="s">
        <v>76</v>
      </c>
      <c r="W431" s="3" t="s">
        <v>47</v>
      </c>
      <c r="X431" s="3" t="s">
        <v>48</v>
      </c>
      <c r="Y431" s="3"/>
      <c r="Z431" s="3"/>
      <c r="AA431" s="3"/>
      <c r="AB431" s="3"/>
      <c r="AC431" s="3" t="s">
        <v>48</v>
      </c>
      <c r="AD431" s="3" t="s">
        <v>76</v>
      </c>
      <c r="AE431" s="3"/>
      <c r="AF431" s="3" t="s">
        <v>39</v>
      </c>
      <c r="AG431" s="3"/>
      <c r="AH431" s="3"/>
      <c r="AI431" s="3" t="s">
        <v>39</v>
      </c>
      <c r="AJ431" s="3" t="s">
        <v>49</v>
      </c>
      <c r="AK431" s="3" t="s">
        <v>49</v>
      </c>
      <c r="AL431" s="3" t="s">
        <v>39</v>
      </c>
      <c r="AM431" s="3" t="s">
        <v>39</v>
      </c>
      <c r="AO431" t="s">
        <v>49</v>
      </c>
      <c r="AP431" s="3" t="s">
        <v>50</v>
      </c>
      <c r="AQ431" s="3"/>
    </row>
    <row r="432" ht="18" spans="1:43">
      <c r="A432" s="34">
        <v>678830</v>
      </c>
      <c r="B432" t="s">
        <v>99</v>
      </c>
      <c r="C432" s="47" t="s">
        <v>39</v>
      </c>
      <c r="D432" s="47"/>
      <c r="E432" s="35">
        <v>44293</v>
      </c>
      <c r="F432" s="34">
        <v>6</v>
      </c>
      <c r="G432" s="34" t="s">
        <v>40</v>
      </c>
      <c r="H432" s="34" t="s">
        <v>41</v>
      </c>
      <c r="I432" s="3" t="s">
        <v>42</v>
      </c>
      <c r="J432" s="3"/>
      <c r="K432" t="s">
        <v>68</v>
      </c>
      <c r="L432" s="47" t="s">
        <v>39</v>
      </c>
      <c r="M432" t="s">
        <v>44</v>
      </c>
      <c r="N432" s="10">
        <v>0.287161112228296</v>
      </c>
      <c r="O432" s="30" t="s">
        <v>45</v>
      </c>
      <c r="P432" t="s">
        <v>70</v>
      </c>
      <c r="Q432" t="s">
        <v>46</v>
      </c>
      <c r="R432" s="3" t="s">
        <v>39</v>
      </c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t="s">
        <v>49</v>
      </c>
      <c r="AK432" t="s">
        <v>49</v>
      </c>
      <c r="AL432" t="s">
        <v>49</v>
      </c>
      <c r="AM432" t="s">
        <v>49</v>
      </c>
      <c r="AO432" t="s">
        <v>39</v>
      </c>
      <c r="AP432" s="3" t="s">
        <v>53</v>
      </c>
      <c r="AQ432" s="3"/>
    </row>
    <row r="433" ht="18" hidden="1" spans="1:43">
      <c r="A433" s="34">
        <v>678863</v>
      </c>
      <c r="B433" t="s">
        <v>99</v>
      </c>
      <c r="C433" s="47" t="s">
        <v>39</v>
      </c>
      <c r="D433" s="47"/>
      <c r="E433" s="35">
        <v>44285</v>
      </c>
      <c r="F433" s="34">
        <v>12</v>
      </c>
      <c r="G433" s="34" t="s">
        <v>58</v>
      </c>
      <c r="H433" s="34" t="s">
        <v>41</v>
      </c>
      <c r="I433" s="3" t="s">
        <v>55</v>
      </c>
      <c r="J433" s="3" t="s">
        <v>71</v>
      </c>
      <c r="K433" t="s">
        <v>57</v>
      </c>
      <c r="L433" s="3" t="s">
        <v>39</v>
      </c>
      <c r="M433" t="s">
        <v>81</v>
      </c>
      <c r="N433" s="20">
        <v>0</v>
      </c>
      <c r="O433" s="30" t="s">
        <v>45</v>
      </c>
      <c r="P433" t="s">
        <v>70</v>
      </c>
      <c r="Q433" t="s">
        <v>70</v>
      </c>
      <c r="R433" s="3" t="s">
        <v>39</v>
      </c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t="s">
        <v>49</v>
      </c>
      <c r="AK433" t="s">
        <v>49</v>
      </c>
      <c r="AL433" t="s">
        <v>49</v>
      </c>
      <c r="AM433" t="s">
        <v>49</v>
      </c>
      <c r="AO433" t="s">
        <v>49</v>
      </c>
      <c r="AP433" s="3" t="s">
        <v>50</v>
      </c>
      <c r="AQ433" s="3"/>
    </row>
    <row r="434" ht="18" hidden="1" spans="1:43">
      <c r="A434" s="34">
        <v>680907</v>
      </c>
      <c r="B434" t="s">
        <v>99</v>
      </c>
      <c r="C434" s="47"/>
      <c r="D434" s="47"/>
      <c r="E434" s="35">
        <v>44307</v>
      </c>
      <c r="F434" s="34">
        <v>22</v>
      </c>
      <c r="G434" s="34" t="s">
        <v>40</v>
      </c>
      <c r="H434" s="34" t="s">
        <v>41</v>
      </c>
      <c r="I434" s="3" t="s">
        <v>55</v>
      </c>
      <c r="J434" s="3" t="s">
        <v>56</v>
      </c>
      <c r="K434" t="s">
        <v>68</v>
      </c>
      <c r="L434" s="3" t="s">
        <v>39</v>
      </c>
      <c r="M434" t="s">
        <v>74</v>
      </c>
      <c r="N434" s="10">
        <v>0.35119772634998</v>
      </c>
      <c r="O434" s="30" t="s">
        <v>69</v>
      </c>
      <c r="P434" t="s">
        <v>46</v>
      </c>
      <c r="Q434" t="s">
        <v>46</v>
      </c>
      <c r="R434" s="3" t="s">
        <v>39</v>
      </c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t="s">
        <v>49</v>
      </c>
      <c r="AK434" t="s">
        <v>49</v>
      </c>
      <c r="AL434" t="s">
        <v>49</v>
      </c>
      <c r="AM434" t="s">
        <v>49</v>
      </c>
      <c r="AO434" t="s">
        <v>49</v>
      </c>
      <c r="AP434" s="3" t="s">
        <v>50</v>
      </c>
      <c r="AQ434" s="3"/>
    </row>
    <row r="435" ht="18" spans="1:43">
      <c r="A435" s="34">
        <v>681159</v>
      </c>
      <c r="B435" t="s">
        <v>99</v>
      </c>
      <c r="C435" s="47" t="s">
        <v>39</v>
      </c>
      <c r="D435" s="47"/>
      <c r="E435" s="35">
        <v>44306</v>
      </c>
      <c r="F435" s="34">
        <v>8</v>
      </c>
      <c r="G435" s="34" t="s">
        <v>40</v>
      </c>
      <c r="H435" s="34" t="s">
        <v>41</v>
      </c>
      <c r="I435" s="3" t="s">
        <v>42</v>
      </c>
      <c r="J435" s="3"/>
      <c r="K435" t="s">
        <v>68</v>
      </c>
      <c r="L435" s="3" t="s">
        <v>39</v>
      </c>
      <c r="M435" t="s">
        <v>81</v>
      </c>
      <c r="N435" s="20">
        <v>0</v>
      </c>
      <c r="O435" s="30" t="s">
        <v>69</v>
      </c>
      <c r="P435" t="s">
        <v>70</v>
      </c>
      <c r="Q435" t="s">
        <v>70</v>
      </c>
      <c r="R435" s="3" t="s">
        <v>39</v>
      </c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t="s">
        <v>49</v>
      </c>
      <c r="AK435" t="s">
        <v>49</v>
      </c>
      <c r="AL435" t="s">
        <v>49</v>
      </c>
      <c r="AM435" t="s">
        <v>49</v>
      </c>
      <c r="AO435" t="s">
        <v>49</v>
      </c>
      <c r="AP435" s="3" t="s">
        <v>50</v>
      </c>
      <c r="AQ435" s="3"/>
    </row>
    <row r="436" ht="18" spans="1:43">
      <c r="A436" s="34">
        <v>681344</v>
      </c>
      <c r="B436" t="s">
        <v>99</v>
      </c>
      <c r="C436" s="47" t="s">
        <v>39</v>
      </c>
      <c r="D436" s="47"/>
      <c r="E436" s="35">
        <v>44301</v>
      </c>
      <c r="F436" s="34">
        <v>13</v>
      </c>
      <c r="G436" s="34" t="s">
        <v>40</v>
      </c>
      <c r="H436" s="34" t="s">
        <v>41</v>
      </c>
      <c r="I436" s="3" t="s">
        <v>42</v>
      </c>
      <c r="J436" s="3"/>
      <c r="K436" t="s">
        <v>68</v>
      </c>
      <c r="L436" s="3" t="s">
        <v>39</v>
      </c>
      <c r="M436" t="s">
        <v>44</v>
      </c>
      <c r="N436" s="10">
        <v>0.138434407759381</v>
      </c>
      <c r="O436" s="30" t="s">
        <v>69</v>
      </c>
      <c r="P436" t="s">
        <v>70</v>
      </c>
      <c r="Q436" t="s">
        <v>46</v>
      </c>
      <c r="R436" s="3" t="s">
        <v>39</v>
      </c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t="s">
        <v>49</v>
      </c>
      <c r="AK436" t="s">
        <v>49</v>
      </c>
      <c r="AL436" t="s">
        <v>49</v>
      </c>
      <c r="AM436" t="s">
        <v>49</v>
      </c>
      <c r="AO436" t="s">
        <v>49</v>
      </c>
      <c r="AP436" s="3" t="s">
        <v>50</v>
      </c>
      <c r="AQ436" s="3"/>
    </row>
    <row r="437" ht="18" hidden="1" spans="1:43">
      <c r="A437" s="34">
        <v>682266</v>
      </c>
      <c r="B437" t="s">
        <v>99</v>
      </c>
      <c r="C437" s="47"/>
      <c r="D437" s="47"/>
      <c r="E437" s="35">
        <v>44308</v>
      </c>
      <c r="F437" s="34">
        <v>5</v>
      </c>
      <c r="G437" s="34" t="s">
        <v>40</v>
      </c>
      <c r="H437" s="34" t="s">
        <v>41</v>
      </c>
      <c r="I437" s="3" t="s">
        <v>55</v>
      </c>
      <c r="J437" s="3" t="s">
        <v>71</v>
      </c>
      <c r="K437" t="s">
        <v>57</v>
      </c>
      <c r="L437" s="3" t="s">
        <v>39</v>
      </c>
      <c r="M437" t="s">
        <v>74</v>
      </c>
      <c r="N437" s="10">
        <v>0.4984818279405</v>
      </c>
      <c r="O437" s="30" t="s">
        <v>69</v>
      </c>
      <c r="P437" t="s">
        <v>70</v>
      </c>
      <c r="Q437" t="s">
        <v>46</v>
      </c>
      <c r="R437" s="3" t="s">
        <v>39</v>
      </c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t="s">
        <v>49</v>
      </c>
      <c r="AK437" t="s">
        <v>49</v>
      </c>
      <c r="AL437" t="s">
        <v>49</v>
      </c>
      <c r="AM437" t="s">
        <v>49</v>
      </c>
      <c r="AO437" t="s">
        <v>49</v>
      </c>
      <c r="AP437" s="3" t="s">
        <v>50</v>
      </c>
      <c r="AQ437" s="3"/>
    </row>
    <row r="438" ht="18" spans="1:43">
      <c r="A438" s="34">
        <v>682508</v>
      </c>
      <c r="B438" t="s">
        <v>99</v>
      </c>
      <c r="C438" s="47" t="s">
        <v>39</v>
      </c>
      <c r="D438" s="47"/>
      <c r="E438" s="35">
        <v>44313</v>
      </c>
      <c r="F438" s="34">
        <v>4</v>
      </c>
      <c r="G438" s="34" t="s">
        <v>58</v>
      </c>
      <c r="H438" s="34" t="s">
        <v>41</v>
      </c>
      <c r="I438" s="3" t="s">
        <v>42</v>
      </c>
      <c r="J438" s="3"/>
      <c r="K438" t="s">
        <v>68</v>
      </c>
      <c r="L438" s="3" t="s">
        <v>39</v>
      </c>
      <c r="M438" t="s">
        <v>81</v>
      </c>
      <c r="N438" s="20">
        <v>0</v>
      </c>
      <c r="O438" s="30" t="s">
        <v>69</v>
      </c>
      <c r="P438" t="s">
        <v>70</v>
      </c>
      <c r="Q438" t="s">
        <v>70</v>
      </c>
      <c r="R438" s="3" t="s">
        <v>39</v>
      </c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t="s">
        <v>49</v>
      </c>
      <c r="AK438" t="s">
        <v>49</v>
      </c>
      <c r="AL438" t="s">
        <v>49</v>
      </c>
      <c r="AM438" t="s">
        <v>49</v>
      </c>
      <c r="AO438" t="s">
        <v>49</v>
      </c>
      <c r="AP438" s="3" t="s">
        <v>50</v>
      </c>
      <c r="AQ438" s="3"/>
    </row>
    <row r="439" ht="18" spans="1:43">
      <c r="A439" s="34">
        <v>682856</v>
      </c>
      <c r="B439" t="s">
        <v>99</v>
      </c>
      <c r="C439" s="47"/>
      <c r="D439" s="47"/>
      <c r="E439" s="35">
        <v>44315</v>
      </c>
      <c r="F439" s="34">
        <v>12</v>
      </c>
      <c r="G439" s="34" t="s">
        <v>40</v>
      </c>
      <c r="H439" s="34" t="s">
        <v>41</v>
      </c>
      <c r="I439" s="3" t="s">
        <v>42</v>
      </c>
      <c r="J439" s="3"/>
      <c r="K439" t="s">
        <v>51</v>
      </c>
      <c r="L439" s="3" t="s">
        <v>39</v>
      </c>
      <c r="M439" t="s">
        <v>74</v>
      </c>
      <c r="N439" s="10" t="s">
        <v>96</v>
      </c>
      <c r="O439" s="37" t="s">
        <v>45</v>
      </c>
      <c r="P439" t="s">
        <v>70</v>
      </c>
      <c r="Q439" t="s">
        <v>46</v>
      </c>
      <c r="R439" s="3" t="s">
        <v>39</v>
      </c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t="s">
        <v>49</v>
      </c>
      <c r="AK439" t="s">
        <v>49</v>
      </c>
      <c r="AL439" t="s">
        <v>49</v>
      </c>
      <c r="AM439" t="s">
        <v>49</v>
      </c>
      <c r="AO439" t="s">
        <v>49</v>
      </c>
      <c r="AP439" s="3" t="s">
        <v>50</v>
      </c>
      <c r="AQ439" s="3"/>
    </row>
    <row r="440" ht="18" spans="1:43">
      <c r="A440" s="34">
        <v>682976</v>
      </c>
      <c r="B440" t="s">
        <v>99</v>
      </c>
      <c r="C440" s="47" t="s">
        <v>39</v>
      </c>
      <c r="D440" s="47"/>
      <c r="E440" s="35">
        <v>44313</v>
      </c>
      <c r="F440" s="34">
        <v>9</v>
      </c>
      <c r="G440" s="34" t="s">
        <v>58</v>
      </c>
      <c r="H440" s="34" t="s">
        <v>41</v>
      </c>
      <c r="I440" s="3" t="s">
        <v>42</v>
      </c>
      <c r="J440" s="3"/>
      <c r="K440" t="s">
        <v>68</v>
      </c>
      <c r="L440" s="3" t="s">
        <v>39</v>
      </c>
      <c r="M440" t="s">
        <v>81</v>
      </c>
      <c r="N440" s="20">
        <v>0</v>
      </c>
      <c r="O440" s="30" t="s">
        <v>69</v>
      </c>
      <c r="P440" t="s">
        <v>70</v>
      </c>
      <c r="Q440" t="s">
        <v>70</v>
      </c>
      <c r="R440" s="3" t="s">
        <v>49</v>
      </c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t="s">
        <v>49</v>
      </c>
      <c r="AK440" t="s">
        <v>49</v>
      </c>
      <c r="AL440" t="s">
        <v>49</v>
      </c>
      <c r="AM440" t="s">
        <v>49</v>
      </c>
      <c r="AO440" t="s">
        <v>49</v>
      </c>
      <c r="AP440" s="3" t="s">
        <v>50</v>
      </c>
      <c r="AQ440" s="3"/>
    </row>
    <row r="441" hidden="1" spans="1:43">
      <c r="A441" s="34">
        <v>683059</v>
      </c>
      <c r="B441" t="s">
        <v>99</v>
      </c>
      <c r="C441" s="47"/>
      <c r="D441" s="47"/>
      <c r="E441" s="35">
        <v>44314</v>
      </c>
      <c r="F441" s="34">
        <v>7</v>
      </c>
      <c r="G441" s="34" t="s">
        <v>58</v>
      </c>
      <c r="H441" s="34" t="s">
        <v>41</v>
      </c>
      <c r="I441" s="3" t="s">
        <v>67</v>
      </c>
      <c r="J441" s="3"/>
      <c r="K441" t="s">
        <v>68</v>
      </c>
      <c r="L441" s="3" t="s">
        <v>39</v>
      </c>
      <c r="M441" t="s">
        <v>44</v>
      </c>
      <c r="N441" s="10">
        <v>0.625</v>
      </c>
      <c r="O441" s="37" t="s">
        <v>69</v>
      </c>
      <c r="P441" t="s">
        <v>70</v>
      </c>
      <c r="Q441" t="s">
        <v>46</v>
      </c>
      <c r="R441" s="3" t="s">
        <v>39</v>
      </c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t="s">
        <v>49</v>
      </c>
      <c r="AK441" t="s">
        <v>49</v>
      </c>
      <c r="AL441" t="s">
        <v>49</v>
      </c>
      <c r="AM441" t="s">
        <v>49</v>
      </c>
      <c r="AO441" t="s">
        <v>49</v>
      </c>
      <c r="AP441" s="3" t="s">
        <v>50</v>
      </c>
      <c r="AQ441" s="3"/>
    </row>
    <row r="442" ht="18" hidden="1" spans="1:43">
      <c r="A442" s="34">
        <v>683639</v>
      </c>
      <c r="B442" t="s">
        <v>99</v>
      </c>
      <c r="C442" s="47" t="s">
        <v>39</v>
      </c>
      <c r="D442" s="47"/>
      <c r="E442" s="35">
        <v>44316</v>
      </c>
      <c r="F442" s="34">
        <v>15</v>
      </c>
      <c r="G442" s="34" t="s">
        <v>58</v>
      </c>
      <c r="H442" s="34" t="s">
        <v>41</v>
      </c>
      <c r="I442" s="3" t="s">
        <v>67</v>
      </c>
      <c r="J442" s="3"/>
      <c r="K442" t="s">
        <v>68</v>
      </c>
      <c r="L442" s="3" t="s">
        <v>39</v>
      </c>
      <c r="M442" t="s">
        <v>44</v>
      </c>
      <c r="N442" s="10">
        <v>0.291055507621513</v>
      </c>
      <c r="O442" s="30" t="s">
        <v>45</v>
      </c>
      <c r="P442" t="s">
        <v>70</v>
      </c>
      <c r="Q442" t="s">
        <v>46</v>
      </c>
      <c r="R442" s="3" t="s">
        <v>49</v>
      </c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t="s">
        <v>49</v>
      </c>
      <c r="AK442" t="s">
        <v>49</v>
      </c>
      <c r="AL442" t="s">
        <v>49</v>
      </c>
      <c r="AM442" t="s">
        <v>49</v>
      </c>
      <c r="AO442" t="s">
        <v>49</v>
      </c>
      <c r="AP442" s="3" t="s">
        <v>50</v>
      </c>
      <c r="AQ442" s="3"/>
    </row>
    <row r="443" ht="18" hidden="1" spans="1:43">
      <c r="A443" s="34">
        <v>683644</v>
      </c>
      <c r="B443" t="s">
        <v>99</v>
      </c>
      <c r="C443" s="47" t="s">
        <v>39</v>
      </c>
      <c r="D443" s="47"/>
      <c r="E443" s="35">
        <v>44323</v>
      </c>
      <c r="F443" s="34">
        <v>40</v>
      </c>
      <c r="G443" s="34" t="s">
        <v>40</v>
      </c>
      <c r="H443" s="34" t="s">
        <v>41</v>
      </c>
      <c r="I443" s="3" t="s">
        <v>55</v>
      </c>
      <c r="J443" s="3" t="s">
        <v>56</v>
      </c>
      <c r="K443" t="s">
        <v>59</v>
      </c>
      <c r="L443" s="3" t="s">
        <v>49</v>
      </c>
      <c r="M443" t="s">
        <v>44</v>
      </c>
      <c r="N443" s="10">
        <v>0.141951854261548</v>
      </c>
      <c r="O443" s="30" t="s">
        <v>45</v>
      </c>
      <c r="P443" t="s">
        <v>46</v>
      </c>
      <c r="Q443" t="s">
        <v>70</v>
      </c>
      <c r="R443" s="3" t="s">
        <v>39</v>
      </c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t="s">
        <v>49</v>
      </c>
      <c r="AK443" t="s">
        <v>49</v>
      </c>
      <c r="AL443" t="s">
        <v>49</v>
      </c>
      <c r="AM443" t="s">
        <v>49</v>
      </c>
      <c r="AO443" t="s">
        <v>39</v>
      </c>
      <c r="AP443" s="3" t="s">
        <v>53</v>
      </c>
      <c r="AQ443" s="3"/>
    </row>
    <row r="444" ht="18" hidden="1" spans="1:43">
      <c r="A444" s="34">
        <v>684343</v>
      </c>
      <c r="B444" t="s">
        <v>99</v>
      </c>
      <c r="C444" s="47" t="s">
        <v>39</v>
      </c>
      <c r="D444" s="47"/>
      <c r="E444" s="35">
        <v>44327</v>
      </c>
      <c r="F444" s="34">
        <v>46</v>
      </c>
      <c r="G444" s="34" t="s">
        <v>40</v>
      </c>
      <c r="H444" s="34" t="s">
        <v>41</v>
      </c>
      <c r="I444" s="3" t="s">
        <v>55</v>
      </c>
      <c r="J444" s="3" t="s">
        <v>56</v>
      </c>
      <c r="K444" t="s">
        <v>59</v>
      </c>
      <c r="L444" s="3" t="s">
        <v>49</v>
      </c>
      <c r="M444" t="s">
        <v>44</v>
      </c>
      <c r="N444" s="10">
        <v>0.126289829338069</v>
      </c>
      <c r="O444" s="30" t="s">
        <v>45</v>
      </c>
      <c r="P444" t="s">
        <v>46</v>
      </c>
      <c r="Q444" t="s">
        <v>46</v>
      </c>
      <c r="R444" s="3" t="s">
        <v>49</v>
      </c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t="s">
        <v>49</v>
      </c>
      <c r="AK444" t="s">
        <v>49</v>
      </c>
      <c r="AL444" t="s">
        <v>49</v>
      </c>
      <c r="AM444" t="s">
        <v>49</v>
      </c>
      <c r="AO444" t="s">
        <v>49</v>
      </c>
      <c r="AP444" s="3" t="s">
        <v>50</v>
      </c>
      <c r="AQ444" s="3"/>
    </row>
    <row r="445" ht="18" hidden="1" spans="1:43">
      <c r="A445" s="34">
        <v>684630</v>
      </c>
      <c r="B445" t="s">
        <v>99</v>
      </c>
      <c r="C445" s="47" t="s">
        <v>39</v>
      </c>
      <c r="D445" s="47"/>
      <c r="E445" s="35">
        <v>44336</v>
      </c>
      <c r="F445" s="34">
        <v>15</v>
      </c>
      <c r="G445" s="34" t="s">
        <v>40</v>
      </c>
      <c r="H445" s="34" t="s">
        <v>41</v>
      </c>
      <c r="I445" s="3" t="s">
        <v>55</v>
      </c>
      <c r="J445" s="3" t="s">
        <v>56</v>
      </c>
      <c r="K445" t="s">
        <v>68</v>
      </c>
      <c r="L445" s="3" t="s">
        <v>39</v>
      </c>
      <c r="M445" t="s">
        <v>44</v>
      </c>
      <c r="N445" s="10">
        <v>0.124687040116201</v>
      </c>
      <c r="O445" s="30" t="s">
        <v>69</v>
      </c>
      <c r="P445" t="s">
        <v>70</v>
      </c>
      <c r="Q445" t="s">
        <v>70</v>
      </c>
      <c r="R445" s="3" t="s">
        <v>39</v>
      </c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t="s">
        <v>49</v>
      </c>
      <c r="AK445" t="s">
        <v>49</v>
      </c>
      <c r="AL445" t="s">
        <v>49</v>
      </c>
      <c r="AM445" t="s">
        <v>49</v>
      </c>
      <c r="AO445" t="s">
        <v>49</v>
      </c>
      <c r="AP445" s="3" t="s">
        <v>50</v>
      </c>
      <c r="AQ445" s="3"/>
    </row>
    <row r="446" ht="18" hidden="1" spans="1:43">
      <c r="A446" s="34">
        <v>685276</v>
      </c>
      <c r="B446" t="s">
        <v>99</v>
      </c>
      <c r="C446" s="47" t="s">
        <v>39</v>
      </c>
      <c r="D446" s="47"/>
      <c r="E446" s="35">
        <v>44329</v>
      </c>
      <c r="F446" s="34">
        <v>8</v>
      </c>
      <c r="G446" s="34" t="s">
        <v>58</v>
      </c>
      <c r="H446" s="34" t="s">
        <v>41</v>
      </c>
      <c r="I446" s="3" t="s">
        <v>67</v>
      </c>
      <c r="J446" s="3"/>
      <c r="K446" t="s">
        <v>68</v>
      </c>
      <c r="L446" s="3" t="s">
        <v>39</v>
      </c>
      <c r="M446" t="s">
        <v>44</v>
      </c>
      <c r="N446" s="10">
        <v>0.243114227779655</v>
      </c>
      <c r="O446" s="30" t="s">
        <v>69</v>
      </c>
      <c r="P446" t="s">
        <v>70</v>
      </c>
      <c r="Q446" t="s">
        <v>46</v>
      </c>
      <c r="R446" s="3" t="s">
        <v>39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t="s">
        <v>49</v>
      </c>
      <c r="AK446" t="s">
        <v>49</v>
      </c>
      <c r="AL446" t="s">
        <v>49</v>
      </c>
      <c r="AM446" t="s">
        <v>49</v>
      </c>
      <c r="AO446" t="s">
        <v>49</v>
      </c>
      <c r="AP446" s="3" t="s">
        <v>50</v>
      </c>
      <c r="AQ446" s="3"/>
    </row>
    <row r="447" ht="18" hidden="1" spans="1:43">
      <c r="A447" s="34">
        <v>685294</v>
      </c>
      <c r="B447" t="s">
        <v>99</v>
      </c>
      <c r="C447" s="47" t="s">
        <v>39</v>
      </c>
      <c r="D447" s="47"/>
      <c r="E447" s="35">
        <v>44329</v>
      </c>
      <c r="F447" s="34">
        <v>4</v>
      </c>
      <c r="G447" s="34" t="s">
        <v>40</v>
      </c>
      <c r="H447" s="34" t="s">
        <v>41</v>
      </c>
      <c r="I447" s="3" t="s">
        <v>64</v>
      </c>
      <c r="J447" s="3"/>
      <c r="K447" t="s">
        <v>68</v>
      </c>
      <c r="L447" s="3" t="s">
        <v>39</v>
      </c>
      <c r="M447" t="s">
        <v>74</v>
      </c>
      <c r="N447" s="10">
        <v>0.472354930484728</v>
      </c>
      <c r="O447" s="30" t="s">
        <v>69</v>
      </c>
      <c r="P447" t="s">
        <v>46</v>
      </c>
      <c r="Q447" t="s">
        <v>70</v>
      </c>
      <c r="R447" s="3" t="s">
        <v>39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t="s">
        <v>49</v>
      </c>
      <c r="AK447" t="s">
        <v>49</v>
      </c>
      <c r="AL447" t="s">
        <v>49</v>
      </c>
      <c r="AM447" t="s">
        <v>49</v>
      </c>
      <c r="AP447" s="3" t="s">
        <v>53</v>
      </c>
      <c r="AQ447" s="3"/>
    </row>
    <row r="448" ht="18" hidden="1" spans="1:43">
      <c r="A448" s="34">
        <v>686304</v>
      </c>
      <c r="B448" t="s">
        <v>99</v>
      </c>
      <c r="C448" s="47" t="s">
        <v>39</v>
      </c>
      <c r="D448" s="47"/>
      <c r="E448" s="35">
        <v>44336</v>
      </c>
      <c r="F448" s="34">
        <v>34</v>
      </c>
      <c r="G448" s="34" t="s">
        <v>40</v>
      </c>
      <c r="H448" s="34" t="s">
        <v>41</v>
      </c>
      <c r="I448" s="3" t="s">
        <v>55</v>
      </c>
      <c r="J448" s="3" t="s">
        <v>56</v>
      </c>
      <c r="K448" t="s">
        <v>68</v>
      </c>
      <c r="L448" s="3" t="s">
        <v>39</v>
      </c>
      <c r="M448" t="s">
        <v>81</v>
      </c>
      <c r="N448" s="20">
        <v>0</v>
      </c>
      <c r="O448" s="30" t="s">
        <v>45</v>
      </c>
      <c r="P448" t="s">
        <v>70</v>
      </c>
      <c r="Q448" t="s">
        <v>70</v>
      </c>
      <c r="R448" s="3" t="s">
        <v>49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t="s">
        <v>49</v>
      </c>
      <c r="AK448" t="s">
        <v>49</v>
      </c>
      <c r="AL448" t="s">
        <v>49</v>
      </c>
      <c r="AM448" t="s">
        <v>49</v>
      </c>
      <c r="AO448" t="s">
        <v>49</v>
      </c>
      <c r="AP448" s="3" t="s">
        <v>50</v>
      </c>
      <c r="AQ448" s="3"/>
    </row>
    <row r="449" ht="18" hidden="1" spans="1:43">
      <c r="A449" s="34">
        <v>686349</v>
      </c>
      <c r="B449" t="s">
        <v>99</v>
      </c>
      <c r="C449" s="47" t="s">
        <v>39</v>
      </c>
      <c r="D449" s="47"/>
      <c r="E449" s="35">
        <v>44355</v>
      </c>
      <c r="F449" s="34">
        <v>4</v>
      </c>
      <c r="G449" s="34" t="s">
        <v>58</v>
      </c>
      <c r="H449" s="34" t="s">
        <v>41</v>
      </c>
      <c r="I449" s="3" t="s">
        <v>55</v>
      </c>
      <c r="J449" s="3" t="s">
        <v>56</v>
      </c>
      <c r="K449" t="s">
        <v>68</v>
      </c>
      <c r="L449" s="3" t="s">
        <v>39</v>
      </c>
      <c r="M449" t="s">
        <v>74</v>
      </c>
      <c r="N449" s="10">
        <v>0.529080840341059</v>
      </c>
      <c r="O449" s="30" t="s">
        <v>45</v>
      </c>
      <c r="P449" t="s">
        <v>70</v>
      </c>
      <c r="Q449" t="s">
        <v>46</v>
      </c>
      <c r="R449" s="3" t="s">
        <v>39</v>
      </c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t="s">
        <v>49</v>
      </c>
      <c r="AK449" t="s">
        <v>49</v>
      </c>
      <c r="AL449" t="s">
        <v>49</v>
      </c>
      <c r="AM449" t="s">
        <v>49</v>
      </c>
      <c r="AO449" t="s">
        <v>49</v>
      </c>
      <c r="AP449" s="3" t="s">
        <v>50</v>
      </c>
      <c r="AQ449" s="3"/>
    </row>
    <row r="450" ht="18" spans="1:43">
      <c r="A450" s="34">
        <v>686512</v>
      </c>
      <c r="B450" t="s">
        <v>99</v>
      </c>
      <c r="C450" s="47" t="s">
        <v>39</v>
      </c>
      <c r="D450" s="47"/>
      <c r="E450" s="35">
        <v>44337</v>
      </c>
      <c r="F450" s="34">
        <v>7</v>
      </c>
      <c r="G450" s="34" t="s">
        <v>40</v>
      </c>
      <c r="H450" s="34" t="s">
        <v>41</v>
      </c>
      <c r="I450" s="3" t="s">
        <v>42</v>
      </c>
      <c r="J450" s="3"/>
      <c r="K450" t="s">
        <v>68</v>
      </c>
      <c r="L450" s="3" t="s">
        <v>39</v>
      </c>
      <c r="M450" t="s">
        <v>44</v>
      </c>
      <c r="N450" s="10">
        <v>0.0937054263565891</v>
      </c>
      <c r="O450" s="30" t="s">
        <v>69</v>
      </c>
      <c r="P450" t="s">
        <v>70</v>
      </c>
      <c r="Q450" t="s">
        <v>46</v>
      </c>
      <c r="R450" s="3" t="s">
        <v>39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t="s">
        <v>49</v>
      </c>
      <c r="AK450" t="s">
        <v>49</v>
      </c>
      <c r="AL450" t="s">
        <v>49</v>
      </c>
      <c r="AM450" t="s">
        <v>49</v>
      </c>
      <c r="AO450" t="s">
        <v>49</v>
      </c>
      <c r="AP450" s="3" t="s">
        <v>50</v>
      </c>
      <c r="AQ450" s="3"/>
    </row>
    <row r="451" ht="18" spans="1:43">
      <c r="A451" s="34">
        <v>686624</v>
      </c>
      <c r="B451" t="s">
        <v>99</v>
      </c>
      <c r="C451" s="47" t="s">
        <v>39</v>
      </c>
      <c r="D451" s="47"/>
      <c r="E451" s="35">
        <v>44354</v>
      </c>
      <c r="F451" s="34">
        <v>7</v>
      </c>
      <c r="G451" s="34" t="s">
        <v>58</v>
      </c>
      <c r="H451" s="34" t="s">
        <v>41</v>
      </c>
      <c r="I451" s="3" t="s">
        <v>42</v>
      </c>
      <c r="J451" s="3"/>
      <c r="K451" t="s">
        <v>68</v>
      </c>
      <c r="L451" s="3" t="s">
        <v>39</v>
      </c>
      <c r="M451" t="s">
        <v>74</v>
      </c>
      <c r="N451" s="10">
        <v>0.515373052746652</v>
      </c>
      <c r="O451" s="30" t="s">
        <v>69</v>
      </c>
      <c r="P451" t="s">
        <v>70</v>
      </c>
      <c r="Q451" t="s">
        <v>46</v>
      </c>
      <c r="R451" s="3" t="s">
        <v>39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t="s">
        <v>49</v>
      </c>
      <c r="AK451" t="s">
        <v>49</v>
      </c>
      <c r="AL451" t="s">
        <v>49</v>
      </c>
      <c r="AM451" t="s">
        <v>49</v>
      </c>
      <c r="AO451" t="s">
        <v>49</v>
      </c>
      <c r="AP451" s="3" t="s">
        <v>50</v>
      </c>
      <c r="AQ451" s="3"/>
    </row>
    <row r="452" ht="18" spans="1:43">
      <c r="A452" s="34">
        <v>687383</v>
      </c>
      <c r="B452" t="s">
        <v>99</v>
      </c>
      <c r="C452" s="47" t="s">
        <v>39</v>
      </c>
      <c r="D452" s="47"/>
      <c r="E452" s="35">
        <v>44344</v>
      </c>
      <c r="F452" s="34">
        <v>37</v>
      </c>
      <c r="G452" s="34" t="s">
        <v>58</v>
      </c>
      <c r="H452" s="34" t="s">
        <v>41</v>
      </c>
      <c r="I452" s="3" t="s">
        <v>42</v>
      </c>
      <c r="J452" s="3"/>
      <c r="K452" t="s">
        <v>68</v>
      </c>
      <c r="L452" s="3" t="s">
        <v>39</v>
      </c>
      <c r="M452" t="s">
        <v>81</v>
      </c>
      <c r="N452" s="20">
        <v>0</v>
      </c>
      <c r="O452" s="30" t="s">
        <v>69</v>
      </c>
      <c r="P452" t="s">
        <v>70</v>
      </c>
      <c r="Q452" t="s">
        <v>70</v>
      </c>
      <c r="R452" s="3" t="s">
        <v>39</v>
      </c>
      <c r="S452" s="3" t="s">
        <v>91</v>
      </c>
      <c r="T452" s="3"/>
      <c r="U452" s="3"/>
      <c r="V452" s="3"/>
      <c r="W452" s="23" t="s">
        <v>61</v>
      </c>
      <c r="X452" s="3"/>
      <c r="Y452" s="3" t="s">
        <v>39</v>
      </c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 t="s">
        <v>39</v>
      </c>
      <c r="AK452" t="s">
        <v>39</v>
      </c>
      <c r="AL452" t="s">
        <v>49</v>
      </c>
      <c r="AM452" t="s">
        <v>39</v>
      </c>
      <c r="AO452" t="s">
        <v>49</v>
      </c>
      <c r="AP452" s="3" t="s">
        <v>50</v>
      </c>
      <c r="AQ452" s="3"/>
    </row>
    <row r="453" ht="18" spans="1:43">
      <c r="A453" s="34">
        <v>687694</v>
      </c>
      <c r="B453" t="s">
        <v>99</v>
      </c>
      <c r="C453" s="47" t="s">
        <v>39</v>
      </c>
      <c r="D453" s="47"/>
      <c r="E453" s="35">
        <v>44350</v>
      </c>
      <c r="F453" s="34">
        <v>9</v>
      </c>
      <c r="G453" s="34" t="s">
        <v>58</v>
      </c>
      <c r="H453" s="34" t="s">
        <v>41</v>
      </c>
      <c r="I453" s="3" t="s">
        <v>42</v>
      </c>
      <c r="J453" s="3"/>
      <c r="K453" t="s">
        <v>68</v>
      </c>
      <c r="L453" s="3" t="s">
        <v>39</v>
      </c>
      <c r="M453" t="s">
        <v>44</v>
      </c>
      <c r="N453" s="10">
        <v>0.296967136322722</v>
      </c>
      <c r="O453" s="30" t="s">
        <v>45</v>
      </c>
      <c r="P453" t="s">
        <v>70</v>
      </c>
      <c r="Q453" t="s">
        <v>46</v>
      </c>
      <c r="R453" s="3" t="s">
        <v>39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t="s">
        <v>49</v>
      </c>
      <c r="AK453" t="s">
        <v>49</v>
      </c>
      <c r="AL453" t="s">
        <v>49</v>
      </c>
      <c r="AM453" t="s">
        <v>49</v>
      </c>
      <c r="AO453" t="s">
        <v>49</v>
      </c>
      <c r="AP453" s="104" t="s">
        <v>53</v>
      </c>
      <c r="AQ453" s="104"/>
    </row>
    <row r="454" ht="18" hidden="1" spans="1:43">
      <c r="A454" s="34">
        <v>688744</v>
      </c>
      <c r="B454" t="s">
        <v>99</v>
      </c>
      <c r="C454" s="47" t="s">
        <v>39</v>
      </c>
      <c r="D454" s="47"/>
      <c r="E454" s="35">
        <v>44354</v>
      </c>
      <c r="F454" s="34">
        <v>1</v>
      </c>
      <c r="G454" s="34" t="s">
        <v>40</v>
      </c>
      <c r="H454" s="34" t="s">
        <v>41</v>
      </c>
      <c r="I454" s="3" t="s">
        <v>55</v>
      </c>
      <c r="J454" s="3" t="s">
        <v>56</v>
      </c>
      <c r="K454" t="s">
        <v>68</v>
      </c>
      <c r="L454" s="3" t="s">
        <v>39</v>
      </c>
      <c r="M454" t="s">
        <v>44</v>
      </c>
      <c r="N454" s="10">
        <v>0.0778806255984679</v>
      </c>
      <c r="O454" s="30" t="s">
        <v>45</v>
      </c>
      <c r="P454" t="s">
        <v>70</v>
      </c>
      <c r="Q454" t="s">
        <v>70</v>
      </c>
      <c r="R454" s="3" t="s">
        <v>49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t="s">
        <v>49</v>
      </c>
      <c r="AK454" t="s">
        <v>49</v>
      </c>
      <c r="AL454" t="s">
        <v>49</v>
      </c>
      <c r="AM454" t="s">
        <v>49</v>
      </c>
      <c r="AO454" t="s">
        <v>49</v>
      </c>
      <c r="AP454" s="3" t="s">
        <v>50</v>
      </c>
      <c r="AQ454" s="3"/>
    </row>
    <row r="455" ht="18" spans="1:43">
      <c r="A455" s="34">
        <v>688778</v>
      </c>
      <c r="B455" t="s">
        <v>99</v>
      </c>
      <c r="C455" s="47" t="s">
        <v>39</v>
      </c>
      <c r="D455" s="47"/>
      <c r="E455" s="35">
        <v>44351</v>
      </c>
      <c r="F455" s="34">
        <v>31</v>
      </c>
      <c r="G455" s="34" t="s">
        <v>40</v>
      </c>
      <c r="H455" s="34" t="s">
        <v>41</v>
      </c>
      <c r="I455" s="3" t="s">
        <v>42</v>
      </c>
      <c r="J455" s="3"/>
      <c r="K455" t="s">
        <v>68</v>
      </c>
      <c r="L455" s="3" t="s">
        <v>39</v>
      </c>
      <c r="M455" t="s">
        <v>81</v>
      </c>
      <c r="N455" s="20">
        <v>0</v>
      </c>
      <c r="O455" s="30" t="s">
        <v>45</v>
      </c>
      <c r="P455" t="s">
        <v>70</v>
      </c>
      <c r="Q455" t="s">
        <v>46</v>
      </c>
      <c r="R455" s="3" t="s">
        <v>39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25" t="s">
        <v>49</v>
      </c>
      <c r="AK455" s="25" t="s">
        <v>49</v>
      </c>
      <c r="AL455" s="25" t="s">
        <v>49</v>
      </c>
      <c r="AM455" s="25" t="s">
        <v>49</v>
      </c>
      <c r="AN455" t="s">
        <v>39</v>
      </c>
      <c r="AO455" t="s">
        <v>49</v>
      </c>
      <c r="AP455" s="3" t="s">
        <v>50</v>
      </c>
      <c r="AQ455" s="3"/>
    </row>
    <row r="456" ht="18" spans="1:43">
      <c r="A456" s="34">
        <v>689087</v>
      </c>
      <c r="B456" t="s">
        <v>99</v>
      </c>
      <c r="C456" s="47" t="s">
        <v>39</v>
      </c>
      <c r="D456" s="47"/>
      <c r="E456" s="35">
        <v>44355</v>
      </c>
      <c r="F456" s="34">
        <v>13</v>
      </c>
      <c r="G456" s="34" t="s">
        <v>40</v>
      </c>
      <c r="H456" s="34" t="s">
        <v>41</v>
      </c>
      <c r="I456" s="3" t="s">
        <v>42</v>
      </c>
      <c r="J456" s="3"/>
      <c r="K456" t="s">
        <v>68</v>
      </c>
      <c r="L456" s="3" t="s">
        <v>39</v>
      </c>
      <c r="M456" t="s">
        <v>81</v>
      </c>
      <c r="N456" s="20">
        <v>0</v>
      </c>
      <c r="O456" s="30" t="s">
        <v>45</v>
      </c>
      <c r="P456" t="s">
        <v>70</v>
      </c>
      <c r="Q456" t="s">
        <v>46</v>
      </c>
      <c r="R456" s="3" t="s">
        <v>49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t="s">
        <v>49</v>
      </c>
      <c r="AK456" t="s">
        <v>49</v>
      </c>
      <c r="AL456" t="s">
        <v>49</v>
      </c>
      <c r="AM456" t="s">
        <v>49</v>
      </c>
      <c r="AO456" t="s">
        <v>49</v>
      </c>
      <c r="AP456" s="3" t="s">
        <v>50</v>
      </c>
      <c r="AQ456" s="3"/>
    </row>
    <row r="457" ht="18" hidden="1" spans="1:43">
      <c r="A457" s="34">
        <v>689359</v>
      </c>
      <c r="B457" t="s">
        <v>99</v>
      </c>
      <c r="C457" s="47" t="s">
        <v>39</v>
      </c>
      <c r="D457" s="47"/>
      <c r="E457" s="35">
        <v>44363</v>
      </c>
      <c r="F457" s="34">
        <v>12</v>
      </c>
      <c r="G457" s="34" t="s">
        <v>40</v>
      </c>
      <c r="H457" s="34" t="s">
        <v>41</v>
      </c>
      <c r="I457" s="3" t="s">
        <v>67</v>
      </c>
      <c r="J457" s="3"/>
      <c r="K457" t="s">
        <v>51</v>
      </c>
      <c r="L457" s="3" t="s">
        <v>39</v>
      </c>
      <c r="M457" t="s">
        <v>44</v>
      </c>
      <c r="N457" s="10">
        <v>0.13774285808212</v>
      </c>
      <c r="O457" s="30" t="s">
        <v>69</v>
      </c>
      <c r="P457" t="s">
        <v>70</v>
      </c>
      <c r="Q457" t="s">
        <v>46</v>
      </c>
      <c r="R457" s="3" t="s">
        <v>39</v>
      </c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t="s">
        <v>49</v>
      </c>
      <c r="AK457" t="s">
        <v>49</v>
      </c>
      <c r="AL457" t="s">
        <v>49</v>
      </c>
      <c r="AM457" t="s">
        <v>49</v>
      </c>
      <c r="AO457" t="s">
        <v>49</v>
      </c>
      <c r="AP457" s="3" t="s">
        <v>50</v>
      </c>
      <c r="AQ457" s="3"/>
    </row>
    <row r="458" ht="18" spans="1:43">
      <c r="A458" s="34">
        <v>689525</v>
      </c>
      <c r="B458" t="s">
        <v>99</v>
      </c>
      <c r="C458" s="47" t="s">
        <v>39</v>
      </c>
      <c r="D458" s="47"/>
      <c r="E458" s="35">
        <v>44376</v>
      </c>
      <c r="F458" s="34">
        <v>10</v>
      </c>
      <c r="G458" s="34" t="s">
        <v>40</v>
      </c>
      <c r="H458" s="34" t="s">
        <v>41</v>
      </c>
      <c r="I458" s="3" t="s">
        <v>42</v>
      </c>
      <c r="J458" s="3"/>
      <c r="K458" t="s">
        <v>68</v>
      </c>
      <c r="L458" s="3" t="s">
        <v>39</v>
      </c>
      <c r="M458" t="s">
        <v>44</v>
      </c>
      <c r="N458" s="10">
        <v>0.288599728102544</v>
      </c>
      <c r="O458" s="30" t="s">
        <v>69</v>
      </c>
      <c r="P458" t="s">
        <v>70</v>
      </c>
      <c r="Q458" t="s">
        <v>46</v>
      </c>
      <c r="R458" s="3" t="s">
        <v>39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t="s">
        <v>49</v>
      </c>
      <c r="AK458" t="s">
        <v>49</v>
      </c>
      <c r="AL458" t="s">
        <v>49</v>
      </c>
      <c r="AM458" t="s">
        <v>49</v>
      </c>
      <c r="AO458" t="s">
        <v>49</v>
      </c>
      <c r="AP458" s="3" t="s">
        <v>50</v>
      </c>
      <c r="AQ458" s="3"/>
    </row>
    <row r="459" ht="18" hidden="1" spans="1:43">
      <c r="A459" s="34">
        <v>689697</v>
      </c>
      <c r="B459" t="s">
        <v>99</v>
      </c>
      <c r="C459" s="47" t="s">
        <v>39</v>
      </c>
      <c r="D459" s="47"/>
      <c r="E459" s="35">
        <v>44377</v>
      </c>
      <c r="F459" s="34">
        <v>2</v>
      </c>
      <c r="G459" s="34" t="s">
        <v>40</v>
      </c>
      <c r="H459" s="34" t="s">
        <v>41</v>
      </c>
      <c r="I459" s="3" t="s">
        <v>55</v>
      </c>
      <c r="J459" s="3" t="s">
        <v>71</v>
      </c>
      <c r="K459" t="s">
        <v>51</v>
      </c>
      <c r="L459" s="3" t="s">
        <v>39</v>
      </c>
      <c r="M459" t="s">
        <v>44</v>
      </c>
      <c r="N459" s="10">
        <v>0.069741728801066</v>
      </c>
      <c r="O459" s="30" t="s">
        <v>69</v>
      </c>
      <c r="P459" t="s">
        <v>70</v>
      </c>
      <c r="Q459" t="s">
        <v>46</v>
      </c>
      <c r="R459" s="3" t="s">
        <v>39</v>
      </c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t="s">
        <v>49</v>
      </c>
      <c r="AK459" t="s">
        <v>49</v>
      </c>
      <c r="AL459" t="s">
        <v>49</v>
      </c>
      <c r="AM459" t="s">
        <v>49</v>
      </c>
      <c r="AO459" t="s">
        <v>49</v>
      </c>
      <c r="AP459" s="3" t="s">
        <v>50</v>
      </c>
      <c r="AQ459" s="3"/>
    </row>
    <row r="460" ht="18" spans="1:43">
      <c r="A460" s="3">
        <v>690100</v>
      </c>
      <c r="B460" t="s">
        <v>38</v>
      </c>
      <c r="C460" s="47" t="s">
        <v>39</v>
      </c>
      <c r="D460" s="47"/>
      <c r="E460" s="4">
        <v>44370</v>
      </c>
      <c r="F460" s="3">
        <v>13</v>
      </c>
      <c r="G460" s="3" t="s">
        <v>40</v>
      </c>
      <c r="H460" s="3" t="s">
        <v>41</v>
      </c>
      <c r="I460" s="3" t="s">
        <v>42</v>
      </c>
      <c r="J460" s="3"/>
      <c r="K460" t="s">
        <v>68</v>
      </c>
      <c r="L460" s="3" t="s">
        <v>39</v>
      </c>
      <c r="M460" s="10" t="s">
        <v>44</v>
      </c>
      <c r="N460" s="10">
        <v>0.0031011856362158</v>
      </c>
      <c r="O460" s="10" t="s">
        <v>45</v>
      </c>
      <c r="P460" t="s">
        <v>46</v>
      </c>
      <c r="Q460" t="s">
        <v>46</v>
      </c>
      <c r="R460" s="3" t="s">
        <v>39</v>
      </c>
      <c r="S460" s="3" t="s">
        <v>61</v>
      </c>
      <c r="T460" s="3" t="s">
        <v>62</v>
      </c>
      <c r="U460" s="3" t="s">
        <v>48</v>
      </c>
      <c r="V460" s="3" t="s">
        <v>48</v>
      </c>
      <c r="W460" s="23" t="s">
        <v>61</v>
      </c>
      <c r="X460" s="23" t="s">
        <v>62</v>
      </c>
      <c r="Y460" s="3" t="s">
        <v>39</v>
      </c>
      <c r="Z460" s="3"/>
      <c r="AA460" s="3"/>
      <c r="AB460" s="3"/>
      <c r="AC460" s="3" t="s">
        <v>48</v>
      </c>
      <c r="AD460" s="3" t="s">
        <v>48</v>
      </c>
      <c r="AE460" s="3"/>
      <c r="AF460" s="3"/>
      <c r="AG460" s="3"/>
      <c r="AH460" s="3"/>
      <c r="AI460" s="3"/>
      <c r="AJ460" s="3" t="s">
        <v>39</v>
      </c>
      <c r="AK460" s="3" t="s">
        <v>39</v>
      </c>
      <c r="AL460" t="s">
        <v>49</v>
      </c>
      <c r="AM460" s="3" t="s">
        <v>39</v>
      </c>
      <c r="AO460" t="s">
        <v>49</v>
      </c>
      <c r="AP460" s="3" t="s">
        <v>50</v>
      </c>
      <c r="AQ460" s="3"/>
    </row>
    <row r="461" ht="18" spans="1:43">
      <c r="A461" s="3">
        <v>690762</v>
      </c>
      <c r="B461" t="s">
        <v>38</v>
      </c>
      <c r="C461" s="47" t="s">
        <v>39</v>
      </c>
      <c r="D461" s="47"/>
      <c r="E461" s="4">
        <v>44368</v>
      </c>
      <c r="F461" s="3">
        <v>12</v>
      </c>
      <c r="G461" s="3" t="s">
        <v>58</v>
      </c>
      <c r="H461" s="3" t="s">
        <v>41</v>
      </c>
      <c r="I461" s="3" t="s">
        <v>42</v>
      </c>
      <c r="J461" s="3"/>
      <c r="K461" t="s">
        <v>68</v>
      </c>
      <c r="L461" s="3" t="s">
        <v>39</v>
      </c>
      <c r="M461" s="10" t="s">
        <v>44</v>
      </c>
      <c r="N461" s="10">
        <v>0.125487598439685</v>
      </c>
      <c r="O461" s="10" t="s">
        <v>45</v>
      </c>
      <c r="P461" t="s">
        <v>46</v>
      </c>
      <c r="Q461" t="s">
        <v>70</v>
      </c>
      <c r="R461" s="3" t="s">
        <v>49</v>
      </c>
      <c r="S461" s="3" t="s">
        <v>65</v>
      </c>
      <c r="T461" s="3" t="s">
        <v>66</v>
      </c>
      <c r="U461" s="3" t="s">
        <v>48</v>
      </c>
      <c r="V461" s="3" t="s">
        <v>48</v>
      </c>
      <c r="W461" s="3" t="s">
        <v>65</v>
      </c>
      <c r="X461" s="3" t="s">
        <v>66</v>
      </c>
      <c r="Y461" s="3"/>
      <c r="Z461" s="3" t="s">
        <v>39</v>
      </c>
      <c r="AA461" s="3"/>
      <c r="AB461" s="3"/>
      <c r="AC461" s="3" t="s">
        <v>48</v>
      </c>
      <c r="AD461" s="3" t="s">
        <v>48</v>
      </c>
      <c r="AE461" s="3"/>
      <c r="AF461" s="3"/>
      <c r="AG461" s="3"/>
      <c r="AH461" s="3"/>
      <c r="AI461" s="3"/>
      <c r="AJ461" s="3" t="s">
        <v>39</v>
      </c>
      <c r="AK461" s="3" t="s">
        <v>49</v>
      </c>
      <c r="AL461" t="s">
        <v>49</v>
      </c>
      <c r="AM461" s="3" t="s">
        <v>39</v>
      </c>
      <c r="AO461" t="s">
        <v>49</v>
      </c>
      <c r="AP461" s="3" t="s">
        <v>50</v>
      </c>
      <c r="AQ461" s="3"/>
    </row>
    <row r="462" ht="18" spans="1:43">
      <c r="A462" s="3">
        <v>690801</v>
      </c>
      <c r="B462" t="s">
        <v>38</v>
      </c>
      <c r="C462" s="47" t="s">
        <v>39</v>
      </c>
      <c r="D462" s="47"/>
      <c r="E462" s="4">
        <v>44369</v>
      </c>
      <c r="F462" s="3">
        <v>10</v>
      </c>
      <c r="G462" s="3" t="s">
        <v>40</v>
      </c>
      <c r="H462" s="3" t="s">
        <v>41</v>
      </c>
      <c r="I462" s="3" t="s">
        <v>42</v>
      </c>
      <c r="J462" s="3"/>
      <c r="K462" t="s">
        <v>43</v>
      </c>
      <c r="L462" s="3" t="s">
        <v>39</v>
      </c>
      <c r="M462" s="10" t="s">
        <v>44</v>
      </c>
      <c r="N462" s="10">
        <v>0.147729109422984</v>
      </c>
      <c r="O462" s="10" t="s">
        <v>45</v>
      </c>
      <c r="P462" t="s">
        <v>46</v>
      </c>
      <c r="Q462" t="s">
        <v>46</v>
      </c>
      <c r="R462" s="3" t="s">
        <v>39</v>
      </c>
      <c r="S462" s="3" t="s">
        <v>47</v>
      </c>
      <c r="T462" s="3" t="s">
        <v>48</v>
      </c>
      <c r="U462" s="3" t="s">
        <v>48</v>
      </c>
      <c r="V462" s="3" t="s">
        <v>76</v>
      </c>
      <c r="W462" s="3" t="s">
        <v>47</v>
      </c>
      <c r="X462" s="3" t="s">
        <v>48</v>
      </c>
      <c r="Y462" s="3"/>
      <c r="Z462" s="3"/>
      <c r="AA462" s="3"/>
      <c r="AB462" s="3"/>
      <c r="AC462" s="3" t="s">
        <v>48</v>
      </c>
      <c r="AD462" s="3" t="s">
        <v>76</v>
      </c>
      <c r="AE462" s="3"/>
      <c r="AF462" s="3" t="s">
        <v>39</v>
      </c>
      <c r="AG462" s="3"/>
      <c r="AH462" s="3"/>
      <c r="AI462" s="3" t="s">
        <v>39</v>
      </c>
      <c r="AJ462" s="3" t="s">
        <v>49</v>
      </c>
      <c r="AK462" s="3" t="s">
        <v>49</v>
      </c>
      <c r="AL462" s="3" t="s">
        <v>39</v>
      </c>
      <c r="AM462" s="3" t="s">
        <v>39</v>
      </c>
      <c r="AO462" t="s">
        <v>49</v>
      </c>
      <c r="AP462" s="3" t="s">
        <v>50</v>
      </c>
      <c r="AQ462" s="3"/>
    </row>
    <row r="463" ht="18" hidden="1" spans="1:43">
      <c r="A463" s="34">
        <v>691280</v>
      </c>
      <c r="B463" t="s">
        <v>99</v>
      </c>
      <c r="C463" s="47" t="s">
        <v>39</v>
      </c>
      <c r="D463" s="47"/>
      <c r="E463" s="35">
        <v>44369</v>
      </c>
      <c r="F463" s="34">
        <v>7</v>
      </c>
      <c r="G463" s="34" t="s">
        <v>40</v>
      </c>
      <c r="H463" s="34" t="s">
        <v>41</v>
      </c>
      <c r="I463" s="3" t="s">
        <v>64</v>
      </c>
      <c r="J463" s="3"/>
      <c r="K463" t="s">
        <v>68</v>
      </c>
      <c r="L463" s="3" t="s">
        <v>39</v>
      </c>
      <c r="M463" t="s">
        <v>74</v>
      </c>
      <c r="N463" s="10">
        <v>0.43844179037839</v>
      </c>
      <c r="O463" s="30" t="s">
        <v>45</v>
      </c>
      <c r="P463" t="s">
        <v>70</v>
      </c>
      <c r="Q463" t="s">
        <v>70</v>
      </c>
      <c r="R463" s="3" t="s">
        <v>39</v>
      </c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t="s">
        <v>49</v>
      </c>
      <c r="AK463" t="s">
        <v>49</v>
      </c>
      <c r="AL463" t="s">
        <v>49</v>
      </c>
      <c r="AM463" t="s">
        <v>49</v>
      </c>
      <c r="AO463" t="s">
        <v>49</v>
      </c>
      <c r="AP463" s="3" t="s">
        <v>50</v>
      </c>
      <c r="AQ463" s="3"/>
    </row>
    <row r="464" ht="18" spans="1:43">
      <c r="A464" s="34">
        <v>692628</v>
      </c>
      <c r="B464" t="s">
        <v>99</v>
      </c>
      <c r="C464" s="47" t="s">
        <v>39</v>
      </c>
      <c r="D464" s="47"/>
      <c r="E464" s="35">
        <v>44414</v>
      </c>
      <c r="F464" s="34">
        <v>8</v>
      </c>
      <c r="G464" s="34" t="s">
        <v>40</v>
      </c>
      <c r="H464" s="34" t="s">
        <v>41</v>
      </c>
      <c r="I464" s="3" t="s">
        <v>42</v>
      </c>
      <c r="J464" s="3"/>
      <c r="K464" t="s">
        <v>68</v>
      </c>
      <c r="L464" s="3" t="s">
        <v>39</v>
      </c>
      <c r="M464" t="s">
        <v>44</v>
      </c>
      <c r="N464" s="10">
        <v>0.202984553625971</v>
      </c>
      <c r="O464" s="30" t="s">
        <v>45</v>
      </c>
      <c r="P464" t="s">
        <v>70</v>
      </c>
      <c r="Q464" t="s">
        <v>70</v>
      </c>
      <c r="R464" s="3" t="s">
        <v>49</v>
      </c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t="s">
        <v>49</v>
      </c>
      <c r="AK464" t="s">
        <v>49</v>
      </c>
      <c r="AL464" t="s">
        <v>49</v>
      </c>
      <c r="AM464" t="s">
        <v>49</v>
      </c>
      <c r="AO464" s="101" t="s">
        <v>39</v>
      </c>
      <c r="AP464" s="3" t="s">
        <v>50</v>
      </c>
      <c r="AQ464" s="3"/>
    </row>
    <row r="465" ht="18" hidden="1" spans="1:43">
      <c r="A465" s="34">
        <v>692835</v>
      </c>
      <c r="B465" t="s">
        <v>99</v>
      </c>
      <c r="C465" s="47" t="s">
        <v>39</v>
      </c>
      <c r="D465" s="47"/>
      <c r="E465" s="35">
        <v>44378</v>
      </c>
      <c r="F465" s="34">
        <v>17</v>
      </c>
      <c r="G465" s="34" t="s">
        <v>58</v>
      </c>
      <c r="H465" s="34" t="s">
        <v>41</v>
      </c>
      <c r="I465" s="3" t="s">
        <v>67</v>
      </c>
      <c r="J465" s="3"/>
      <c r="K465" t="s">
        <v>68</v>
      </c>
      <c r="L465" s="3" t="s">
        <v>39</v>
      </c>
      <c r="M465" t="s">
        <v>44</v>
      </c>
      <c r="N465" s="10">
        <v>0.130124777183601</v>
      </c>
      <c r="O465" s="30" t="s">
        <v>45</v>
      </c>
      <c r="P465" t="s">
        <v>70</v>
      </c>
      <c r="Q465" t="s">
        <v>46</v>
      </c>
      <c r="R465" s="3" t="s">
        <v>49</v>
      </c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t="s">
        <v>49</v>
      </c>
      <c r="AK465" t="s">
        <v>49</v>
      </c>
      <c r="AL465" t="s">
        <v>49</v>
      </c>
      <c r="AM465" t="s">
        <v>49</v>
      </c>
      <c r="AN465" s="107" t="s">
        <v>49</v>
      </c>
      <c r="AO465" t="s">
        <v>49</v>
      </c>
      <c r="AP465" s="3" t="s">
        <v>50</v>
      </c>
      <c r="AQ465" s="3"/>
    </row>
    <row r="466" ht="18" hidden="1" spans="1:43">
      <c r="A466" s="34">
        <v>693464</v>
      </c>
      <c r="B466" t="s">
        <v>99</v>
      </c>
      <c r="C466" s="47" t="s">
        <v>39</v>
      </c>
      <c r="D466" s="47"/>
      <c r="E466" s="35">
        <v>44396</v>
      </c>
      <c r="F466" s="34">
        <v>5</v>
      </c>
      <c r="G466" s="34" t="s">
        <v>58</v>
      </c>
      <c r="H466" s="34" t="s">
        <v>41</v>
      </c>
      <c r="I466" s="3" t="s">
        <v>64</v>
      </c>
      <c r="J466" s="3"/>
      <c r="K466" t="s">
        <v>68</v>
      </c>
      <c r="L466" s="3" t="s">
        <v>39</v>
      </c>
      <c r="M466" t="s">
        <v>44</v>
      </c>
      <c r="N466" s="10">
        <v>0.203086971256046</v>
      </c>
      <c r="O466" s="30" t="s">
        <v>69</v>
      </c>
      <c r="P466" t="s">
        <v>70</v>
      </c>
      <c r="Q466" t="s">
        <v>70</v>
      </c>
      <c r="R466" s="3" t="s">
        <v>39</v>
      </c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t="s">
        <v>49</v>
      </c>
      <c r="AK466" t="s">
        <v>49</v>
      </c>
      <c r="AL466" t="s">
        <v>49</v>
      </c>
      <c r="AM466" t="s">
        <v>49</v>
      </c>
      <c r="AO466" s="101" t="s">
        <v>39</v>
      </c>
      <c r="AP466" s="3" t="s">
        <v>50</v>
      </c>
      <c r="AQ466" s="3"/>
    </row>
    <row r="467" ht="18" hidden="1" spans="1:43">
      <c r="A467" s="34">
        <v>693593</v>
      </c>
      <c r="B467" t="s">
        <v>99</v>
      </c>
      <c r="C467" s="47" t="s">
        <v>39</v>
      </c>
      <c r="D467" s="47"/>
      <c r="E467" s="35">
        <v>44384</v>
      </c>
      <c r="F467" s="34">
        <v>20</v>
      </c>
      <c r="G467" s="34" t="s">
        <v>58</v>
      </c>
      <c r="H467" s="34" t="s">
        <v>41</v>
      </c>
      <c r="I467" s="3" t="s">
        <v>67</v>
      </c>
      <c r="J467" s="3"/>
      <c r="K467" t="s">
        <v>68</v>
      </c>
      <c r="L467" s="47" t="s">
        <v>39</v>
      </c>
      <c r="M467" t="s">
        <v>44</v>
      </c>
      <c r="N467" s="10">
        <v>0.118462280067486</v>
      </c>
      <c r="O467" s="30" t="s">
        <v>45</v>
      </c>
      <c r="P467" t="s">
        <v>70</v>
      </c>
      <c r="Q467" t="s">
        <v>46</v>
      </c>
      <c r="R467" s="3" t="s">
        <v>39</v>
      </c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t="s">
        <v>49</v>
      </c>
      <c r="AK467" t="s">
        <v>49</v>
      </c>
      <c r="AL467" t="s">
        <v>49</v>
      </c>
      <c r="AM467" t="s">
        <v>49</v>
      </c>
      <c r="AO467" t="s">
        <v>49</v>
      </c>
      <c r="AP467" s="3" t="s">
        <v>50</v>
      </c>
      <c r="AQ467" s="3"/>
    </row>
    <row r="468" ht="18" hidden="1" spans="1:43">
      <c r="A468" s="34">
        <v>697128</v>
      </c>
      <c r="B468" t="s">
        <v>99</v>
      </c>
      <c r="C468" s="47" t="s">
        <v>39</v>
      </c>
      <c r="D468" s="47"/>
      <c r="E468" s="35">
        <v>44406</v>
      </c>
      <c r="F468" s="34">
        <v>16</v>
      </c>
      <c r="G468" s="34" t="s">
        <v>58</v>
      </c>
      <c r="H468" s="34" t="s">
        <v>41</v>
      </c>
      <c r="I468" s="3" t="s">
        <v>67</v>
      </c>
      <c r="J468" s="3"/>
      <c r="K468" t="s">
        <v>68</v>
      </c>
      <c r="L468" s="3" t="s">
        <v>39</v>
      </c>
      <c r="M468" t="s">
        <v>44</v>
      </c>
      <c r="N468" s="10">
        <v>0.270918009810792</v>
      </c>
      <c r="O468" s="30" t="s">
        <v>69</v>
      </c>
      <c r="P468" t="s">
        <v>70</v>
      </c>
      <c r="Q468" t="s">
        <v>46</v>
      </c>
      <c r="R468" s="3" t="s">
        <v>39</v>
      </c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t="s">
        <v>49</v>
      </c>
      <c r="AK468" t="s">
        <v>49</v>
      </c>
      <c r="AL468" t="s">
        <v>49</v>
      </c>
      <c r="AM468" t="s">
        <v>49</v>
      </c>
      <c r="AO468" t="s">
        <v>49</v>
      </c>
      <c r="AP468" s="3" t="s">
        <v>50</v>
      </c>
      <c r="AQ468" s="3"/>
    </row>
    <row r="469" ht="18" hidden="1" spans="1:43">
      <c r="A469" s="34">
        <v>697458</v>
      </c>
      <c r="B469" t="s">
        <v>99</v>
      </c>
      <c r="C469" s="47" t="s">
        <v>39</v>
      </c>
      <c r="D469" s="47"/>
      <c r="E469" s="35">
        <v>44410</v>
      </c>
      <c r="F469" s="34">
        <v>6</v>
      </c>
      <c r="G469" s="34" t="s">
        <v>40</v>
      </c>
      <c r="H469" s="34" t="s">
        <v>41</v>
      </c>
      <c r="I469" s="3" t="s">
        <v>55</v>
      </c>
      <c r="J469" s="3" t="s">
        <v>56</v>
      </c>
      <c r="K469" t="s">
        <v>68</v>
      </c>
      <c r="L469" s="3" t="s">
        <v>39</v>
      </c>
      <c r="M469" t="s">
        <v>74</v>
      </c>
      <c r="N469" s="10">
        <v>0.550212593642438</v>
      </c>
      <c r="O469" s="30" t="s">
        <v>45</v>
      </c>
      <c r="P469" t="s">
        <v>70</v>
      </c>
      <c r="Q469" t="s">
        <v>46</v>
      </c>
      <c r="R469" s="3" t="s">
        <v>39</v>
      </c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t="s">
        <v>49</v>
      </c>
      <c r="AK469" t="s">
        <v>49</v>
      </c>
      <c r="AL469" t="s">
        <v>49</v>
      </c>
      <c r="AM469" t="s">
        <v>49</v>
      </c>
      <c r="AO469" t="s">
        <v>49</v>
      </c>
      <c r="AP469" s="3" t="s">
        <v>50</v>
      </c>
      <c r="AQ469" s="3"/>
    </row>
    <row r="470" ht="18" spans="1:43">
      <c r="A470" s="34">
        <v>697679</v>
      </c>
      <c r="B470" t="s">
        <v>99</v>
      </c>
      <c r="C470" s="47" t="s">
        <v>39</v>
      </c>
      <c r="D470" s="47"/>
      <c r="E470" s="35">
        <v>44424</v>
      </c>
      <c r="F470" s="34">
        <v>7</v>
      </c>
      <c r="G470" s="34" t="s">
        <v>58</v>
      </c>
      <c r="H470" s="34" t="s">
        <v>41</v>
      </c>
      <c r="I470" s="3" t="s">
        <v>42</v>
      </c>
      <c r="J470" s="3"/>
      <c r="K470" t="s">
        <v>68</v>
      </c>
      <c r="L470" s="3" t="s">
        <v>39</v>
      </c>
      <c r="M470" t="s">
        <v>44</v>
      </c>
      <c r="N470" s="10">
        <v>0.110063248959473</v>
      </c>
      <c r="O470" s="30" t="s">
        <v>69</v>
      </c>
      <c r="P470" t="s">
        <v>70</v>
      </c>
      <c r="Q470" t="s">
        <v>70</v>
      </c>
      <c r="R470" s="3" t="s">
        <v>39</v>
      </c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t="s">
        <v>49</v>
      </c>
      <c r="AK470" t="s">
        <v>49</v>
      </c>
      <c r="AL470" t="s">
        <v>49</v>
      </c>
      <c r="AM470" t="s">
        <v>49</v>
      </c>
      <c r="AO470" t="s">
        <v>49</v>
      </c>
      <c r="AP470" s="3" t="s">
        <v>50</v>
      </c>
      <c r="AQ470" s="3"/>
    </row>
    <row r="471" hidden="1" spans="1:44">
      <c r="A471" s="34">
        <v>697831</v>
      </c>
      <c r="B471" t="s">
        <v>99</v>
      </c>
      <c r="C471" s="47"/>
      <c r="D471" s="47"/>
      <c r="E471" s="35">
        <v>44412</v>
      </c>
      <c r="F471" s="34">
        <v>16</v>
      </c>
      <c r="G471" s="34" t="s">
        <v>40</v>
      </c>
      <c r="H471" s="34" t="s">
        <v>41</v>
      </c>
      <c r="I471" s="3" t="s">
        <v>64</v>
      </c>
      <c r="J471" s="3"/>
      <c r="O471" s="37"/>
      <c r="R471" s="3" t="s">
        <v>49</v>
      </c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25" t="s">
        <v>52</v>
      </c>
      <c r="AK471" s="25" t="s">
        <v>52</v>
      </c>
      <c r="AL471" s="25" t="s">
        <v>52</v>
      </c>
      <c r="AM471" s="25" t="s">
        <v>52</v>
      </c>
      <c r="AN471" t="s">
        <v>39</v>
      </c>
      <c r="AO471" t="s">
        <v>49</v>
      </c>
      <c r="AP471" s="3" t="s">
        <v>50</v>
      </c>
      <c r="AQ471" s="3"/>
      <c r="AR471" t="s">
        <v>100</v>
      </c>
    </row>
    <row r="472" ht="18" hidden="1" spans="1:43">
      <c r="A472" s="34">
        <v>699255</v>
      </c>
      <c r="B472" t="s">
        <v>99</v>
      </c>
      <c r="C472" s="47" t="s">
        <v>39</v>
      </c>
      <c r="D472" s="47"/>
      <c r="E472" s="35">
        <v>44414</v>
      </c>
      <c r="F472" s="34">
        <v>5</v>
      </c>
      <c r="G472" s="34" t="s">
        <v>40</v>
      </c>
      <c r="H472" s="34" t="s">
        <v>41</v>
      </c>
      <c r="I472" s="3" t="s">
        <v>55</v>
      </c>
      <c r="J472" s="3" t="s">
        <v>56</v>
      </c>
      <c r="K472" t="s">
        <v>51</v>
      </c>
      <c r="L472" s="3" t="s">
        <v>39</v>
      </c>
      <c r="M472" t="s">
        <v>44</v>
      </c>
      <c r="N472" s="10">
        <v>0.383443741844826</v>
      </c>
      <c r="O472" s="30" t="s">
        <v>45</v>
      </c>
      <c r="P472" t="s">
        <v>46</v>
      </c>
      <c r="Q472" t="s">
        <v>70</v>
      </c>
      <c r="R472" s="3" t="s">
        <v>39</v>
      </c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t="s">
        <v>49</v>
      </c>
      <c r="AK472" t="s">
        <v>49</v>
      </c>
      <c r="AL472" t="s">
        <v>49</v>
      </c>
      <c r="AM472" t="s">
        <v>49</v>
      </c>
      <c r="AO472" t="s">
        <v>49</v>
      </c>
      <c r="AP472" s="3" t="s">
        <v>50</v>
      </c>
      <c r="AQ472" s="3"/>
    </row>
    <row r="473" ht="18" hidden="1" spans="1:43">
      <c r="A473" s="34">
        <v>699456</v>
      </c>
      <c r="B473" t="s">
        <v>99</v>
      </c>
      <c r="C473" s="47" t="s">
        <v>39</v>
      </c>
      <c r="D473" s="47"/>
      <c r="E473" s="35">
        <v>44417</v>
      </c>
      <c r="F473" s="34">
        <v>31</v>
      </c>
      <c r="G473" s="34" t="s">
        <v>58</v>
      </c>
      <c r="H473" s="34" t="s">
        <v>41</v>
      </c>
      <c r="I473" s="3" t="s">
        <v>55</v>
      </c>
      <c r="J473" s="3" t="s">
        <v>56</v>
      </c>
      <c r="K473" t="s">
        <v>59</v>
      </c>
      <c r="L473" s="3" t="s">
        <v>49</v>
      </c>
      <c r="M473" t="s">
        <v>81</v>
      </c>
      <c r="N473" s="10">
        <v>0</v>
      </c>
      <c r="O473" s="30" t="s">
        <v>45</v>
      </c>
      <c r="P473" t="s">
        <v>70</v>
      </c>
      <c r="Q473" t="s">
        <v>46</v>
      </c>
      <c r="R473" s="3" t="s">
        <v>39</v>
      </c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t="s">
        <v>49</v>
      </c>
      <c r="AK473" t="s">
        <v>49</v>
      </c>
      <c r="AL473" t="s">
        <v>49</v>
      </c>
      <c r="AM473" t="s">
        <v>49</v>
      </c>
      <c r="AO473" t="s">
        <v>49</v>
      </c>
      <c r="AP473" s="3" t="s">
        <v>50</v>
      </c>
      <c r="AQ473" s="3"/>
    </row>
    <row r="474" ht="18" hidden="1" spans="1:43">
      <c r="A474" s="34">
        <v>699788</v>
      </c>
      <c r="B474" t="s">
        <v>99</v>
      </c>
      <c r="C474" s="47" t="s">
        <v>39</v>
      </c>
      <c r="D474" s="47"/>
      <c r="E474" s="35">
        <v>44419</v>
      </c>
      <c r="F474" s="34">
        <v>7</v>
      </c>
      <c r="G474" s="34" t="s">
        <v>58</v>
      </c>
      <c r="H474" s="34" t="s">
        <v>41</v>
      </c>
      <c r="I474" s="3" t="s">
        <v>64</v>
      </c>
      <c r="J474" s="3"/>
      <c r="K474" t="s">
        <v>68</v>
      </c>
      <c r="L474" s="3" t="s">
        <v>39</v>
      </c>
      <c r="M474" t="s">
        <v>44</v>
      </c>
      <c r="N474" s="10">
        <v>0.27494835531543</v>
      </c>
      <c r="O474" s="30" t="s">
        <v>69</v>
      </c>
      <c r="P474" t="s">
        <v>70</v>
      </c>
      <c r="Q474" t="s">
        <v>46</v>
      </c>
      <c r="R474" s="3" t="s">
        <v>39</v>
      </c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t="s">
        <v>49</v>
      </c>
      <c r="AK474" t="s">
        <v>49</v>
      </c>
      <c r="AL474" t="s">
        <v>49</v>
      </c>
      <c r="AM474" t="s">
        <v>49</v>
      </c>
      <c r="AO474" t="s">
        <v>49</v>
      </c>
      <c r="AP474" s="3" t="s">
        <v>50</v>
      </c>
      <c r="AQ474" s="3"/>
    </row>
    <row r="475" ht="18" spans="1:43">
      <c r="A475" s="34">
        <v>701634</v>
      </c>
      <c r="B475" t="s">
        <v>99</v>
      </c>
      <c r="C475" s="47" t="s">
        <v>39</v>
      </c>
      <c r="D475" s="47"/>
      <c r="E475" s="35">
        <v>44432</v>
      </c>
      <c r="F475" s="34">
        <v>4</v>
      </c>
      <c r="G475" s="34" t="s">
        <v>40</v>
      </c>
      <c r="H475" s="34" t="s">
        <v>41</v>
      </c>
      <c r="I475" s="3" t="s">
        <v>42</v>
      </c>
      <c r="J475" s="3"/>
      <c r="K475" t="s">
        <v>68</v>
      </c>
      <c r="L475" s="3" t="s">
        <v>39</v>
      </c>
      <c r="M475" t="s">
        <v>44</v>
      </c>
      <c r="N475" s="10">
        <v>0.0820531689816944</v>
      </c>
      <c r="O475" s="30" t="s">
        <v>69</v>
      </c>
      <c r="P475" t="s">
        <v>70</v>
      </c>
      <c r="Q475" t="s">
        <v>46</v>
      </c>
      <c r="R475" s="3" t="s">
        <v>39</v>
      </c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t="s">
        <v>49</v>
      </c>
      <c r="AK475" t="s">
        <v>49</v>
      </c>
      <c r="AL475" t="s">
        <v>49</v>
      </c>
      <c r="AM475" t="s">
        <v>49</v>
      </c>
      <c r="AO475" t="s">
        <v>49</v>
      </c>
      <c r="AP475" s="3" t="s">
        <v>50</v>
      </c>
      <c r="AQ475" s="3"/>
    </row>
    <row r="476" ht="18" hidden="1" spans="1:43">
      <c r="A476" s="3">
        <v>701684</v>
      </c>
      <c r="B476" t="s">
        <v>38</v>
      </c>
      <c r="C476" s="47" t="s">
        <v>39</v>
      </c>
      <c r="D476" s="47"/>
      <c r="E476" s="4">
        <v>44432</v>
      </c>
      <c r="F476" s="3">
        <v>12</v>
      </c>
      <c r="G476" s="3" t="s">
        <v>40</v>
      </c>
      <c r="H476" s="3" t="s">
        <v>41</v>
      </c>
      <c r="I476" s="3" t="s">
        <v>55</v>
      </c>
      <c r="J476" s="3" t="s">
        <v>56</v>
      </c>
      <c r="K476" t="s">
        <v>68</v>
      </c>
      <c r="L476" s="3" t="s">
        <v>39</v>
      </c>
      <c r="M476" s="10" t="s">
        <v>44</v>
      </c>
      <c r="N476" s="10">
        <v>0.224427959460871</v>
      </c>
      <c r="O476" s="10" t="s">
        <v>45</v>
      </c>
      <c r="P476" t="s">
        <v>46</v>
      </c>
      <c r="Q476" t="s">
        <v>46</v>
      </c>
      <c r="R476" s="3" t="s">
        <v>49</v>
      </c>
      <c r="S476" s="3" t="s">
        <v>47</v>
      </c>
      <c r="T476" s="3" t="s">
        <v>48</v>
      </c>
      <c r="U476" s="3" t="s">
        <v>48</v>
      </c>
      <c r="V476" s="3" t="s">
        <v>76</v>
      </c>
      <c r="W476" s="3" t="s">
        <v>47</v>
      </c>
      <c r="X476" s="3" t="s">
        <v>48</v>
      </c>
      <c r="Y476" s="3"/>
      <c r="Z476" s="3"/>
      <c r="AA476" s="3"/>
      <c r="AB476" s="3"/>
      <c r="AC476" s="3" t="s">
        <v>48</v>
      </c>
      <c r="AD476" s="3" t="s">
        <v>76</v>
      </c>
      <c r="AE476" s="3"/>
      <c r="AF476" s="3" t="s">
        <v>39</v>
      </c>
      <c r="AG476" s="3"/>
      <c r="AH476" s="3"/>
      <c r="AI476" s="3" t="s">
        <v>39</v>
      </c>
      <c r="AJ476" s="3" t="s">
        <v>49</v>
      </c>
      <c r="AK476" s="3" t="s">
        <v>49</v>
      </c>
      <c r="AL476" s="3" t="s">
        <v>39</v>
      </c>
      <c r="AM476" s="3" t="s">
        <v>39</v>
      </c>
      <c r="AO476" t="s">
        <v>49</v>
      </c>
      <c r="AP476" s="3" t="s">
        <v>50</v>
      </c>
      <c r="AQ476" s="3"/>
    </row>
    <row r="477" ht="18" spans="1:43">
      <c r="A477" s="34">
        <v>702503</v>
      </c>
      <c r="B477" t="s">
        <v>99</v>
      </c>
      <c r="C477" s="47" t="s">
        <v>39</v>
      </c>
      <c r="D477" s="47"/>
      <c r="E477" s="35">
        <v>44439</v>
      </c>
      <c r="F477" s="34">
        <v>13</v>
      </c>
      <c r="G477" s="34" t="s">
        <v>58</v>
      </c>
      <c r="H477" s="34" t="s">
        <v>41</v>
      </c>
      <c r="I477" s="3" t="s">
        <v>42</v>
      </c>
      <c r="J477" s="3"/>
      <c r="K477" t="s">
        <v>68</v>
      </c>
      <c r="L477" s="3" t="s">
        <v>39</v>
      </c>
      <c r="M477" t="s">
        <v>81</v>
      </c>
      <c r="N477" s="109">
        <v>0</v>
      </c>
      <c r="O477" s="30" t="s">
        <v>69</v>
      </c>
      <c r="P477" t="s">
        <v>70</v>
      </c>
      <c r="Q477" t="s">
        <v>70</v>
      </c>
      <c r="R477" s="3" t="s">
        <v>49</v>
      </c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t="s">
        <v>49</v>
      </c>
      <c r="AK477" t="s">
        <v>49</v>
      </c>
      <c r="AL477" t="s">
        <v>49</v>
      </c>
      <c r="AM477" t="s">
        <v>49</v>
      </c>
      <c r="AO477" t="s">
        <v>49</v>
      </c>
      <c r="AP477" s="3" t="s">
        <v>50</v>
      </c>
      <c r="AQ477" s="3"/>
    </row>
    <row r="478" ht="18" hidden="1" spans="1:43">
      <c r="A478" s="34">
        <v>702645</v>
      </c>
      <c r="B478" t="s">
        <v>99</v>
      </c>
      <c r="C478" s="47" t="s">
        <v>39</v>
      </c>
      <c r="D478" s="47"/>
      <c r="E478" s="35">
        <v>44440</v>
      </c>
      <c r="F478" s="34">
        <v>8</v>
      </c>
      <c r="G478" s="34" t="s">
        <v>40</v>
      </c>
      <c r="H478" s="34" t="s">
        <v>41</v>
      </c>
      <c r="I478" s="3" t="s">
        <v>67</v>
      </c>
      <c r="J478" s="3"/>
      <c r="K478" t="s">
        <v>51</v>
      </c>
      <c r="L478" s="3" t="s">
        <v>39</v>
      </c>
      <c r="M478" t="s">
        <v>81</v>
      </c>
      <c r="N478" s="109">
        <v>0</v>
      </c>
      <c r="O478" s="30" t="s">
        <v>69</v>
      </c>
      <c r="P478" t="s">
        <v>70</v>
      </c>
      <c r="Q478" t="s">
        <v>46</v>
      </c>
      <c r="R478" s="3" t="s">
        <v>39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t="s">
        <v>49</v>
      </c>
      <c r="AK478" t="s">
        <v>49</v>
      </c>
      <c r="AL478" t="s">
        <v>49</v>
      </c>
      <c r="AM478" t="s">
        <v>49</v>
      </c>
      <c r="AO478" t="s">
        <v>49</v>
      </c>
      <c r="AP478" s="3" t="s">
        <v>50</v>
      </c>
      <c r="AQ478" s="3"/>
    </row>
    <row r="479" ht="18" spans="1:43">
      <c r="A479" s="34">
        <v>703111</v>
      </c>
      <c r="B479" t="s">
        <v>99</v>
      </c>
      <c r="C479" s="47" t="s">
        <v>39</v>
      </c>
      <c r="D479" s="47" t="s">
        <v>39</v>
      </c>
      <c r="E479" s="35">
        <v>44441</v>
      </c>
      <c r="F479" s="34">
        <v>22</v>
      </c>
      <c r="G479" s="34" t="s">
        <v>40</v>
      </c>
      <c r="H479" s="34" t="s">
        <v>41</v>
      </c>
      <c r="I479" s="3" t="s">
        <v>42</v>
      </c>
      <c r="J479" s="3"/>
      <c r="K479" t="s">
        <v>59</v>
      </c>
      <c r="L479" s="3" t="s">
        <v>49</v>
      </c>
      <c r="M479" t="s">
        <v>44</v>
      </c>
      <c r="N479" s="10">
        <v>0.201675062207926</v>
      </c>
      <c r="O479" s="30" t="s">
        <v>45</v>
      </c>
      <c r="P479" t="s">
        <v>46</v>
      </c>
      <c r="Q479" t="s">
        <v>46</v>
      </c>
      <c r="R479" s="3" t="s">
        <v>39</v>
      </c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t="s">
        <v>49</v>
      </c>
      <c r="AK479" t="s">
        <v>49</v>
      </c>
      <c r="AL479" t="s">
        <v>49</v>
      </c>
      <c r="AM479" t="s">
        <v>49</v>
      </c>
      <c r="AO479" t="s">
        <v>49</v>
      </c>
      <c r="AP479" s="3" t="s">
        <v>50</v>
      </c>
      <c r="AQ479" s="3"/>
    </row>
    <row r="480" hidden="1" spans="1:43">
      <c r="A480" s="34">
        <v>703307</v>
      </c>
      <c r="B480" t="s">
        <v>99</v>
      </c>
      <c r="C480" s="47" t="s">
        <v>39</v>
      </c>
      <c r="D480" s="47"/>
      <c r="E480" s="35">
        <v>44446</v>
      </c>
      <c r="F480" s="34">
        <v>2</v>
      </c>
      <c r="G480" s="34" t="s">
        <v>40</v>
      </c>
      <c r="H480" s="34" t="s">
        <v>41</v>
      </c>
      <c r="I480" s="3" t="s">
        <v>55</v>
      </c>
      <c r="J480" s="3" t="s">
        <v>56</v>
      </c>
      <c r="K480" t="s">
        <v>57</v>
      </c>
      <c r="L480" s="3" t="s">
        <v>39</v>
      </c>
      <c r="M480" t="s">
        <v>44</v>
      </c>
      <c r="N480" s="10">
        <v>0.256</v>
      </c>
      <c r="O480" s="37" t="s">
        <v>45</v>
      </c>
      <c r="P480" t="s">
        <v>70</v>
      </c>
      <c r="Q480" t="s">
        <v>46</v>
      </c>
      <c r="R480" s="3" t="s">
        <v>39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t="s">
        <v>49</v>
      </c>
      <c r="AK480" t="s">
        <v>49</v>
      </c>
      <c r="AL480" t="s">
        <v>49</v>
      </c>
      <c r="AM480" t="s">
        <v>49</v>
      </c>
      <c r="AN480" s="107"/>
      <c r="AO480" t="s">
        <v>49</v>
      </c>
      <c r="AP480" s="3" t="s">
        <v>50</v>
      </c>
      <c r="AQ480" s="3"/>
    </row>
    <row r="481" ht="18" spans="1:43">
      <c r="A481" s="34">
        <v>703464</v>
      </c>
      <c r="B481" t="s">
        <v>99</v>
      </c>
      <c r="C481" s="47" t="s">
        <v>39</v>
      </c>
      <c r="D481" s="47"/>
      <c r="E481" s="35">
        <v>44445</v>
      </c>
      <c r="F481" s="34">
        <v>9</v>
      </c>
      <c r="G481" s="34" t="s">
        <v>40</v>
      </c>
      <c r="H481" s="34" t="s">
        <v>41</v>
      </c>
      <c r="I481" s="3" t="s">
        <v>42</v>
      </c>
      <c r="J481" s="3"/>
      <c r="K481" t="s">
        <v>68</v>
      </c>
      <c r="L481" s="3" t="s">
        <v>39</v>
      </c>
      <c r="M481" t="s">
        <v>81</v>
      </c>
      <c r="N481" s="109">
        <v>0</v>
      </c>
      <c r="O481" s="30" t="s">
        <v>45</v>
      </c>
      <c r="P481" t="s">
        <v>70</v>
      </c>
      <c r="Q481" t="s">
        <v>70</v>
      </c>
      <c r="R481" s="3" t="s">
        <v>49</v>
      </c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t="s">
        <v>49</v>
      </c>
      <c r="AK481" t="s">
        <v>49</v>
      </c>
      <c r="AL481" t="s">
        <v>49</v>
      </c>
      <c r="AM481" t="s">
        <v>49</v>
      </c>
      <c r="AO481" t="s">
        <v>49</v>
      </c>
      <c r="AP481" s="3" t="s">
        <v>50</v>
      </c>
      <c r="AQ481" s="3"/>
    </row>
    <row r="482" ht="18" spans="1:43">
      <c r="A482" s="3">
        <v>704254</v>
      </c>
      <c r="B482" t="s">
        <v>38</v>
      </c>
      <c r="C482" s="47" t="s">
        <v>39</v>
      </c>
      <c r="D482" s="47"/>
      <c r="E482" s="4">
        <v>44453</v>
      </c>
      <c r="F482" s="3">
        <v>6</v>
      </c>
      <c r="G482" s="3" t="s">
        <v>40</v>
      </c>
      <c r="H482" s="3" t="s">
        <v>41</v>
      </c>
      <c r="I482" s="3" t="s">
        <v>42</v>
      </c>
      <c r="J482" s="3"/>
      <c r="K482" t="s">
        <v>68</v>
      </c>
      <c r="L482" s="3" t="s">
        <v>39</v>
      </c>
      <c r="M482" s="10" t="s">
        <v>44</v>
      </c>
      <c r="N482" s="10">
        <v>0.2011</v>
      </c>
      <c r="O482" s="8" t="s">
        <v>45</v>
      </c>
      <c r="P482" t="s">
        <v>46</v>
      </c>
      <c r="Q482" t="s">
        <v>46</v>
      </c>
      <c r="R482" s="3" t="s">
        <v>39</v>
      </c>
      <c r="S482" s="3" t="s">
        <v>47</v>
      </c>
      <c r="T482" s="3" t="s">
        <v>48</v>
      </c>
      <c r="U482" s="3" t="s">
        <v>48</v>
      </c>
      <c r="V482" s="3" t="s">
        <v>76</v>
      </c>
      <c r="W482" s="3" t="s">
        <v>47</v>
      </c>
      <c r="X482" s="3" t="s">
        <v>48</v>
      </c>
      <c r="Y482" s="3"/>
      <c r="Z482" s="3"/>
      <c r="AA482" s="3"/>
      <c r="AB482" s="3"/>
      <c r="AC482" s="3" t="s">
        <v>48</v>
      </c>
      <c r="AD482" s="3" t="s">
        <v>76</v>
      </c>
      <c r="AE482" s="3"/>
      <c r="AF482" s="3" t="s">
        <v>39</v>
      </c>
      <c r="AG482" s="3"/>
      <c r="AH482" s="3"/>
      <c r="AI482" s="3" t="s">
        <v>39</v>
      </c>
      <c r="AJ482" s="3" t="s">
        <v>49</v>
      </c>
      <c r="AK482" s="3" t="s">
        <v>49</v>
      </c>
      <c r="AL482" s="3" t="s">
        <v>39</v>
      </c>
      <c r="AM482" s="3" t="s">
        <v>39</v>
      </c>
      <c r="AN482" s="107"/>
      <c r="AO482" t="s">
        <v>49</v>
      </c>
      <c r="AP482" s="3" t="s">
        <v>50</v>
      </c>
      <c r="AQ482" s="3"/>
    </row>
    <row r="483" spans="1:43">
      <c r="A483" s="3">
        <v>705014</v>
      </c>
      <c r="B483" t="s">
        <v>38</v>
      </c>
      <c r="C483" s="47" t="s">
        <v>39</v>
      </c>
      <c r="D483" s="47"/>
      <c r="E483" s="4">
        <v>44463</v>
      </c>
      <c r="F483" s="3">
        <v>9</v>
      </c>
      <c r="G483" s="3" t="s">
        <v>40</v>
      </c>
      <c r="H483" s="3" t="s">
        <v>41</v>
      </c>
      <c r="I483" s="3" t="s">
        <v>42</v>
      </c>
      <c r="J483" s="3"/>
      <c r="K483" t="s">
        <v>68</v>
      </c>
      <c r="L483" s="3" t="s">
        <v>39</v>
      </c>
      <c r="M483" s="8" t="s">
        <v>44</v>
      </c>
      <c r="N483" s="10">
        <v>0.0271</v>
      </c>
      <c r="O483" s="8" t="s">
        <v>45</v>
      </c>
      <c r="P483" t="s">
        <v>46</v>
      </c>
      <c r="Q483" t="s">
        <v>46</v>
      </c>
      <c r="R483" s="3" t="s">
        <v>39</v>
      </c>
      <c r="S483" s="3" t="s">
        <v>61</v>
      </c>
      <c r="T483" s="3" t="s">
        <v>62</v>
      </c>
      <c r="U483" s="3" t="s">
        <v>48</v>
      </c>
      <c r="V483" s="3" t="s">
        <v>48</v>
      </c>
      <c r="W483" s="23" t="s">
        <v>61</v>
      </c>
      <c r="X483" s="23" t="s">
        <v>62</v>
      </c>
      <c r="Y483" s="3" t="s">
        <v>39</v>
      </c>
      <c r="Z483" s="3"/>
      <c r="AA483" s="3"/>
      <c r="AB483" s="3"/>
      <c r="AC483" s="3" t="s">
        <v>48</v>
      </c>
      <c r="AD483" s="3" t="s">
        <v>48</v>
      </c>
      <c r="AE483" s="3"/>
      <c r="AF483" s="3"/>
      <c r="AG483" s="3"/>
      <c r="AH483" s="3"/>
      <c r="AI483" s="3"/>
      <c r="AJ483" s="3" t="s">
        <v>39</v>
      </c>
      <c r="AK483" s="3" t="s">
        <v>39</v>
      </c>
      <c r="AL483" t="s">
        <v>49</v>
      </c>
      <c r="AM483" s="3" t="s">
        <v>39</v>
      </c>
      <c r="AN483" s="107"/>
      <c r="AO483" t="s">
        <v>49</v>
      </c>
      <c r="AP483" s="3" t="s">
        <v>50</v>
      </c>
      <c r="AQ483" s="3"/>
    </row>
    <row r="484" hidden="1" spans="1:43">
      <c r="A484" s="3">
        <v>705971</v>
      </c>
      <c r="B484" t="s">
        <v>38</v>
      </c>
      <c r="C484" s="47" t="s">
        <v>39</v>
      </c>
      <c r="D484" s="47"/>
      <c r="E484" s="4">
        <v>44462</v>
      </c>
      <c r="F484" s="3">
        <v>2</v>
      </c>
      <c r="G484" s="3" t="s">
        <v>40</v>
      </c>
      <c r="H484" s="3" t="s">
        <v>41</v>
      </c>
      <c r="I484" s="3" t="s">
        <v>64</v>
      </c>
      <c r="J484" s="3"/>
      <c r="K484" t="s">
        <v>68</v>
      </c>
      <c r="L484" s="3" t="s">
        <v>39</v>
      </c>
      <c r="M484" s="8" t="s">
        <v>44</v>
      </c>
      <c r="N484" s="10">
        <v>0.4303</v>
      </c>
      <c r="O484" s="8" t="s">
        <v>45</v>
      </c>
      <c r="P484" t="s">
        <v>46</v>
      </c>
      <c r="Q484" t="s">
        <v>46</v>
      </c>
      <c r="R484" s="3" t="s">
        <v>39</v>
      </c>
      <c r="S484" s="3" t="s">
        <v>47</v>
      </c>
      <c r="T484" s="3" t="s">
        <v>48</v>
      </c>
      <c r="U484" s="3" t="s">
        <v>48</v>
      </c>
      <c r="V484" s="3" t="s">
        <v>76</v>
      </c>
      <c r="W484" s="3" t="s">
        <v>47</v>
      </c>
      <c r="X484" s="3" t="s">
        <v>48</v>
      </c>
      <c r="Y484" s="3"/>
      <c r="Z484" s="3"/>
      <c r="AA484" s="3"/>
      <c r="AB484" s="3"/>
      <c r="AC484" s="3" t="s">
        <v>48</v>
      </c>
      <c r="AD484" s="3" t="s">
        <v>76</v>
      </c>
      <c r="AE484" s="3"/>
      <c r="AF484" s="3" t="s">
        <v>39</v>
      </c>
      <c r="AG484" s="3"/>
      <c r="AH484" s="3"/>
      <c r="AI484" s="3" t="s">
        <v>39</v>
      </c>
      <c r="AJ484" s="3" t="s">
        <v>49</v>
      </c>
      <c r="AK484" s="3" t="s">
        <v>49</v>
      </c>
      <c r="AL484" s="3" t="s">
        <v>39</v>
      </c>
      <c r="AM484" s="3" t="s">
        <v>39</v>
      </c>
      <c r="AN484" s="107"/>
      <c r="AO484" t="s">
        <v>49</v>
      </c>
      <c r="AP484" s="3" t="s">
        <v>50</v>
      </c>
      <c r="AQ484" s="3"/>
    </row>
    <row r="485" spans="1:43">
      <c r="A485" s="34">
        <v>706081</v>
      </c>
      <c r="B485" t="s">
        <v>99</v>
      </c>
      <c r="C485" s="47" t="s">
        <v>39</v>
      </c>
      <c r="D485" s="47"/>
      <c r="E485" s="35">
        <v>44466</v>
      </c>
      <c r="F485" s="34">
        <v>11</v>
      </c>
      <c r="G485" s="34" t="s">
        <v>40</v>
      </c>
      <c r="H485" s="34" t="s">
        <v>41</v>
      </c>
      <c r="I485" s="3" t="s">
        <v>42</v>
      </c>
      <c r="J485" s="3"/>
      <c r="K485" t="s">
        <v>68</v>
      </c>
      <c r="L485" s="3" t="s">
        <v>39</v>
      </c>
      <c r="M485" t="s">
        <v>44</v>
      </c>
      <c r="N485" s="10">
        <v>0.084</v>
      </c>
      <c r="O485" s="37" t="s">
        <v>69</v>
      </c>
      <c r="P485" t="s">
        <v>70</v>
      </c>
      <c r="Q485" t="s">
        <v>46</v>
      </c>
      <c r="R485" s="3" t="s">
        <v>39</v>
      </c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t="s">
        <v>49</v>
      </c>
      <c r="AK485" t="s">
        <v>49</v>
      </c>
      <c r="AL485" t="s">
        <v>49</v>
      </c>
      <c r="AM485" t="s">
        <v>49</v>
      </c>
      <c r="AN485" s="107"/>
      <c r="AO485" t="s">
        <v>49</v>
      </c>
      <c r="AP485" s="3" t="s">
        <v>50</v>
      </c>
      <c r="AQ485" s="3"/>
    </row>
    <row r="486" spans="1:43">
      <c r="A486" s="34">
        <v>706478</v>
      </c>
      <c r="B486" t="s">
        <v>99</v>
      </c>
      <c r="C486" s="47" t="s">
        <v>39</v>
      </c>
      <c r="D486" s="47"/>
      <c r="E486" s="35">
        <v>44465</v>
      </c>
      <c r="F486" s="34">
        <v>13</v>
      </c>
      <c r="G486" s="34" t="s">
        <v>40</v>
      </c>
      <c r="H486" s="34" t="s">
        <v>41</v>
      </c>
      <c r="I486" s="3" t="s">
        <v>42</v>
      </c>
      <c r="J486" s="3"/>
      <c r="K486" t="s">
        <v>59</v>
      </c>
      <c r="L486" s="3" t="s">
        <v>49</v>
      </c>
      <c r="M486" t="s">
        <v>44</v>
      </c>
      <c r="N486" s="10">
        <v>0.256</v>
      </c>
      <c r="O486" s="37" t="s">
        <v>45</v>
      </c>
      <c r="P486" t="s">
        <v>46</v>
      </c>
      <c r="Q486" t="s">
        <v>70</v>
      </c>
      <c r="R486" s="3" t="s">
        <v>39</v>
      </c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t="s">
        <v>49</v>
      </c>
      <c r="AK486" t="s">
        <v>49</v>
      </c>
      <c r="AL486" t="s">
        <v>49</v>
      </c>
      <c r="AM486" t="s">
        <v>49</v>
      </c>
      <c r="AN486" s="107"/>
      <c r="AO486" t="s">
        <v>49</v>
      </c>
      <c r="AP486" s="3" t="s">
        <v>50</v>
      </c>
      <c r="AQ486" s="3"/>
    </row>
    <row r="487" spans="1:43">
      <c r="A487" s="34">
        <v>706893</v>
      </c>
      <c r="B487" t="s">
        <v>99</v>
      </c>
      <c r="C487" s="47" t="s">
        <v>39</v>
      </c>
      <c r="D487" s="47"/>
      <c r="E487" s="35">
        <v>44478</v>
      </c>
      <c r="F487" s="34">
        <v>4</v>
      </c>
      <c r="G487" s="34" t="s">
        <v>40</v>
      </c>
      <c r="H487" s="34" t="s">
        <v>41</v>
      </c>
      <c r="I487" s="3" t="s">
        <v>42</v>
      </c>
      <c r="J487" s="3"/>
      <c r="K487" t="s">
        <v>68</v>
      </c>
      <c r="L487" s="3" t="s">
        <v>39</v>
      </c>
      <c r="M487" t="s">
        <v>44</v>
      </c>
      <c r="N487" s="10">
        <v>0.0952</v>
      </c>
      <c r="O487" s="37" t="s">
        <v>69</v>
      </c>
      <c r="P487" t="s">
        <v>70</v>
      </c>
      <c r="Q487" t="s">
        <v>46</v>
      </c>
      <c r="R487" s="3" t="s">
        <v>39</v>
      </c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t="s">
        <v>49</v>
      </c>
      <c r="AK487" t="s">
        <v>49</v>
      </c>
      <c r="AL487" t="s">
        <v>49</v>
      </c>
      <c r="AM487" t="s">
        <v>49</v>
      </c>
      <c r="AN487" s="107"/>
      <c r="AO487" t="s">
        <v>49</v>
      </c>
      <c r="AP487" s="3" t="s">
        <v>50</v>
      </c>
      <c r="AQ487" s="3"/>
    </row>
    <row r="488" hidden="1" spans="1:43">
      <c r="A488" s="3">
        <v>706953</v>
      </c>
      <c r="B488" t="s">
        <v>101</v>
      </c>
      <c r="C488" s="47" t="s">
        <v>39</v>
      </c>
      <c r="D488" s="47"/>
      <c r="E488" s="4">
        <v>44467</v>
      </c>
      <c r="F488" s="3">
        <v>7</v>
      </c>
      <c r="G488" s="3" t="s">
        <v>40</v>
      </c>
      <c r="H488" s="3" t="s">
        <v>41</v>
      </c>
      <c r="I488" s="3" t="s">
        <v>64</v>
      </c>
      <c r="J488" s="3"/>
      <c r="K488" t="s">
        <v>43</v>
      </c>
      <c r="L488" s="3" t="s">
        <v>39</v>
      </c>
      <c r="M488" t="s">
        <v>74</v>
      </c>
      <c r="N488" s="10">
        <v>0.195</v>
      </c>
      <c r="O488" s="18" t="s">
        <v>69</v>
      </c>
      <c r="P488" t="s">
        <v>46</v>
      </c>
      <c r="Q488" t="s">
        <v>46</v>
      </c>
      <c r="R488" s="3" t="s">
        <v>39</v>
      </c>
      <c r="S488" s="3"/>
      <c r="T488" s="3"/>
      <c r="U488" s="3"/>
      <c r="V488" s="3" t="s">
        <v>63</v>
      </c>
      <c r="W488" s="3"/>
      <c r="X488" s="3"/>
      <c r="Y488" s="3"/>
      <c r="Z488" s="3"/>
      <c r="AA488" s="3"/>
      <c r="AB488" s="3"/>
      <c r="AC488" s="3"/>
      <c r="AD488" s="3" t="s">
        <v>63</v>
      </c>
      <c r="AE488" s="3"/>
      <c r="AF488" s="3"/>
      <c r="AG488" s="3" t="s">
        <v>39</v>
      </c>
      <c r="AH488" s="3"/>
      <c r="AI488" s="3" t="s">
        <v>39</v>
      </c>
      <c r="AJ488" s="3" t="s">
        <v>49</v>
      </c>
      <c r="AK488" s="3" t="s">
        <v>49</v>
      </c>
      <c r="AL488" t="s">
        <v>39</v>
      </c>
      <c r="AM488" t="s">
        <v>39</v>
      </c>
      <c r="AN488" s="107"/>
      <c r="AO488" t="s">
        <v>49</v>
      </c>
      <c r="AP488" s="3" t="s">
        <v>50</v>
      </c>
      <c r="AQ488" s="3"/>
    </row>
    <row r="489" hidden="1" spans="1:43">
      <c r="A489" s="3">
        <v>707128</v>
      </c>
      <c r="B489" t="s">
        <v>101</v>
      </c>
      <c r="C489" s="47" t="s">
        <v>39</v>
      </c>
      <c r="D489" s="47" t="s">
        <v>39</v>
      </c>
      <c r="E489" s="4">
        <v>44468</v>
      </c>
      <c r="F489" s="3">
        <v>11</v>
      </c>
      <c r="G489" s="3" t="s">
        <v>40</v>
      </c>
      <c r="H489" s="3" t="s">
        <v>41</v>
      </c>
      <c r="I489" s="3" t="s">
        <v>67</v>
      </c>
      <c r="J489" s="3"/>
      <c r="K489" s="3" t="s">
        <v>68</v>
      </c>
      <c r="L489" s="3" t="s">
        <v>39</v>
      </c>
      <c r="M489" t="s">
        <v>44</v>
      </c>
      <c r="N489" s="10">
        <v>0.0041</v>
      </c>
      <c r="O489" s="18" t="s">
        <v>45</v>
      </c>
      <c r="P489" s="3" t="s">
        <v>70</v>
      </c>
      <c r="Q489" s="3" t="s">
        <v>46</v>
      </c>
      <c r="R489" s="3" t="s">
        <v>39</v>
      </c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t="s">
        <v>49</v>
      </c>
      <c r="AK489" t="s">
        <v>49</v>
      </c>
      <c r="AL489" t="s">
        <v>49</v>
      </c>
      <c r="AM489" t="s">
        <v>49</v>
      </c>
      <c r="AN489" s="107"/>
      <c r="AO489" t="s">
        <v>49</v>
      </c>
      <c r="AP489" s="3" t="s">
        <v>50</v>
      </c>
      <c r="AQ489" s="3"/>
    </row>
    <row r="490" hidden="1" spans="1:43">
      <c r="A490" s="3">
        <v>707315</v>
      </c>
      <c r="B490" t="s">
        <v>101</v>
      </c>
      <c r="C490" s="47" t="s">
        <v>39</v>
      </c>
      <c r="D490" s="47"/>
      <c r="E490" s="4">
        <v>44487</v>
      </c>
      <c r="F490" s="3">
        <v>3</v>
      </c>
      <c r="G490" s="3" t="s">
        <v>40</v>
      </c>
      <c r="H490" s="3" t="s">
        <v>41</v>
      </c>
      <c r="I490" s="3" t="s">
        <v>55</v>
      </c>
      <c r="J490" s="3" t="s">
        <v>56</v>
      </c>
      <c r="K490" s="3" t="s">
        <v>51</v>
      </c>
      <c r="L490" s="3" t="s">
        <v>39</v>
      </c>
      <c r="M490" t="s">
        <v>44</v>
      </c>
      <c r="N490" s="10">
        <v>0.114</v>
      </c>
      <c r="O490" s="18" t="s">
        <v>45</v>
      </c>
      <c r="P490" s="3" t="s">
        <v>70</v>
      </c>
      <c r="Q490" s="3" t="s">
        <v>46</v>
      </c>
      <c r="R490" s="3" t="s">
        <v>39</v>
      </c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t="s">
        <v>49</v>
      </c>
      <c r="AK490" t="s">
        <v>49</v>
      </c>
      <c r="AL490" t="s">
        <v>49</v>
      </c>
      <c r="AM490" t="s">
        <v>49</v>
      </c>
      <c r="AN490" s="107"/>
      <c r="AO490" t="s">
        <v>49</v>
      </c>
      <c r="AP490" s="3" t="s">
        <v>50</v>
      </c>
      <c r="AQ490" s="3"/>
    </row>
    <row r="491" spans="1:43">
      <c r="A491" s="3">
        <v>708197</v>
      </c>
      <c r="B491" t="s">
        <v>101</v>
      </c>
      <c r="C491" s="47" t="s">
        <v>39</v>
      </c>
      <c r="D491" s="47"/>
      <c r="E491" s="4">
        <v>44484</v>
      </c>
      <c r="F491" s="3">
        <v>11</v>
      </c>
      <c r="G491" s="3" t="s">
        <v>58</v>
      </c>
      <c r="H491" s="3" t="s">
        <v>41</v>
      </c>
      <c r="I491" s="3" t="s">
        <v>42</v>
      </c>
      <c r="J491" s="3"/>
      <c r="K491" s="3" t="s">
        <v>43</v>
      </c>
      <c r="L491" s="3" t="s">
        <v>39</v>
      </c>
      <c r="M491" s="3" t="s">
        <v>74</v>
      </c>
      <c r="N491" s="10">
        <v>0.2834</v>
      </c>
      <c r="O491" s="18" t="s">
        <v>69</v>
      </c>
      <c r="P491" s="3" t="s">
        <v>46</v>
      </c>
      <c r="Q491" s="3" t="s">
        <v>46</v>
      </c>
      <c r="R491" s="3" t="s">
        <v>39</v>
      </c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t="s">
        <v>49</v>
      </c>
      <c r="AK491" t="s">
        <v>49</v>
      </c>
      <c r="AL491" t="s">
        <v>49</v>
      </c>
      <c r="AM491" t="s">
        <v>49</v>
      </c>
      <c r="AN491" s="107"/>
      <c r="AO491" t="s">
        <v>49</v>
      </c>
      <c r="AP491" s="3" t="s">
        <v>50</v>
      </c>
      <c r="AQ491" s="3"/>
    </row>
    <row r="492" hidden="1" spans="1:43">
      <c r="A492" s="3">
        <v>709416</v>
      </c>
      <c r="B492" t="s">
        <v>101</v>
      </c>
      <c r="C492" s="47" t="s">
        <v>39</v>
      </c>
      <c r="D492" s="47"/>
      <c r="E492" s="4">
        <v>44488</v>
      </c>
      <c r="F492" s="3">
        <v>6</v>
      </c>
      <c r="G492" s="3" t="s">
        <v>40</v>
      </c>
      <c r="H492" s="3" t="s">
        <v>41</v>
      </c>
      <c r="I492" s="3" t="s">
        <v>67</v>
      </c>
      <c r="J492" s="3"/>
      <c r="K492" s="3" t="s">
        <v>43</v>
      </c>
      <c r="L492" s="3" t="s">
        <v>39</v>
      </c>
      <c r="M492" s="3" t="s">
        <v>74</v>
      </c>
      <c r="N492" s="10">
        <v>0.5295</v>
      </c>
      <c r="O492" s="18" t="s">
        <v>69</v>
      </c>
      <c r="P492" s="3" t="s">
        <v>46</v>
      </c>
      <c r="Q492" s="3" t="s">
        <v>46</v>
      </c>
      <c r="R492" s="3" t="s">
        <v>39</v>
      </c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t="s">
        <v>49</v>
      </c>
      <c r="AK492" t="s">
        <v>49</v>
      </c>
      <c r="AL492" t="s">
        <v>49</v>
      </c>
      <c r="AM492" t="s">
        <v>49</v>
      </c>
      <c r="AN492" s="107"/>
      <c r="AO492" t="s">
        <v>49</v>
      </c>
      <c r="AP492" s="3" t="s">
        <v>50</v>
      </c>
      <c r="AQ492" s="3"/>
    </row>
    <row r="493" spans="1:43">
      <c r="A493" s="3">
        <v>709619</v>
      </c>
      <c r="B493" t="s">
        <v>38</v>
      </c>
      <c r="C493" s="47" t="s">
        <v>39</v>
      </c>
      <c r="D493" s="47"/>
      <c r="E493" s="4">
        <v>44497</v>
      </c>
      <c r="F493" s="3">
        <v>8</v>
      </c>
      <c r="G493" s="3" t="s">
        <v>40</v>
      </c>
      <c r="H493" s="3" t="s">
        <v>41</v>
      </c>
      <c r="I493" s="3" t="s">
        <v>42</v>
      </c>
      <c r="J493" s="3"/>
      <c r="K493" s="3" t="s">
        <v>68</v>
      </c>
      <c r="L493" s="3" t="s">
        <v>39</v>
      </c>
      <c r="M493" s="8" t="s">
        <v>44</v>
      </c>
      <c r="N493" s="10">
        <v>0.4106</v>
      </c>
      <c r="O493" s="8" t="s">
        <v>45</v>
      </c>
      <c r="P493" s="3" t="s">
        <v>46</v>
      </c>
      <c r="Q493" s="3" t="s">
        <v>46</v>
      </c>
      <c r="R493" s="3" t="s">
        <v>39</v>
      </c>
      <c r="S493" s="3" t="s">
        <v>47</v>
      </c>
      <c r="T493" s="3" t="s">
        <v>48</v>
      </c>
      <c r="U493" s="3" t="s">
        <v>54</v>
      </c>
      <c r="V493" s="3" t="s">
        <v>48</v>
      </c>
      <c r="W493" s="3" t="s">
        <v>47</v>
      </c>
      <c r="X493" s="3" t="s">
        <v>48</v>
      </c>
      <c r="Y493" s="3"/>
      <c r="Z493" s="3"/>
      <c r="AA493" s="3"/>
      <c r="AB493" s="3"/>
      <c r="AC493" s="3" t="s">
        <v>54</v>
      </c>
      <c r="AD493" s="3" t="s">
        <v>48</v>
      </c>
      <c r="AE493" s="3"/>
      <c r="AF493" s="3"/>
      <c r="AG493" s="3" t="s">
        <v>39</v>
      </c>
      <c r="AH493" s="3"/>
      <c r="AI493" s="3" t="s">
        <v>39</v>
      </c>
      <c r="AJ493" s="3" t="s">
        <v>49</v>
      </c>
      <c r="AK493" s="3" t="s">
        <v>49</v>
      </c>
      <c r="AL493" s="3" t="s">
        <v>39</v>
      </c>
      <c r="AM493" s="3" t="s">
        <v>39</v>
      </c>
      <c r="AN493" s="107"/>
      <c r="AO493" t="s">
        <v>49</v>
      </c>
      <c r="AP493" s="3" t="s">
        <v>50</v>
      </c>
      <c r="AQ493" s="3"/>
    </row>
    <row r="494" hidden="1" spans="1:43">
      <c r="A494" s="3">
        <v>710195</v>
      </c>
      <c r="B494" t="s">
        <v>101</v>
      </c>
      <c r="C494" s="47" t="s">
        <v>39</v>
      </c>
      <c r="D494" s="47"/>
      <c r="E494" s="4">
        <v>44491</v>
      </c>
      <c r="F494" s="3">
        <v>9</v>
      </c>
      <c r="G494" s="3" t="s">
        <v>40</v>
      </c>
      <c r="H494" s="3" t="s">
        <v>41</v>
      </c>
      <c r="I494" s="3" t="s">
        <v>67</v>
      </c>
      <c r="J494" s="3"/>
      <c r="K494" s="3" t="s">
        <v>68</v>
      </c>
      <c r="L494" s="3" t="s">
        <v>39</v>
      </c>
      <c r="M494" s="3" t="s">
        <v>74</v>
      </c>
      <c r="N494" s="10">
        <v>0.3674</v>
      </c>
      <c r="O494" s="18" t="s">
        <v>45</v>
      </c>
      <c r="P494" s="3" t="s">
        <v>46</v>
      </c>
      <c r="Q494" s="3" t="s">
        <v>46</v>
      </c>
      <c r="R494" s="3" t="s">
        <v>39</v>
      </c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t="s">
        <v>49</v>
      </c>
      <c r="AK494" t="s">
        <v>49</v>
      </c>
      <c r="AL494" t="s">
        <v>49</v>
      </c>
      <c r="AM494" t="s">
        <v>49</v>
      </c>
      <c r="AN494" s="107"/>
      <c r="AO494" t="s">
        <v>49</v>
      </c>
      <c r="AP494" s="3" t="s">
        <v>50</v>
      </c>
      <c r="AQ494" s="3"/>
    </row>
    <row r="495" hidden="1" spans="1:43">
      <c r="A495" s="3">
        <v>711464</v>
      </c>
      <c r="B495" t="s">
        <v>101</v>
      </c>
      <c r="C495" s="47" t="s">
        <v>39</v>
      </c>
      <c r="D495" s="47"/>
      <c r="E495" s="4">
        <v>44502</v>
      </c>
      <c r="F495" s="3">
        <v>7</v>
      </c>
      <c r="G495" s="3" t="s">
        <v>40</v>
      </c>
      <c r="H495" s="3" t="s">
        <v>41</v>
      </c>
      <c r="I495" s="3" t="s">
        <v>55</v>
      </c>
      <c r="J495" s="3" t="s">
        <v>56</v>
      </c>
      <c r="K495" s="3" t="s">
        <v>68</v>
      </c>
      <c r="L495" s="3" t="s">
        <v>39</v>
      </c>
      <c r="M495" s="3" t="s">
        <v>74</v>
      </c>
      <c r="N495" s="10">
        <v>0.1435</v>
      </c>
      <c r="O495" s="18" t="s">
        <v>69</v>
      </c>
      <c r="P495" s="3" t="s">
        <v>70</v>
      </c>
      <c r="Q495" s="3" t="s">
        <v>46</v>
      </c>
      <c r="R495" s="3" t="s">
        <v>39</v>
      </c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t="s">
        <v>49</v>
      </c>
      <c r="AK495" t="s">
        <v>49</v>
      </c>
      <c r="AL495" t="s">
        <v>49</v>
      </c>
      <c r="AM495" t="s">
        <v>49</v>
      </c>
      <c r="AN495" s="107"/>
      <c r="AO495" t="s">
        <v>49</v>
      </c>
      <c r="AP495" s="3" t="s">
        <v>50</v>
      </c>
      <c r="AQ495" s="3"/>
    </row>
    <row r="496" spans="1:43">
      <c r="A496" s="3">
        <v>712291</v>
      </c>
      <c r="B496" t="s">
        <v>101</v>
      </c>
      <c r="C496" s="47" t="s">
        <v>39</v>
      </c>
      <c r="D496" s="47"/>
      <c r="E496" s="4">
        <v>44511</v>
      </c>
      <c r="F496" s="3">
        <v>15</v>
      </c>
      <c r="G496" s="3" t="s">
        <v>58</v>
      </c>
      <c r="H496" s="3" t="s">
        <v>41</v>
      </c>
      <c r="I496" s="3" t="s">
        <v>42</v>
      </c>
      <c r="J496" s="3"/>
      <c r="K496" s="3" t="s">
        <v>68</v>
      </c>
      <c r="L496" s="3" t="s">
        <v>39</v>
      </c>
      <c r="M496" s="3" t="s">
        <v>44</v>
      </c>
      <c r="N496" s="10">
        <v>0.0574</v>
      </c>
      <c r="O496" s="18" t="s">
        <v>69</v>
      </c>
      <c r="P496" s="3" t="s">
        <v>70</v>
      </c>
      <c r="Q496" s="3" t="s">
        <v>46</v>
      </c>
      <c r="R496" s="3" t="s">
        <v>39</v>
      </c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t="s">
        <v>49</v>
      </c>
      <c r="AK496" t="s">
        <v>49</v>
      </c>
      <c r="AL496" t="s">
        <v>49</v>
      </c>
      <c r="AM496" t="s">
        <v>49</v>
      </c>
      <c r="AN496" s="107"/>
      <c r="AO496" t="s">
        <v>49</v>
      </c>
      <c r="AP496" s="3" t="s">
        <v>50</v>
      </c>
      <c r="AQ496" s="3"/>
    </row>
    <row r="497" spans="1:43">
      <c r="A497" s="3">
        <v>712324</v>
      </c>
      <c r="B497" t="s">
        <v>101</v>
      </c>
      <c r="C497" s="47" t="s">
        <v>39</v>
      </c>
      <c r="D497" s="47"/>
      <c r="E497" s="4">
        <v>44508</v>
      </c>
      <c r="F497" s="3">
        <v>10</v>
      </c>
      <c r="G497" s="3" t="s">
        <v>40</v>
      </c>
      <c r="H497" s="3" t="s">
        <v>41</v>
      </c>
      <c r="I497" s="3" t="s">
        <v>42</v>
      </c>
      <c r="J497" s="3"/>
      <c r="K497" s="3" t="s">
        <v>43</v>
      </c>
      <c r="L497" s="3" t="s">
        <v>39</v>
      </c>
      <c r="M497" s="3" t="s">
        <v>74</v>
      </c>
      <c r="N497" s="10">
        <v>0.1847</v>
      </c>
      <c r="O497" s="18" t="s">
        <v>69</v>
      </c>
      <c r="P497" s="3" t="s">
        <v>70</v>
      </c>
      <c r="Q497" s="3" t="s">
        <v>46</v>
      </c>
      <c r="R497" s="3" t="s">
        <v>39</v>
      </c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t="s">
        <v>49</v>
      </c>
      <c r="AK497" t="s">
        <v>49</v>
      </c>
      <c r="AL497" t="s">
        <v>49</v>
      </c>
      <c r="AM497" t="s">
        <v>49</v>
      </c>
      <c r="AN497" s="107"/>
      <c r="AO497" t="s">
        <v>49</v>
      </c>
      <c r="AP497" s="3" t="s">
        <v>50</v>
      </c>
      <c r="AQ497" s="3"/>
    </row>
    <row r="498" spans="1:43">
      <c r="A498" s="3">
        <v>715557</v>
      </c>
      <c r="B498" t="s">
        <v>101</v>
      </c>
      <c r="C498" s="47" t="s">
        <v>39</v>
      </c>
      <c r="D498" s="47"/>
      <c r="E498" s="4">
        <v>44529</v>
      </c>
      <c r="F498" s="3">
        <v>15</v>
      </c>
      <c r="G498" s="3" t="s">
        <v>40</v>
      </c>
      <c r="H498" s="3" t="s">
        <v>41</v>
      </c>
      <c r="I498" s="3" t="s">
        <v>42</v>
      </c>
      <c r="J498" s="3"/>
      <c r="K498" s="3" t="s">
        <v>68</v>
      </c>
      <c r="L498" s="3" t="s">
        <v>39</v>
      </c>
      <c r="M498" s="3" t="s">
        <v>74</v>
      </c>
      <c r="N498" s="10">
        <v>0.1283</v>
      </c>
      <c r="O498" s="18" t="s">
        <v>45</v>
      </c>
      <c r="P498" s="3" t="s">
        <v>46</v>
      </c>
      <c r="Q498" s="3" t="s">
        <v>46</v>
      </c>
      <c r="R498" s="3" t="s">
        <v>39</v>
      </c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t="s">
        <v>49</v>
      </c>
      <c r="AK498" t="s">
        <v>49</v>
      </c>
      <c r="AL498" t="s">
        <v>49</v>
      </c>
      <c r="AM498" t="s">
        <v>49</v>
      </c>
      <c r="AN498" s="107"/>
      <c r="AO498" t="s">
        <v>49</v>
      </c>
      <c r="AP498" s="3" t="s">
        <v>50</v>
      </c>
      <c r="AQ498" s="3"/>
    </row>
    <row r="499" hidden="1" spans="1:43">
      <c r="A499" s="3">
        <v>716485</v>
      </c>
      <c r="B499" t="s">
        <v>101</v>
      </c>
      <c r="C499" s="47"/>
      <c r="D499" s="47"/>
      <c r="E499" s="4">
        <v>44536</v>
      </c>
      <c r="F499" s="3">
        <v>4</v>
      </c>
      <c r="G499" s="3" t="s">
        <v>40</v>
      </c>
      <c r="H499" s="3" t="s">
        <v>41</v>
      </c>
      <c r="I499" s="3" t="s">
        <v>67</v>
      </c>
      <c r="J499" s="3"/>
      <c r="K499" s="3" t="s">
        <v>68</v>
      </c>
      <c r="L499" s="3" t="s">
        <v>39</v>
      </c>
      <c r="M499" s="3" t="s">
        <v>44</v>
      </c>
      <c r="N499" s="10">
        <v>0.608</v>
      </c>
      <c r="O499" s="18" t="s">
        <v>69</v>
      </c>
      <c r="P499" s="3" t="s">
        <v>46</v>
      </c>
      <c r="Q499" s="3" t="s">
        <v>46</v>
      </c>
      <c r="R499" s="3" t="s">
        <v>39</v>
      </c>
      <c r="S499" s="3"/>
      <c r="T499" s="3"/>
      <c r="U499" s="3"/>
      <c r="V499" s="3" t="s">
        <v>79</v>
      </c>
      <c r="W499" s="3"/>
      <c r="X499" s="3"/>
      <c r="Y499" s="3"/>
      <c r="Z499" s="3"/>
      <c r="AA499" s="3"/>
      <c r="AB499" s="3"/>
      <c r="AC499" s="3"/>
      <c r="AD499" s="3" t="s">
        <v>79</v>
      </c>
      <c r="AE499" s="3"/>
      <c r="AF499" s="3"/>
      <c r="AG499" s="3"/>
      <c r="AH499" s="3" t="s">
        <v>39</v>
      </c>
      <c r="AI499" s="3" t="s">
        <v>39</v>
      </c>
      <c r="AJ499" s="3" t="s">
        <v>49</v>
      </c>
      <c r="AK499" s="3" t="s">
        <v>49</v>
      </c>
      <c r="AL499" t="s">
        <v>39</v>
      </c>
      <c r="AM499" t="s">
        <v>39</v>
      </c>
      <c r="AO499" t="s">
        <v>49</v>
      </c>
      <c r="AP499" s="3" t="s">
        <v>50</v>
      </c>
      <c r="AQ499" s="3"/>
    </row>
    <row r="500" spans="1:43">
      <c r="A500" s="3">
        <v>717974</v>
      </c>
      <c r="B500" t="s">
        <v>101</v>
      </c>
      <c r="C500" s="47" t="s">
        <v>39</v>
      </c>
      <c r="D500" s="47"/>
      <c r="E500" s="4">
        <v>44547</v>
      </c>
      <c r="F500" s="3">
        <v>5</v>
      </c>
      <c r="G500" s="3" t="s">
        <v>40</v>
      </c>
      <c r="H500" s="3" t="s">
        <v>41</v>
      </c>
      <c r="I500" s="3" t="s">
        <v>42</v>
      </c>
      <c r="J500" s="3"/>
      <c r="K500" s="3" t="s">
        <v>68</v>
      </c>
      <c r="L500" s="3" t="s">
        <v>39</v>
      </c>
      <c r="M500" s="3" t="s">
        <v>74</v>
      </c>
      <c r="N500" s="10">
        <v>0.2673</v>
      </c>
      <c r="O500" s="18" t="s">
        <v>69</v>
      </c>
      <c r="P500" s="3" t="s">
        <v>46</v>
      </c>
      <c r="Q500" s="3" t="s">
        <v>46</v>
      </c>
      <c r="R500" s="3" t="s">
        <v>39</v>
      </c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t="s">
        <v>49</v>
      </c>
      <c r="AK500" t="s">
        <v>49</v>
      </c>
      <c r="AL500" t="s">
        <v>49</v>
      </c>
      <c r="AM500" t="s">
        <v>49</v>
      </c>
      <c r="AN500" s="107"/>
      <c r="AO500" t="s">
        <v>49</v>
      </c>
      <c r="AP500" s="3" t="s">
        <v>50</v>
      </c>
      <c r="AQ500" s="3"/>
    </row>
    <row r="501" hidden="1" spans="1:43">
      <c r="A501" s="3">
        <v>719661</v>
      </c>
      <c r="B501" t="s">
        <v>101</v>
      </c>
      <c r="C501" s="47" t="s">
        <v>39</v>
      </c>
      <c r="D501" s="47"/>
      <c r="E501" s="4">
        <v>44557</v>
      </c>
      <c r="F501" s="3">
        <v>8</v>
      </c>
      <c r="G501" s="3" t="s">
        <v>58</v>
      </c>
      <c r="H501" s="3" t="s">
        <v>41</v>
      </c>
      <c r="I501" s="3" t="s">
        <v>55</v>
      </c>
      <c r="J501" s="3" t="s">
        <v>56</v>
      </c>
      <c r="K501" s="3" t="s">
        <v>57</v>
      </c>
      <c r="L501" s="47" t="s">
        <v>39</v>
      </c>
      <c r="M501" s="3" t="s">
        <v>74</v>
      </c>
      <c r="N501" s="10">
        <v>0.3424</v>
      </c>
      <c r="O501" s="18" t="s">
        <v>45</v>
      </c>
      <c r="P501" s="3" t="s">
        <v>46</v>
      </c>
      <c r="Q501" s="3" t="s">
        <v>46</v>
      </c>
      <c r="R501" s="3" t="s">
        <v>39</v>
      </c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t="s">
        <v>49</v>
      </c>
      <c r="AK501" t="s">
        <v>49</v>
      </c>
      <c r="AL501" t="s">
        <v>49</v>
      </c>
      <c r="AM501" t="s">
        <v>49</v>
      </c>
      <c r="AN501" s="107"/>
      <c r="AO501" t="s">
        <v>49</v>
      </c>
      <c r="AP501" s="3" t="s">
        <v>50</v>
      </c>
      <c r="AQ501" s="3"/>
    </row>
    <row r="502" spans="1:43">
      <c r="A502" s="3">
        <v>719720</v>
      </c>
      <c r="B502" t="s">
        <v>101</v>
      </c>
      <c r="C502" s="47" t="s">
        <v>39</v>
      </c>
      <c r="D502" s="47"/>
      <c r="E502" s="4">
        <v>44565</v>
      </c>
      <c r="F502" s="3">
        <v>2</v>
      </c>
      <c r="G502" s="3" t="s">
        <v>40</v>
      </c>
      <c r="H502" s="3" t="s">
        <v>41</v>
      </c>
      <c r="I502" s="3" t="s">
        <v>42</v>
      </c>
      <c r="J502" s="3"/>
      <c r="K502" s="3" t="s">
        <v>68</v>
      </c>
      <c r="L502" s="3" t="s">
        <v>39</v>
      </c>
      <c r="M502" s="3" t="s">
        <v>74</v>
      </c>
      <c r="N502" s="10">
        <v>0.2818</v>
      </c>
      <c r="O502" s="18" t="s">
        <v>69</v>
      </c>
      <c r="P502" s="3" t="s">
        <v>70</v>
      </c>
      <c r="Q502" s="3" t="s">
        <v>46</v>
      </c>
      <c r="R502" s="3" t="s">
        <v>39</v>
      </c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t="s">
        <v>49</v>
      </c>
      <c r="AK502" t="s">
        <v>49</v>
      </c>
      <c r="AL502" t="s">
        <v>49</v>
      </c>
      <c r="AM502" t="s">
        <v>49</v>
      </c>
      <c r="AN502" s="107"/>
      <c r="AO502" t="s">
        <v>49</v>
      </c>
      <c r="AP502" s="3" t="s">
        <v>50</v>
      </c>
      <c r="AQ502" s="3"/>
    </row>
    <row r="503" hidden="1" spans="1:43">
      <c r="A503" s="3">
        <v>719870</v>
      </c>
      <c r="B503" t="s">
        <v>101</v>
      </c>
      <c r="C503" s="47" t="s">
        <v>39</v>
      </c>
      <c r="D503" s="47"/>
      <c r="E503" s="4">
        <v>44558</v>
      </c>
      <c r="F503" s="3">
        <v>7</v>
      </c>
      <c r="G503" s="3" t="s">
        <v>40</v>
      </c>
      <c r="H503" s="3" t="s">
        <v>41</v>
      </c>
      <c r="I503" s="3" t="s">
        <v>67</v>
      </c>
      <c r="J503" s="3"/>
      <c r="K503" s="3" t="s">
        <v>68</v>
      </c>
      <c r="L503" s="3" t="s">
        <v>39</v>
      </c>
      <c r="M503" s="3" t="s">
        <v>74</v>
      </c>
      <c r="N503" s="10">
        <v>0.3492</v>
      </c>
      <c r="O503" s="18" t="s">
        <v>69</v>
      </c>
      <c r="P503" s="3" t="s">
        <v>46</v>
      </c>
      <c r="Q503" s="3" t="s">
        <v>46</v>
      </c>
      <c r="R503" s="3" t="s">
        <v>39</v>
      </c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t="s">
        <v>49</v>
      </c>
      <c r="AK503" t="s">
        <v>49</v>
      </c>
      <c r="AL503" t="s">
        <v>49</v>
      </c>
      <c r="AM503" t="s">
        <v>49</v>
      </c>
      <c r="AN503" s="107"/>
      <c r="AO503" t="s">
        <v>49</v>
      </c>
      <c r="AP503" s="3" t="s">
        <v>50</v>
      </c>
      <c r="AQ503" s="3"/>
    </row>
    <row r="504" hidden="1" spans="1:43">
      <c r="A504" s="3">
        <v>720043</v>
      </c>
      <c r="B504" t="s">
        <v>101</v>
      </c>
      <c r="C504" s="47" t="s">
        <v>39</v>
      </c>
      <c r="D504" s="47"/>
      <c r="E504" s="4">
        <v>44558</v>
      </c>
      <c r="F504" s="3">
        <v>2</v>
      </c>
      <c r="G504" s="3" t="s">
        <v>58</v>
      </c>
      <c r="H504" s="3" t="s">
        <v>41</v>
      </c>
      <c r="I504" s="3" t="s">
        <v>55</v>
      </c>
      <c r="J504" s="3" t="s">
        <v>56</v>
      </c>
      <c r="K504" s="3" t="s">
        <v>57</v>
      </c>
      <c r="L504" s="3" t="s">
        <v>39</v>
      </c>
      <c r="M504" s="3" t="s">
        <v>74</v>
      </c>
      <c r="N504" s="10">
        <v>0.1576</v>
      </c>
      <c r="O504" s="18" t="s">
        <v>45</v>
      </c>
      <c r="P504" s="3" t="s">
        <v>46</v>
      </c>
      <c r="Q504" s="3" t="s">
        <v>46</v>
      </c>
      <c r="R504" s="3" t="s">
        <v>39</v>
      </c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t="s">
        <v>49</v>
      </c>
      <c r="AK504" t="s">
        <v>49</v>
      </c>
      <c r="AL504" t="s">
        <v>49</v>
      </c>
      <c r="AM504" t="s">
        <v>49</v>
      </c>
      <c r="AN504" s="107"/>
      <c r="AO504" t="s">
        <v>49</v>
      </c>
      <c r="AP504" s="3" t="s">
        <v>50</v>
      </c>
      <c r="AQ504" s="3"/>
    </row>
    <row r="505" spans="1:43">
      <c r="A505" s="3">
        <v>720518</v>
      </c>
      <c r="B505" t="s">
        <v>101</v>
      </c>
      <c r="C505" s="47" t="s">
        <v>39</v>
      </c>
      <c r="D505" s="47"/>
      <c r="E505" s="4">
        <v>44565</v>
      </c>
      <c r="F505" s="3">
        <v>5</v>
      </c>
      <c r="G505" s="3" t="s">
        <v>40</v>
      </c>
      <c r="H505" s="3" t="s">
        <v>41</v>
      </c>
      <c r="I505" s="3" t="s">
        <v>42</v>
      </c>
      <c r="J505" s="3"/>
      <c r="K505" s="3" t="s">
        <v>43</v>
      </c>
      <c r="L505" s="3" t="s">
        <v>39</v>
      </c>
      <c r="M505" s="3" t="s">
        <v>44</v>
      </c>
      <c r="N505" s="10">
        <v>0.0465</v>
      </c>
      <c r="O505" s="18" t="s">
        <v>69</v>
      </c>
      <c r="P505" s="3" t="s">
        <v>46</v>
      </c>
      <c r="Q505" s="3" t="s">
        <v>46</v>
      </c>
      <c r="R505" s="3" t="s">
        <v>39</v>
      </c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t="s">
        <v>49</v>
      </c>
      <c r="AK505" t="s">
        <v>49</v>
      </c>
      <c r="AL505" t="s">
        <v>49</v>
      </c>
      <c r="AM505" t="s">
        <v>49</v>
      </c>
      <c r="AN505" s="107"/>
      <c r="AO505" t="s">
        <v>49</v>
      </c>
      <c r="AP505" s="3" t="s">
        <v>50</v>
      </c>
      <c r="AQ505" s="3"/>
    </row>
    <row r="506" hidden="1" spans="1:43">
      <c r="A506" s="3">
        <v>720651</v>
      </c>
      <c r="B506" t="s">
        <v>101</v>
      </c>
      <c r="C506" s="47" t="s">
        <v>39</v>
      </c>
      <c r="D506" s="47"/>
      <c r="E506" s="4">
        <v>44567</v>
      </c>
      <c r="F506" s="3">
        <v>8</v>
      </c>
      <c r="G506" s="3" t="s">
        <v>40</v>
      </c>
      <c r="H506" s="3" t="s">
        <v>41</v>
      </c>
      <c r="I506" s="3" t="s">
        <v>64</v>
      </c>
      <c r="J506" s="3"/>
      <c r="K506" s="3" t="s">
        <v>68</v>
      </c>
      <c r="L506" s="3" t="s">
        <v>39</v>
      </c>
      <c r="M506" s="3" t="s">
        <v>74</v>
      </c>
      <c r="N506" s="10">
        <v>0.171</v>
      </c>
      <c r="O506" s="18" t="s">
        <v>69</v>
      </c>
      <c r="P506" s="3" t="s">
        <v>70</v>
      </c>
      <c r="Q506" s="3" t="s">
        <v>46</v>
      </c>
      <c r="R506" s="3" t="s">
        <v>39</v>
      </c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t="s">
        <v>49</v>
      </c>
      <c r="AK506" t="s">
        <v>49</v>
      </c>
      <c r="AL506" t="s">
        <v>49</v>
      </c>
      <c r="AM506" t="s">
        <v>49</v>
      </c>
      <c r="AN506" s="107" t="s">
        <v>49</v>
      </c>
      <c r="AO506" t="s">
        <v>49</v>
      </c>
      <c r="AP506" s="3" t="s">
        <v>50</v>
      </c>
      <c r="AQ506" s="3"/>
    </row>
    <row r="507" hidden="1" spans="1:43">
      <c r="A507" s="3">
        <v>721409</v>
      </c>
      <c r="B507" t="s">
        <v>101</v>
      </c>
      <c r="C507" s="47" t="s">
        <v>39</v>
      </c>
      <c r="D507" s="47"/>
      <c r="E507" s="4">
        <v>44574</v>
      </c>
      <c r="F507" s="3">
        <v>13</v>
      </c>
      <c r="G507" s="3" t="s">
        <v>58</v>
      </c>
      <c r="H507" s="3" t="s">
        <v>41</v>
      </c>
      <c r="I507" s="3" t="s">
        <v>67</v>
      </c>
      <c r="J507" s="3"/>
      <c r="K507" s="3" t="s">
        <v>57</v>
      </c>
      <c r="L507" s="47" t="s">
        <v>39</v>
      </c>
      <c r="M507" s="3" t="s">
        <v>74</v>
      </c>
      <c r="N507" s="10">
        <v>0.4992</v>
      </c>
      <c r="O507" s="18" t="s">
        <v>45</v>
      </c>
      <c r="P507" s="3" t="s">
        <v>70</v>
      </c>
      <c r="Q507" s="3" t="s">
        <v>70</v>
      </c>
      <c r="R507" s="3" t="s">
        <v>39</v>
      </c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t="s">
        <v>49</v>
      </c>
      <c r="AK507" t="s">
        <v>49</v>
      </c>
      <c r="AL507" t="s">
        <v>49</v>
      </c>
      <c r="AM507" t="s">
        <v>49</v>
      </c>
      <c r="AN507" s="107"/>
      <c r="AO507" t="s">
        <v>49</v>
      </c>
      <c r="AP507" s="3" t="s">
        <v>50</v>
      </c>
      <c r="AQ507" s="3"/>
    </row>
    <row r="508" hidden="1" spans="1:43">
      <c r="A508" s="3">
        <v>722129</v>
      </c>
      <c r="B508" t="s">
        <v>101</v>
      </c>
      <c r="C508" s="47" t="s">
        <v>39</v>
      </c>
      <c r="D508" s="47"/>
      <c r="E508" s="4">
        <v>44572</v>
      </c>
      <c r="F508" s="3">
        <v>16</v>
      </c>
      <c r="G508" s="3" t="s">
        <v>40</v>
      </c>
      <c r="H508" s="3" t="s">
        <v>41</v>
      </c>
      <c r="I508" s="3" t="s">
        <v>64</v>
      </c>
      <c r="J508" s="3"/>
      <c r="K508" s="3" t="s">
        <v>68</v>
      </c>
      <c r="L508" s="3" t="s">
        <v>39</v>
      </c>
      <c r="M508" s="3" t="s">
        <v>74</v>
      </c>
      <c r="N508" s="10">
        <v>0.0543</v>
      </c>
      <c r="O508" s="37" t="s">
        <v>69</v>
      </c>
      <c r="P508" s="3" t="s">
        <v>70</v>
      </c>
      <c r="Q508" s="3" t="s">
        <v>70</v>
      </c>
      <c r="R508" s="3" t="s">
        <v>49</v>
      </c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t="s">
        <v>49</v>
      </c>
      <c r="AK508" t="s">
        <v>49</v>
      </c>
      <c r="AL508" t="s">
        <v>49</v>
      </c>
      <c r="AM508" t="s">
        <v>49</v>
      </c>
      <c r="AN508" s="107"/>
      <c r="AO508" t="s">
        <v>49</v>
      </c>
      <c r="AP508" s="3" t="s">
        <v>50</v>
      </c>
      <c r="AQ508" s="3"/>
    </row>
    <row r="509" hidden="1" spans="1:43">
      <c r="A509" s="3">
        <v>722534</v>
      </c>
      <c r="B509" t="s">
        <v>101</v>
      </c>
      <c r="C509" s="47" t="s">
        <v>39</v>
      </c>
      <c r="D509" s="47"/>
      <c r="E509" s="4">
        <v>44575</v>
      </c>
      <c r="F509" s="3">
        <v>10</v>
      </c>
      <c r="G509" s="3" t="s">
        <v>40</v>
      </c>
      <c r="H509" s="3" t="s">
        <v>41</v>
      </c>
      <c r="I509" s="3" t="s">
        <v>67</v>
      </c>
      <c r="J509" s="3"/>
      <c r="K509" s="3" t="s">
        <v>68</v>
      </c>
      <c r="L509" s="3" t="s">
        <v>39</v>
      </c>
      <c r="M509" s="3" t="s">
        <v>44</v>
      </c>
      <c r="N509" s="10">
        <v>0.5241</v>
      </c>
      <c r="O509" s="18" t="s">
        <v>69</v>
      </c>
      <c r="P509" s="3" t="s">
        <v>70</v>
      </c>
      <c r="Q509" s="3" t="s">
        <v>46</v>
      </c>
      <c r="R509" s="3" t="s">
        <v>39</v>
      </c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t="s">
        <v>49</v>
      </c>
      <c r="AK509" t="s">
        <v>49</v>
      </c>
      <c r="AL509" t="s">
        <v>49</v>
      </c>
      <c r="AM509" t="s">
        <v>49</v>
      </c>
      <c r="AN509" s="107"/>
      <c r="AO509" t="s">
        <v>49</v>
      </c>
      <c r="AP509" s="3" t="s">
        <v>50</v>
      </c>
      <c r="AQ509" s="3"/>
    </row>
    <row r="510" spans="1:43">
      <c r="A510" s="3">
        <v>722917</v>
      </c>
      <c r="B510" t="s">
        <v>38</v>
      </c>
      <c r="C510" s="47" t="s">
        <v>39</v>
      </c>
      <c r="D510" s="47"/>
      <c r="E510" s="4">
        <v>44578</v>
      </c>
      <c r="F510" s="3">
        <v>8</v>
      </c>
      <c r="G510" s="3" t="s">
        <v>40</v>
      </c>
      <c r="H510" s="3" t="s">
        <v>41</v>
      </c>
      <c r="I510" s="3" t="s">
        <v>42</v>
      </c>
      <c r="J510" s="3"/>
      <c r="K510" s="3" t="s">
        <v>68</v>
      </c>
      <c r="L510" s="3" t="s">
        <v>39</v>
      </c>
      <c r="M510" s="8" t="s">
        <v>44</v>
      </c>
      <c r="N510" s="10">
        <v>0.0593</v>
      </c>
      <c r="O510" s="8" t="s">
        <v>45</v>
      </c>
      <c r="P510" s="3" t="s">
        <v>70</v>
      </c>
      <c r="Q510" s="3" t="s">
        <v>70</v>
      </c>
      <c r="R510" s="3" t="s">
        <v>49</v>
      </c>
      <c r="S510" s="3" t="s">
        <v>47</v>
      </c>
      <c r="T510" s="3" t="s">
        <v>48</v>
      </c>
      <c r="U510" s="3" t="s">
        <v>48</v>
      </c>
      <c r="V510" s="3" t="s">
        <v>48</v>
      </c>
      <c r="W510" s="3" t="s">
        <v>47</v>
      </c>
      <c r="X510" s="3" t="s">
        <v>48</v>
      </c>
      <c r="Y510" s="3"/>
      <c r="Z510" s="3"/>
      <c r="AA510" s="3"/>
      <c r="AB510" s="3"/>
      <c r="AC510" s="3" t="s">
        <v>48</v>
      </c>
      <c r="AD510" s="3" t="s">
        <v>48</v>
      </c>
      <c r="AE510" s="3"/>
      <c r="AF510" s="3"/>
      <c r="AG510" s="3"/>
      <c r="AH510" s="3"/>
      <c r="AI510" s="3"/>
      <c r="AJ510" s="3" t="s">
        <v>49</v>
      </c>
      <c r="AK510" s="3" t="s">
        <v>49</v>
      </c>
      <c r="AL510" s="3" t="s">
        <v>49</v>
      </c>
      <c r="AM510" s="3" t="s">
        <v>49</v>
      </c>
      <c r="AO510" t="s">
        <v>49</v>
      </c>
      <c r="AP510" s="3" t="s">
        <v>50</v>
      </c>
      <c r="AQ510" s="3"/>
    </row>
    <row r="511" hidden="1" spans="1:43">
      <c r="A511" s="3">
        <v>725659</v>
      </c>
      <c r="B511" t="s">
        <v>101</v>
      </c>
      <c r="C511" s="47" t="s">
        <v>39</v>
      </c>
      <c r="D511" s="47"/>
      <c r="E511" s="4">
        <v>44607</v>
      </c>
      <c r="F511" s="3">
        <v>8</v>
      </c>
      <c r="G511" s="3" t="s">
        <v>40</v>
      </c>
      <c r="H511" s="3" t="s">
        <v>41</v>
      </c>
      <c r="I511" s="3" t="s">
        <v>55</v>
      </c>
      <c r="J511" s="3" t="s">
        <v>71</v>
      </c>
      <c r="K511" s="3" t="s">
        <v>72</v>
      </c>
      <c r="L511" s="3" t="s">
        <v>49</v>
      </c>
      <c r="M511" s="3" t="s">
        <v>44</v>
      </c>
      <c r="N511" s="10">
        <v>0.1607</v>
      </c>
      <c r="O511" s="18" t="s">
        <v>45</v>
      </c>
      <c r="P511" s="3" t="s">
        <v>46</v>
      </c>
      <c r="Q511" s="3" t="s">
        <v>70</v>
      </c>
      <c r="R511" s="3" t="s">
        <v>39</v>
      </c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t="s">
        <v>49</v>
      </c>
      <c r="AK511" t="s">
        <v>49</v>
      </c>
      <c r="AL511" t="s">
        <v>49</v>
      </c>
      <c r="AM511" t="s">
        <v>49</v>
      </c>
      <c r="AN511" s="107"/>
      <c r="AO511" t="s">
        <v>49</v>
      </c>
      <c r="AP511" s="3" t="s">
        <v>50</v>
      </c>
      <c r="AQ511" s="3"/>
    </row>
    <row r="512" hidden="1" spans="1:43">
      <c r="A512" s="3">
        <v>726159</v>
      </c>
      <c r="B512" t="s">
        <v>38</v>
      </c>
      <c r="C512" s="47" t="s">
        <v>39</v>
      </c>
      <c r="D512" s="47"/>
      <c r="E512" s="4">
        <v>44607</v>
      </c>
      <c r="F512" s="3">
        <v>12</v>
      </c>
      <c r="G512" s="3" t="s">
        <v>58</v>
      </c>
      <c r="H512" s="3" t="s">
        <v>41</v>
      </c>
      <c r="I512" s="3" t="s">
        <v>102</v>
      </c>
      <c r="J512" s="3" t="s">
        <v>56</v>
      </c>
      <c r="K512" s="3" t="s">
        <v>59</v>
      </c>
      <c r="L512" s="3" t="s">
        <v>49</v>
      </c>
      <c r="M512" s="8" t="s">
        <v>44</v>
      </c>
      <c r="N512" s="10">
        <v>0.1132</v>
      </c>
      <c r="O512" s="8" t="s">
        <v>45</v>
      </c>
      <c r="P512" s="3" t="s">
        <v>70</v>
      </c>
      <c r="Q512" s="3" t="s">
        <v>46</v>
      </c>
      <c r="R512" s="3" t="s">
        <v>39</v>
      </c>
      <c r="S512" s="3" t="s">
        <v>47</v>
      </c>
      <c r="T512" s="3" t="s">
        <v>48</v>
      </c>
      <c r="U512" s="3" t="s">
        <v>48</v>
      </c>
      <c r="V512" s="3" t="s">
        <v>48</v>
      </c>
      <c r="W512" s="3" t="s">
        <v>47</v>
      </c>
      <c r="X512" s="3" t="s">
        <v>48</v>
      </c>
      <c r="Y512" s="3"/>
      <c r="Z512" s="3"/>
      <c r="AA512" s="3"/>
      <c r="AB512" s="3"/>
      <c r="AC512" s="3" t="s">
        <v>48</v>
      </c>
      <c r="AD512" s="3" t="s">
        <v>48</v>
      </c>
      <c r="AE512" s="3"/>
      <c r="AF512" s="3"/>
      <c r="AG512" s="3"/>
      <c r="AH512" s="3"/>
      <c r="AI512" s="3"/>
      <c r="AJ512" s="3" t="s">
        <v>49</v>
      </c>
      <c r="AK512" s="3" t="s">
        <v>49</v>
      </c>
      <c r="AL512" s="3" t="s">
        <v>49</v>
      </c>
      <c r="AM512" s="3" t="s">
        <v>49</v>
      </c>
      <c r="AO512" t="s">
        <v>49</v>
      </c>
      <c r="AP512" s="3" t="s">
        <v>50</v>
      </c>
      <c r="AQ512" s="3"/>
    </row>
    <row r="513" spans="1:43">
      <c r="A513" s="3">
        <v>728474</v>
      </c>
      <c r="B513" t="s">
        <v>101</v>
      </c>
      <c r="C513" s="47" t="s">
        <v>39</v>
      </c>
      <c r="D513" s="47"/>
      <c r="E513" s="4">
        <v>44623</v>
      </c>
      <c r="F513" s="3">
        <v>5</v>
      </c>
      <c r="G513" s="3" t="s">
        <v>40</v>
      </c>
      <c r="H513" s="3" t="s">
        <v>41</v>
      </c>
      <c r="I513" s="3" t="s">
        <v>42</v>
      </c>
      <c r="J513" s="3"/>
      <c r="K513" s="3" t="s">
        <v>68</v>
      </c>
      <c r="L513" s="3" t="s">
        <v>39</v>
      </c>
      <c r="M513" s="3" t="s">
        <v>74</v>
      </c>
      <c r="N513" s="10">
        <v>0.1506</v>
      </c>
      <c r="O513" s="18" t="s">
        <v>45</v>
      </c>
      <c r="P513" s="3" t="s">
        <v>46</v>
      </c>
      <c r="Q513" s="3" t="s">
        <v>46</v>
      </c>
      <c r="R513" s="3" t="s">
        <v>39</v>
      </c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t="s">
        <v>49</v>
      </c>
      <c r="AK513" t="s">
        <v>49</v>
      </c>
      <c r="AL513" t="s">
        <v>49</v>
      </c>
      <c r="AM513" t="s">
        <v>49</v>
      </c>
      <c r="AN513" s="107"/>
      <c r="AO513" t="s">
        <v>49</v>
      </c>
      <c r="AP513" s="3" t="s">
        <v>50</v>
      </c>
      <c r="AQ513" s="3"/>
    </row>
    <row r="514" hidden="1" spans="1:43">
      <c r="A514" s="3">
        <v>728719</v>
      </c>
      <c r="B514" t="s">
        <v>101</v>
      </c>
      <c r="C514" s="47" t="s">
        <v>39</v>
      </c>
      <c r="D514" s="47"/>
      <c r="E514" s="4">
        <v>44624</v>
      </c>
      <c r="F514" s="3">
        <v>16</v>
      </c>
      <c r="G514" s="3" t="s">
        <v>58</v>
      </c>
      <c r="H514" s="3" t="s">
        <v>41</v>
      </c>
      <c r="I514" s="3" t="s">
        <v>60</v>
      </c>
      <c r="J514" s="3"/>
      <c r="K514" s="3" t="s">
        <v>68</v>
      </c>
      <c r="L514" s="3" t="s">
        <v>39</v>
      </c>
      <c r="M514" s="3" t="s">
        <v>44</v>
      </c>
      <c r="N514" s="10">
        <v>0.122</v>
      </c>
      <c r="O514" s="18" t="s">
        <v>45</v>
      </c>
      <c r="P514" s="3" t="s">
        <v>46</v>
      </c>
      <c r="Q514" s="3" t="s">
        <v>46</v>
      </c>
      <c r="R514" s="3" t="s">
        <v>39</v>
      </c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t="s">
        <v>49</v>
      </c>
      <c r="AK514" t="s">
        <v>49</v>
      </c>
      <c r="AL514" t="s">
        <v>49</v>
      </c>
      <c r="AM514" t="s">
        <v>49</v>
      </c>
      <c r="AN514" s="107"/>
      <c r="AO514" t="s">
        <v>49</v>
      </c>
      <c r="AP514" s="3" t="s">
        <v>50</v>
      </c>
      <c r="AQ514" s="3"/>
    </row>
    <row r="515" hidden="1" spans="1:43">
      <c r="A515" s="3">
        <v>729647</v>
      </c>
      <c r="B515" t="s">
        <v>101</v>
      </c>
      <c r="C515" s="47" t="s">
        <v>39</v>
      </c>
      <c r="D515" s="47"/>
      <c r="E515" s="4">
        <v>44630</v>
      </c>
      <c r="F515" s="3">
        <v>13</v>
      </c>
      <c r="G515" s="3" t="s">
        <v>40</v>
      </c>
      <c r="H515" s="3" t="s">
        <v>41</v>
      </c>
      <c r="I515" s="3" t="s">
        <v>60</v>
      </c>
      <c r="J515" s="3"/>
      <c r="K515" s="3" t="s">
        <v>68</v>
      </c>
      <c r="L515" s="3" t="s">
        <v>39</v>
      </c>
      <c r="M515" s="3" t="s">
        <v>74</v>
      </c>
      <c r="N515" s="10">
        <v>0.3214</v>
      </c>
      <c r="O515" s="18" t="s">
        <v>69</v>
      </c>
      <c r="P515" s="3" t="s">
        <v>70</v>
      </c>
      <c r="Q515" s="3" t="s">
        <v>46</v>
      </c>
      <c r="R515" s="3" t="s">
        <v>49</v>
      </c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t="s">
        <v>49</v>
      </c>
      <c r="AK515" t="s">
        <v>49</v>
      </c>
      <c r="AL515" t="s">
        <v>49</v>
      </c>
      <c r="AM515" t="s">
        <v>49</v>
      </c>
      <c r="AN515" s="107"/>
      <c r="AO515" t="s">
        <v>49</v>
      </c>
      <c r="AP515" s="3" t="s">
        <v>53</v>
      </c>
      <c r="AQ515" s="3"/>
    </row>
    <row r="516" spans="1:43">
      <c r="A516" s="3">
        <v>729889</v>
      </c>
      <c r="B516" t="s">
        <v>101</v>
      </c>
      <c r="C516" s="47" t="s">
        <v>39</v>
      </c>
      <c r="D516" s="47"/>
      <c r="E516" s="4">
        <v>44634</v>
      </c>
      <c r="F516" s="3">
        <v>17</v>
      </c>
      <c r="G516" s="3" t="s">
        <v>40</v>
      </c>
      <c r="H516" s="3" t="s">
        <v>41</v>
      </c>
      <c r="I516" s="3" t="s">
        <v>42</v>
      </c>
      <c r="J516" s="3"/>
      <c r="K516" s="3" t="s">
        <v>68</v>
      </c>
      <c r="L516" s="3" t="s">
        <v>39</v>
      </c>
      <c r="M516" s="3" t="s">
        <v>44</v>
      </c>
      <c r="N516" s="10">
        <v>0.0993</v>
      </c>
      <c r="O516" s="18" t="s">
        <v>69</v>
      </c>
      <c r="P516" s="3" t="s">
        <v>70</v>
      </c>
      <c r="Q516" s="3" t="s">
        <v>70</v>
      </c>
      <c r="R516" s="3" t="s">
        <v>39</v>
      </c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t="s">
        <v>49</v>
      </c>
      <c r="AK516" t="s">
        <v>49</v>
      </c>
      <c r="AL516" t="s">
        <v>49</v>
      </c>
      <c r="AM516" t="s">
        <v>49</v>
      </c>
      <c r="AN516" s="107"/>
      <c r="AO516" t="s">
        <v>49</v>
      </c>
      <c r="AP516" s="3" t="s">
        <v>50</v>
      </c>
      <c r="AQ516" s="3"/>
    </row>
    <row r="517" hidden="1" spans="1:43">
      <c r="A517" s="3">
        <v>730245</v>
      </c>
      <c r="B517" t="s">
        <v>101</v>
      </c>
      <c r="C517" s="47" t="s">
        <v>39</v>
      </c>
      <c r="D517" s="47"/>
      <c r="E517" s="4">
        <v>44634</v>
      </c>
      <c r="F517" s="3">
        <v>16</v>
      </c>
      <c r="G517" s="3" t="s">
        <v>58</v>
      </c>
      <c r="H517" s="3" t="s">
        <v>41</v>
      </c>
      <c r="I517" s="3" t="s">
        <v>55</v>
      </c>
      <c r="J517" s="3" t="s">
        <v>56</v>
      </c>
      <c r="K517" s="3" t="s">
        <v>57</v>
      </c>
      <c r="L517" s="47" t="s">
        <v>39</v>
      </c>
      <c r="M517" s="3" t="s">
        <v>44</v>
      </c>
      <c r="N517" s="10">
        <v>0.0851</v>
      </c>
      <c r="O517" s="18" t="s">
        <v>45</v>
      </c>
      <c r="P517" s="3" t="s">
        <v>70</v>
      </c>
      <c r="Q517" s="3" t="s">
        <v>46</v>
      </c>
      <c r="R517" s="3" t="s">
        <v>39</v>
      </c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t="s">
        <v>49</v>
      </c>
      <c r="AK517" t="s">
        <v>49</v>
      </c>
      <c r="AL517" t="s">
        <v>49</v>
      </c>
      <c r="AM517" t="s">
        <v>49</v>
      </c>
      <c r="AN517" s="107"/>
      <c r="AO517" t="s">
        <v>49</v>
      </c>
      <c r="AP517" s="3" t="s">
        <v>50</v>
      </c>
      <c r="AQ517" s="3"/>
    </row>
    <row r="518" hidden="1" spans="1:43">
      <c r="A518" s="3">
        <v>730343</v>
      </c>
      <c r="B518" t="s">
        <v>101</v>
      </c>
      <c r="C518" s="47" t="s">
        <v>39</v>
      </c>
      <c r="D518" s="47"/>
      <c r="E518" s="4">
        <v>44638</v>
      </c>
      <c r="F518" s="3">
        <v>4</v>
      </c>
      <c r="G518" s="3" t="s">
        <v>40</v>
      </c>
      <c r="H518" s="3" t="s">
        <v>41</v>
      </c>
      <c r="I518" s="3" t="s">
        <v>64</v>
      </c>
      <c r="J518" s="3"/>
      <c r="K518" s="3" t="s">
        <v>51</v>
      </c>
      <c r="L518" s="3" t="s">
        <v>39</v>
      </c>
      <c r="M518" s="3" t="s">
        <v>74</v>
      </c>
      <c r="N518" s="10">
        <v>0.2736</v>
      </c>
      <c r="O518" s="18" t="s">
        <v>69</v>
      </c>
      <c r="P518" s="3" t="s">
        <v>70</v>
      </c>
      <c r="Q518" s="3" t="s">
        <v>70</v>
      </c>
      <c r="R518" s="3" t="s">
        <v>39</v>
      </c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t="s">
        <v>49</v>
      </c>
      <c r="AK518" t="s">
        <v>49</v>
      </c>
      <c r="AL518" t="s">
        <v>49</v>
      </c>
      <c r="AM518" t="s">
        <v>49</v>
      </c>
      <c r="AN518" s="107"/>
      <c r="AO518" t="s">
        <v>49</v>
      </c>
      <c r="AP518" s="3" t="s">
        <v>50</v>
      </c>
      <c r="AQ518" s="3"/>
    </row>
    <row r="519" hidden="1" spans="1:43">
      <c r="A519" s="3">
        <v>730709</v>
      </c>
      <c r="B519" t="s">
        <v>101</v>
      </c>
      <c r="C519" s="47" t="s">
        <v>39</v>
      </c>
      <c r="D519" s="47"/>
      <c r="E519" s="4">
        <v>44642</v>
      </c>
      <c r="F519" s="3">
        <v>7</v>
      </c>
      <c r="G519" s="3" t="s">
        <v>58</v>
      </c>
      <c r="H519" s="3" t="s">
        <v>41</v>
      </c>
      <c r="I519" s="3" t="s">
        <v>67</v>
      </c>
      <c r="J519" s="3"/>
      <c r="K519" s="3" t="s">
        <v>68</v>
      </c>
      <c r="L519" s="3" t="s">
        <v>39</v>
      </c>
      <c r="M519" s="3" t="s">
        <v>44</v>
      </c>
      <c r="N519" s="10">
        <v>0.2872</v>
      </c>
      <c r="O519" s="18" t="s">
        <v>45</v>
      </c>
      <c r="P519" s="3" t="s">
        <v>46</v>
      </c>
      <c r="Q519" s="3" t="s">
        <v>46</v>
      </c>
      <c r="R519" s="3" t="s">
        <v>39</v>
      </c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t="s">
        <v>49</v>
      </c>
      <c r="AK519" t="s">
        <v>49</v>
      </c>
      <c r="AL519" t="s">
        <v>49</v>
      </c>
      <c r="AM519" t="s">
        <v>49</v>
      </c>
      <c r="AN519" s="107"/>
      <c r="AO519" t="s">
        <v>49</v>
      </c>
      <c r="AP519" s="3" t="s">
        <v>50</v>
      </c>
      <c r="AQ519" s="3"/>
    </row>
    <row r="520" spans="1:43">
      <c r="A520" s="3">
        <v>731080</v>
      </c>
      <c r="B520" t="s">
        <v>101</v>
      </c>
      <c r="C520" s="47" t="s">
        <v>39</v>
      </c>
      <c r="D520" s="47"/>
      <c r="E520" s="4">
        <v>44641</v>
      </c>
      <c r="F520" s="3">
        <v>6</v>
      </c>
      <c r="G520" s="3" t="s">
        <v>58</v>
      </c>
      <c r="H520" s="3" t="s">
        <v>41</v>
      </c>
      <c r="I520" s="3" t="s">
        <v>42</v>
      </c>
      <c r="J520" s="3"/>
      <c r="K520" s="3" t="s">
        <v>68</v>
      </c>
      <c r="L520" s="3" t="s">
        <v>39</v>
      </c>
      <c r="M520" s="3" t="s">
        <v>44</v>
      </c>
      <c r="N520" s="10">
        <v>0.0245</v>
      </c>
      <c r="O520" s="18" t="s">
        <v>69</v>
      </c>
      <c r="P520" s="3" t="s">
        <v>70</v>
      </c>
      <c r="Q520" s="3" t="s">
        <v>46</v>
      </c>
      <c r="R520" s="3" t="s">
        <v>39</v>
      </c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t="s">
        <v>49</v>
      </c>
      <c r="AK520" t="s">
        <v>49</v>
      </c>
      <c r="AL520" t="s">
        <v>49</v>
      </c>
      <c r="AM520" t="s">
        <v>49</v>
      </c>
      <c r="AN520" s="107"/>
      <c r="AO520" t="s">
        <v>49</v>
      </c>
      <c r="AP520" s="3" t="s">
        <v>50</v>
      </c>
      <c r="AQ520" s="3"/>
    </row>
    <row r="521" hidden="1" spans="1:43">
      <c r="A521" s="3">
        <v>732722</v>
      </c>
      <c r="B521" t="s">
        <v>101</v>
      </c>
      <c r="C521" s="47" t="s">
        <v>39</v>
      </c>
      <c r="D521" s="47" t="s">
        <v>39</v>
      </c>
      <c r="E521" s="4">
        <v>44664</v>
      </c>
      <c r="F521" s="3">
        <v>7</v>
      </c>
      <c r="G521" s="3" t="s">
        <v>58</v>
      </c>
      <c r="H521" s="3" t="s">
        <v>41</v>
      </c>
      <c r="I521" s="3" t="s">
        <v>55</v>
      </c>
      <c r="J521" s="3" t="s">
        <v>71</v>
      </c>
      <c r="K521" s="3" t="s">
        <v>59</v>
      </c>
      <c r="L521" s="3" t="s">
        <v>49</v>
      </c>
      <c r="M521" s="3" t="s">
        <v>44</v>
      </c>
      <c r="N521" s="10">
        <v>0.129</v>
      </c>
      <c r="O521" s="18" t="s">
        <v>45</v>
      </c>
      <c r="P521" s="3" t="s">
        <v>46</v>
      </c>
      <c r="Q521" s="3" t="s">
        <v>46</v>
      </c>
      <c r="R521" s="3" t="s">
        <v>39</v>
      </c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t="s">
        <v>49</v>
      </c>
      <c r="AK521" t="s">
        <v>49</v>
      </c>
      <c r="AL521" t="s">
        <v>49</v>
      </c>
      <c r="AM521" t="s">
        <v>49</v>
      </c>
      <c r="AO521" t="s">
        <v>49</v>
      </c>
      <c r="AP521" s="3" t="s">
        <v>50</v>
      </c>
      <c r="AQ521" s="3"/>
    </row>
    <row r="522" spans="1:43">
      <c r="A522" s="3">
        <v>734006</v>
      </c>
      <c r="B522" t="s">
        <v>101</v>
      </c>
      <c r="C522" s="47" t="s">
        <v>39</v>
      </c>
      <c r="D522" s="47"/>
      <c r="E522" s="4">
        <v>44673</v>
      </c>
      <c r="F522" s="3">
        <v>12</v>
      </c>
      <c r="G522" s="3" t="s">
        <v>40</v>
      </c>
      <c r="H522" s="3" t="s">
        <v>41</v>
      </c>
      <c r="I522" s="3" t="s">
        <v>42</v>
      </c>
      <c r="J522" s="3"/>
      <c r="K522" s="3" t="s">
        <v>68</v>
      </c>
      <c r="L522" s="3" t="s">
        <v>39</v>
      </c>
      <c r="M522" s="3" t="s">
        <v>74</v>
      </c>
      <c r="N522" s="10">
        <v>0.449</v>
      </c>
      <c r="O522" s="18" t="s">
        <v>69</v>
      </c>
      <c r="P522" s="3" t="s">
        <v>46</v>
      </c>
      <c r="Q522" s="3" t="s">
        <v>46</v>
      </c>
      <c r="R522" s="3" t="s">
        <v>39</v>
      </c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t="s">
        <v>49</v>
      </c>
      <c r="AK522" t="s">
        <v>49</v>
      </c>
      <c r="AL522" t="s">
        <v>49</v>
      </c>
      <c r="AM522" t="s">
        <v>49</v>
      </c>
      <c r="AN522" s="107"/>
      <c r="AO522" t="s">
        <v>49</v>
      </c>
      <c r="AP522" s="3" t="s">
        <v>50</v>
      </c>
      <c r="AQ522" s="3"/>
    </row>
    <row r="523" hidden="1" spans="1:43">
      <c r="A523" s="3">
        <v>735082</v>
      </c>
      <c r="B523" t="s">
        <v>101</v>
      </c>
      <c r="C523" s="47" t="s">
        <v>39</v>
      </c>
      <c r="D523" s="47"/>
      <c r="E523" s="4">
        <v>44686</v>
      </c>
      <c r="F523" s="3">
        <v>3</v>
      </c>
      <c r="G523" s="3" t="s">
        <v>40</v>
      </c>
      <c r="H523" s="3" t="s">
        <v>41</v>
      </c>
      <c r="I523" s="3" t="s">
        <v>55</v>
      </c>
      <c r="J523" s="3" t="s">
        <v>56</v>
      </c>
      <c r="K523" s="3" t="s">
        <v>57</v>
      </c>
      <c r="L523" s="47" t="s">
        <v>39</v>
      </c>
      <c r="M523" s="3" t="s">
        <v>44</v>
      </c>
      <c r="N523" s="10">
        <v>0.1662</v>
      </c>
      <c r="O523" s="18" t="s">
        <v>69</v>
      </c>
      <c r="P523" s="3" t="s">
        <v>46</v>
      </c>
      <c r="Q523" s="3" t="s">
        <v>70</v>
      </c>
      <c r="R523" s="3" t="s">
        <v>39</v>
      </c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t="s">
        <v>49</v>
      </c>
      <c r="AK523" t="s">
        <v>49</v>
      </c>
      <c r="AL523" t="s">
        <v>49</v>
      </c>
      <c r="AM523" t="s">
        <v>49</v>
      </c>
      <c r="AN523" s="107"/>
      <c r="AO523" t="s">
        <v>49</v>
      </c>
      <c r="AP523" s="3" t="s">
        <v>50</v>
      </c>
      <c r="AQ523" s="3"/>
    </row>
    <row r="524" hidden="1" spans="1:43">
      <c r="A524" s="3">
        <v>736178</v>
      </c>
      <c r="B524" t="s">
        <v>101</v>
      </c>
      <c r="C524" s="47"/>
      <c r="D524" s="47"/>
      <c r="E524" s="4">
        <v>44693</v>
      </c>
      <c r="F524" s="3">
        <v>4</v>
      </c>
      <c r="G524" s="3" t="s">
        <v>40</v>
      </c>
      <c r="H524" s="3" t="s">
        <v>41</v>
      </c>
      <c r="I524" s="3" t="s">
        <v>64</v>
      </c>
      <c r="J524" s="3"/>
      <c r="K524" s="3" t="s">
        <v>51</v>
      </c>
      <c r="L524" t="s">
        <v>39</v>
      </c>
      <c r="M524" s="3" t="s">
        <v>74</v>
      </c>
      <c r="N524" s="10">
        <v>0.74</v>
      </c>
      <c r="O524" s="18" t="s">
        <v>69</v>
      </c>
      <c r="P524" s="3" t="s">
        <v>46</v>
      </c>
      <c r="Q524" s="3" t="s">
        <v>46</v>
      </c>
      <c r="R524" s="3" t="s">
        <v>39</v>
      </c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t="s">
        <v>49</v>
      </c>
      <c r="AK524" t="s">
        <v>49</v>
      </c>
      <c r="AL524" t="s">
        <v>49</v>
      </c>
      <c r="AM524" t="s">
        <v>49</v>
      </c>
      <c r="AN524" s="107"/>
      <c r="AO524" t="s">
        <v>49</v>
      </c>
      <c r="AP524" s="3" t="s">
        <v>50</v>
      </c>
      <c r="AQ524" s="3"/>
    </row>
    <row r="525" spans="1:43">
      <c r="A525" s="3">
        <v>736516</v>
      </c>
      <c r="B525" t="s">
        <v>101</v>
      </c>
      <c r="C525" s="47" t="s">
        <v>39</v>
      </c>
      <c r="D525" s="47"/>
      <c r="E525" s="4">
        <v>44680</v>
      </c>
      <c r="F525" s="3">
        <v>2</v>
      </c>
      <c r="G525" s="3" t="s">
        <v>40</v>
      </c>
      <c r="H525" s="3" t="s">
        <v>41</v>
      </c>
      <c r="I525" s="3" t="s">
        <v>42</v>
      </c>
      <c r="J525" s="3"/>
      <c r="K525" s="3" t="s">
        <v>51</v>
      </c>
      <c r="L525" s="3" t="s">
        <v>39</v>
      </c>
      <c r="M525" s="3" t="s">
        <v>74</v>
      </c>
      <c r="N525" s="10">
        <v>0.3572</v>
      </c>
      <c r="O525" s="18" t="s">
        <v>69</v>
      </c>
      <c r="P525" s="3" t="s">
        <v>46</v>
      </c>
      <c r="Q525" s="3" t="s">
        <v>46</v>
      </c>
      <c r="R525" s="3" t="s">
        <v>39</v>
      </c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t="s">
        <v>49</v>
      </c>
      <c r="AK525" t="s">
        <v>49</v>
      </c>
      <c r="AL525" t="s">
        <v>49</v>
      </c>
      <c r="AM525" t="s">
        <v>49</v>
      </c>
      <c r="AN525" s="107"/>
      <c r="AO525" t="s">
        <v>49</v>
      </c>
      <c r="AP525" s="3" t="s">
        <v>50</v>
      </c>
      <c r="AQ525" s="3"/>
    </row>
    <row r="526" spans="1:43">
      <c r="A526" s="3">
        <v>736681</v>
      </c>
      <c r="B526" t="s">
        <v>101</v>
      </c>
      <c r="C526" s="47" t="s">
        <v>39</v>
      </c>
      <c r="D526" s="47"/>
      <c r="E526" s="4">
        <v>44686</v>
      </c>
      <c r="F526" s="3">
        <v>8</v>
      </c>
      <c r="G526" s="3" t="s">
        <v>58</v>
      </c>
      <c r="H526" s="3" t="s">
        <v>41</v>
      </c>
      <c r="I526" s="3" t="s">
        <v>42</v>
      </c>
      <c r="J526" s="3"/>
      <c r="K526" s="3" t="s">
        <v>68</v>
      </c>
      <c r="L526" s="3" t="s">
        <v>39</v>
      </c>
      <c r="M526" s="3" t="s">
        <v>74</v>
      </c>
      <c r="N526" s="10">
        <v>0.0847</v>
      </c>
      <c r="O526" s="18" t="s">
        <v>69</v>
      </c>
      <c r="P526" s="3" t="s">
        <v>46</v>
      </c>
      <c r="Q526" s="3" t="s">
        <v>46</v>
      </c>
      <c r="R526" s="3" t="s">
        <v>39</v>
      </c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t="s">
        <v>49</v>
      </c>
      <c r="AK526" t="s">
        <v>49</v>
      </c>
      <c r="AL526" t="s">
        <v>49</v>
      </c>
      <c r="AM526" t="s">
        <v>49</v>
      </c>
      <c r="AN526" s="107"/>
      <c r="AO526" t="s">
        <v>49</v>
      </c>
      <c r="AP526" s="3" t="s">
        <v>50</v>
      </c>
      <c r="AQ526" s="3"/>
    </row>
    <row r="527" spans="1:43">
      <c r="A527" s="3">
        <v>736931</v>
      </c>
      <c r="B527" t="s">
        <v>101</v>
      </c>
      <c r="C527" s="47" t="s">
        <v>39</v>
      </c>
      <c r="D527" s="47"/>
      <c r="E527" s="4">
        <v>44701</v>
      </c>
      <c r="F527" s="3">
        <v>9</v>
      </c>
      <c r="G527" s="3" t="s">
        <v>58</v>
      </c>
      <c r="H527" s="3" t="s">
        <v>41</v>
      </c>
      <c r="I527" s="3" t="s">
        <v>42</v>
      </c>
      <c r="J527" s="3"/>
      <c r="K527" s="3" t="s">
        <v>68</v>
      </c>
      <c r="L527" s="3" t="s">
        <v>39</v>
      </c>
      <c r="M527" s="3" t="s">
        <v>74</v>
      </c>
      <c r="N527" s="10">
        <v>0.0918</v>
      </c>
      <c r="O527" s="18" t="s">
        <v>69</v>
      </c>
      <c r="P527" s="3" t="s">
        <v>70</v>
      </c>
      <c r="Q527" s="3" t="s">
        <v>46</v>
      </c>
      <c r="R527" s="3" t="s">
        <v>39</v>
      </c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t="s">
        <v>49</v>
      </c>
      <c r="AK527" t="s">
        <v>49</v>
      </c>
      <c r="AL527" t="s">
        <v>49</v>
      </c>
      <c r="AM527" t="s">
        <v>49</v>
      </c>
      <c r="AN527" s="107"/>
      <c r="AO527" t="s">
        <v>49</v>
      </c>
      <c r="AP527" s="3" t="s">
        <v>50</v>
      </c>
      <c r="AQ527" s="3"/>
    </row>
    <row r="528" ht="18" spans="1:43">
      <c r="A528" s="3">
        <v>738491</v>
      </c>
      <c r="B528" t="s">
        <v>101</v>
      </c>
      <c r="C528" s="47"/>
      <c r="D528" s="47"/>
      <c r="E528" s="4">
        <v>44700</v>
      </c>
      <c r="F528" s="3">
        <v>16</v>
      </c>
      <c r="G528" s="3" t="s">
        <v>58</v>
      </c>
      <c r="H528" s="3" t="s">
        <v>41</v>
      </c>
      <c r="I528" s="3" t="s">
        <v>42</v>
      </c>
      <c r="J528" s="3"/>
      <c r="K528" s="3" t="s">
        <v>51</v>
      </c>
      <c r="L528" t="s">
        <v>39</v>
      </c>
      <c r="M528" s="3" t="s">
        <v>74</v>
      </c>
      <c r="N528" s="10" t="s">
        <v>96</v>
      </c>
      <c r="O528" s="18" t="s">
        <v>45</v>
      </c>
      <c r="P528" s="3" t="s">
        <v>70</v>
      </c>
      <c r="Q528" s="3" t="s">
        <v>46</v>
      </c>
      <c r="R528" s="3" t="s">
        <v>49</v>
      </c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t="s">
        <v>49</v>
      </c>
      <c r="AK528" t="s">
        <v>49</v>
      </c>
      <c r="AL528" t="s">
        <v>49</v>
      </c>
      <c r="AM528" t="s">
        <v>49</v>
      </c>
      <c r="AO528" t="s">
        <v>49</v>
      </c>
      <c r="AP528" s="3" t="s">
        <v>50</v>
      </c>
      <c r="AQ528" s="3"/>
    </row>
    <row r="529" spans="1:43">
      <c r="A529" s="3">
        <v>739239</v>
      </c>
      <c r="B529" t="s">
        <v>101</v>
      </c>
      <c r="C529" s="47" t="s">
        <v>39</v>
      </c>
      <c r="D529" s="47"/>
      <c r="E529" s="4">
        <v>44707</v>
      </c>
      <c r="F529" s="3">
        <v>4</v>
      </c>
      <c r="G529" s="3" t="s">
        <v>58</v>
      </c>
      <c r="H529" s="3" t="s">
        <v>41</v>
      </c>
      <c r="I529" s="3" t="s">
        <v>42</v>
      </c>
      <c r="J529" s="3"/>
      <c r="K529" s="3" t="s">
        <v>68</v>
      </c>
      <c r="L529" s="3" t="s">
        <v>39</v>
      </c>
      <c r="M529" s="3" t="s">
        <v>74</v>
      </c>
      <c r="N529" s="10">
        <v>0.2415</v>
      </c>
      <c r="O529" s="18" t="s">
        <v>45</v>
      </c>
      <c r="P529" s="3" t="s">
        <v>46</v>
      </c>
      <c r="Q529" s="3" t="s">
        <v>46</v>
      </c>
      <c r="R529" s="3" t="s">
        <v>39</v>
      </c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25" t="s">
        <v>49</v>
      </c>
      <c r="AK529" s="25" t="s">
        <v>49</v>
      </c>
      <c r="AL529" s="25" t="s">
        <v>49</v>
      </c>
      <c r="AM529" s="25" t="s">
        <v>49</v>
      </c>
      <c r="AN529" t="s">
        <v>39</v>
      </c>
      <c r="AO529" t="s">
        <v>49</v>
      </c>
      <c r="AP529" s="3" t="s">
        <v>50</v>
      </c>
      <c r="AQ529" s="3"/>
    </row>
    <row r="530" spans="1:43">
      <c r="A530" s="3">
        <v>739597</v>
      </c>
      <c r="B530" t="s">
        <v>101</v>
      </c>
      <c r="C530" s="47" t="s">
        <v>39</v>
      </c>
      <c r="D530" s="47"/>
      <c r="E530" s="4">
        <v>44712</v>
      </c>
      <c r="F530" s="3">
        <v>7</v>
      </c>
      <c r="G530" s="3" t="s">
        <v>40</v>
      </c>
      <c r="H530" s="3" t="s">
        <v>41</v>
      </c>
      <c r="I530" s="3" t="s">
        <v>42</v>
      </c>
      <c r="J530" s="3"/>
      <c r="K530" s="3" t="s">
        <v>68</v>
      </c>
      <c r="L530" s="3" t="s">
        <v>39</v>
      </c>
      <c r="M530" s="3" t="s">
        <v>44</v>
      </c>
      <c r="N530" s="10">
        <v>0.0148</v>
      </c>
      <c r="O530" s="18" t="s">
        <v>69</v>
      </c>
      <c r="P530" s="3" t="s">
        <v>70</v>
      </c>
      <c r="Q530" s="3" t="s">
        <v>46</v>
      </c>
      <c r="R530" s="3" t="s">
        <v>39</v>
      </c>
      <c r="S530" s="3"/>
      <c r="T530" s="3"/>
      <c r="U530" s="3"/>
      <c r="W530" s="3"/>
      <c r="X530" s="3"/>
      <c r="Y530" s="3"/>
      <c r="Z530" s="3"/>
      <c r="AA530" s="3"/>
      <c r="AB530" s="3"/>
      <c r="AC530" s="3"/>
      <c r="AJ530" t="s">
        <v>49</v>
      </c>
      <c r="AK530" t="s">
        <v>49</v>
      </c>
      <c r="AL530" t="s">
        <v>49</v>
      </c>
      <c r="AM530" t="s">
        <v>49</v>
      </c>
      <c r="AN530" s="107"/>
      <c r="AO530" t="s">
        <v>49</v>
      </c>
      <c r="AP530" s="3" t="s">
        <v>50</v>
      </c>
      <c r="AQ530" s="3"/>
    </row>
    <row r="531" hidden="1" spans="1:43">
      <c r="A531" s="3">
        <v>740177</v>
      </c>
      <c r="B531" t="s">
        <v>101</v>
      </c>
      <c r="C531" s="47"/>
      <c r="D531" s="47"/>
      <c r="E531" s="4">
        <v>44718</v>
      </c>
      <c r="F531" s="3">
        <v>9</v>
      </c>
      <c r="G531" s="3" t="s">
        <v>58</v>
      </c>
      <c r="H531" s="3" t="s">
        <v>41</v>
      </c>
      <c r="I531" s="3" t="s">
        <v>64</v>
      </c>
      <c r="J531" s="3"/>
      <c r="K531" s="3" t="s">
        <v>51</v>
      </c>
      <c r="L531" t="s">
        <v>39</v>
      </c>
      <c r="M531" s="3" t="s">
        <v>74</v>
      </c>
      <c r="N531" s="10">
        <v>0.357</v>
      </c>
      <c r="O531" s="18" t="s">
        <v>45</v>
      </c>
      <c r="P531" s="3" t="s">
        <v>70</v>
      </c>
      <c r="Q531" s="3" t="s">
        <v>46</v>
      </c>
      <c r="R531" s="3" t="s">
        <v>39</v>
      </c>
      <c r="S531" s="3"/>
      <c r="T531" s="3"/>
      <c r="U531" s="3"/>
      <c r="V531" s="3" t="s">
        <v>76</v>
      </c>
      <c r="W531" s="3"/>
      <c r="X531" s="3"/>
      <c r="Y531" s="3"/>
      <c r="Z531" s="3"/>
      <c r="AA531" s="3"/>
      <c r="AB531" s="3"/>
      <c r="AC531" s="3"/>
      <c r="AD531" s="3" t="s">
        <v>76</v>
      </c>
      <c r="AE531" s="3"/>
      <c r="AF531" s="3" t="s">
        <v>39</v>
      </c>
      <c r="AG531" s="3"/>
      <c r="AH531" s="3"/>
      <c r="AI531" s="3" t="s">
        <v>39</v>
      </c>
      <c r="AJ531" s="3" t="s">
        <v>49</v>
      </c>
      <c r="AK531" s="3" t="s">
        <v>49</v>
      </c>
      <c r="AL531" t="s">
        <v>39</v>
      </c>
      <c r="AM531" t="s">
        <v>39</v>
      </c>
      <c r="AN531" t="s">
        <v>39</v>
      </c>
      <c r="AO531" t="s">
        <v>49</v>
      </c>
      <c r="AP531" s="3" t="s">
        <v>50</v>
      </c>
      <c r="AQ531" s="3"/>
    </row>
    <row r="532" spans="1:43">
      <c r="A532" s="3">
        <v>741925</v>
      </c>
      <c r="B532" t="s">
        <v>38</v>
      </c>
      <c r="C532" s="47" t="s">
        <v>39</v>
      </c>
      <c r="D532" s="47"/>
      <c r="E532" s="4">
        <v>44741</v>
      </c>
      <c r="F532" s="3">
        <v>12</v>
      </c>
      <c r="G532" s="3" t="s">
        <v>40</v>
      </c>
      <c r="H532" s="3" t="s">
        <v>41</v>
      </c>
      <c r="I532" s="3" t="s">
        <v>42</v>
      </c>
      <c r="J532" s="3"/>
      <c r="K532" s="3" t="s">
        <v>68</v>
      </c>
      <c r="L532" s="3" t="s">
        <v>39</v>
      </c>
      <c r="M532" s="8" t="s">
        <v>44</v>
      </c>
      <c r="N532" s="10">
        <v>0.2939</v>
      </c>
      <c r="O532" s="8" t="s">
        <v>45</v>
      </c>
      <c r="P532" s="3" t="s">
        <v>46</v>
      </c>
      <c r="Q532" s="3" t="s">
        <v>46</v>
      </c>
      <c r="R532" s="3" t="s">
        <v>39</v>
      </c>
      <c r="S532" s="3" t="s">
        <v>61</v>
      </c>
      <c r="T532" s="3" t="s">
        <v>62</v>
      </c>
      <c r="U532" s="3" t="s">
        <v>48</v>
      </c>
      <c r="V532" s="3" t="s">
        <v>48</v>
      </c>
      <c r="W532" s="23" t="s">
        <v>61</v>
      </c>
      <c r="X532" s="23" t="s">
        <v>62</v>
      </c>
      <c r="Y532" s="3" t="s">
        <v>39</v>
      </c>
      <c r="Z532" s="3"/>
      <c r="AA532" s="3"/>
      <c r="AB532" s="3"/>
      <c r="AC532" s="3" t="s">
        <v>48</v>
      </c>
      <c r="AD532" s="3" t="s">
        <v>48</v>
      </c>
      <c r="AE532" s="3"/>
      <c r="AF532" s="3"/>
      <c r="AG532" s="3"/>
      <c r="AH532" s="3"/>
      <c r="AI532" s="3"/>
      <c r="AJ532" s="3" t="s">
        <v>39</v>
      </c>
      <c r="AK532" s="3" t="s">
        <v>39</v>
      </c>
      <c r="AL532" t="s">
        <v>49</v>
      </c>
      <c r="AM532" s="3" t="s">
        <v>39</v>
      </c>
      <c r="AN532" s="107"/>
      <c r="AO532" t="s">
        <v>49</v>
      </c>
      <c r="AP532" s="3" t="s">
        <v>50</v>
      </c>
      <c r="AQ532" s="3"/>
    </row>
    <row r="533" hidden="1" spans="1:43">
      <c r="A533" s="3">
        <v>741991</v>
      </c>
      <c r="B533" t="s">
        <v>101</v>
      </c>
      <c r="C533" s="47" t="s">
        <v>39</v>
      </c>
      <c r="D533" s="47"/>
      <c r="E533" s="4">
        <v>44733</v>
      </c>
      <c r="F533" s="3">
        <v>8</v>
      </c>
      <c r="G533" s="3" t="s">
        <v>58</v>
      </c>
      <c r="H533" s="3" t="s">
        <v>41</v>
      </c>
      <c r="I533" s="3" t="s">
        <v>67</v>
      </c>
      <c r="J533" s="3"/>
      <c r="K533" s="3" t="s">
        <v>68</v>
      </c>
      <c r="L533" s="3" t="s">
        <v>39</v>
      </c>
      <c r="M533" s="3" t="s">
        <v>74</v>
      </c>
      <c r="N533" s="10">
        <v>0.4479</v>
      </c>
      <c r="O533" s="18" t="s">
        <v>45</v>
      </c>
      <c r="P533" s="3" t="s">
        <v>46</v>
      </c>
      <c r="Q533" s="3" t="s">
        <v>46</v>
      </c>
      <c r="R533" s="3" t="s">
        <v>39</v>
      </c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t="s">
        <v>49</v>
      </c>
      <c r="AK533" t="s">
        <v>49</v>
      </c>
      <c r="AL533" t="s">
        <v>49</v>
      </c>
      <c r="AM533" t="s">
        <v>49</v>
      </c>
      <c r="AN533" s="107"/>
      <c r="AO533" t="s">
        <v>49</v>
      </c>
      <c r="AP533" s="3" t="s">
        <v>50</v>
      </c>
      <c r="AQ533" s="3"/>
    </row>
    <row r="534" hidden="1" spans="1:43">
      <c r="A534" s="3">
        <v>742225</v>
      </c>
      <c r="B534" t="s">
        <v>101</v>
      </c>
      <c r="C534" s="47" t="s">
        <v>39</v>
      </c>
      <c r="D534" s="47"/>
      <c r="E534" s="4">
        <v>44736</v>
      </c>
      <c r="F534" s="3">
        <v>11</v>
      </c>
      <c r="G534" s="3" t="s">
        <v>40</v>
      </c>
      <c r="H534" s="3" t="s">
        <v>41</v>
      </c>
      <c r="I534" s="3" t="s">
        <v>55</v>
      </c>
      <c r="J534" s="3" t="s">
        <v>56</v>
      </c>
      <c r="K534" s="3" t="s">
        <v>68</v>
      </c>
      <c r="L534" s="3" t="s">
        <v>39</v>
      </c>
      <c r="M534" s="3" t="s">
        <v>44</v>
      </c>
      <c r="N534" s="10">
        <v>0.1248</v>
      </c>
      <c r="O534" s="18" t="s">
        <v>69</v>
      </c>
      <c r="P534" s="3" t="s">
        <v>46</v>
      </c>
      <c r="Q534" s="3" t="s">
        <v>46</v>
      </c>
      <c r="R534" s="3" t="s">
        <v>39</v>
      </c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t="s">
        <v>49</v>
      </c>
      <c r="AK534" t="s">
        <v>49</v>
      </c>
      <c r="AL534" t="s">
        <v>49</v>
      </c>
      <c r="AM534" t="s">
        <v>49</v>
      </c>
      <c r="AN534" s="107"/>
      <c r="AO534" t="s">
        <v>49</v>
      </c>
      <c r="AP534" s="3" t="s">
        <v>50</v>
      </c>
      <c r="AQ534" s="3"/>
    </row>
    <row r="535" hidden="1" spans="1:43">
      <c r="A535" s="3">
        <v>742585</v>
      </c>
      <c r="B535" t="s">
        <v>101</v>
      </c>
      <c r="C535" s="47" t="s">
        <v>39</v>
      </c>
      <c r="D535" s="47"/>
      <c r="E535" s="4">
        <v>44742</v>
      </c>
      <c r="F535" s="3">
        <v>8</v>
      </c>
      <c r="G535" s="3" t="s">
        <v>40</v>
      </c>
      <c r="H535" s="3" t="s">
        <v>41</v>
      </c>
      <c r="I535" s="3" t="s">
        <v>55</v>
      </c>
      <c r="J535" s="3" t="s">
        <v>71</v>
      </c>
      <c r="K535" s="3" t="s">
        <v>68</v>
      </c>
      <c r="L535" s="47" t="s">
        <v>39</v>
      </c>
      <c r="M535" s="3" t="s">
        <v>74</v>
      </c>
      <c r="N535" s="10">
        <v>0.3905</v>
      </c>
      <c r="O535" s="18" t="s">
        <v>45</v>
      </c>
      <c r="P535" s="3" t="s">
        <v>46</v>
      </c>
      <c r="Q535" s="3" t="s">
        <v>70</v>
      </c>
      <c r="R535" s="3" t="s">
        <v>39</v>
      </c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t="s">
        <v>49</v>
      </c>
      <c r="AK535" t="s">
        <v>49</v>
      </c>
      <c r="AL535" t="s">
        <v>49</v>
      </c>
      <c r="AM535" t="s">
        <v>49</v>
      </c>
      <c r="AN535" s="107"/>
      <c r="AO535" t="s">
        <v>49</v>
      </c>
      <c r="AP535" s="3" t="s">
        <v>50</v>
      </c>
      <c r="AQ535" s="3"/>
    </row>
    <row r="536" spans="1:43">
      <c r="A536" s="3">
        <v>742841</v>
      </c>
      <c r="B536" t="s">
        <v>101</v>
      </c>
      <c r="C536" s="47" t="s">
        <v>39</v>
      </c>
      <c r="D536" s="47"/>
      <c r="E536" s="4">
        <v>44746</v>
      </c>
      <c r="F536" s="3">
        <v>9</v>
      </c>
      <c r="G536" s="3" t="s">
        <v>58</v>
      </c>
      <c r="H536" s="3" t="s">
        <v>41</v>
      </c>
      <c r="I536" s="3" t="s">
        <v>42</v>
      </c>
      <c r="J536" s="3"/>
      <c r="K536" s="3" t="s">
        <v>68</v>
      </c>
      <c r="L536" s="3" t="s">
        <v>39</v>
      </c>
      <c r="M536" s="3" t="s">
        <v>81</v>
      </c>
      <c r="N536" s="109">
        <v>0</v>
      </c>
      <c r="O536" s="18" t="s">
        <v>69</v>
      </c>
      <c r="P536" s="3" t="s">
        <v>46</v>
      </c>
      <c r="Q536" s="3" t="s">
        <v>70</v>
      </c>
      <c r="R536" s="3" t="s">
        <v>39</v>
      </c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t="s">
        <v>49</v>
      </c>
      <c r="AK536" t="s">
        <v>49</v>
      </c>
      <c r="AL536" t="s">
        <v>49</v>
      </c>
      <c r="AM536" t="s">
        <v>49</v>
      </c>
      <c r="AN536" s="107"/>
      <c r="AO536" t="s">
        <v>49</v>
      </c>
      <c r="AP536" s="3" t="s">
        <v>50</v>
      </c>
      <c r="AQ536" s="3"/>
    </row>
    <row r="537" spans="1:43">
      <c r="A537" s="3">
        <v>742985</v>
      </c>
      <c r="B537" t="s">
        <v>101</v>
      </c>
      <c r="C537" s="47" t="s">
        <v>39</v>
      </c>
      <c r="D537" s="47"/>
      <c r="E537" s="4">
        <v>44760</v>
      </c>
      <c r="F537" s="3">
        <v>4</v>
      </c>
      <c r="G537" s="3" t="s">
        <v>40</v>
      </c>
      <c r="H537" s="3" t="s">
        <v>41</v>
      </c>
      <c r="I537" s="3" t="s">
        <v>42</v>
      </c>
      <c r="J537" s="3"/>
      <c r="K537" s="3" t="s">
        <v>51</v>
      </c>
      <c r="L537" s="3" t="s">
        <v>39</v>
      </c>
      <c r="M537" s="3" t="s">
        <v>74</v>
      </c>
      <c r="N537" s="10">
        <v>0.1603</v>
      </c>
      <c r="O537" s="18" t="s">
        <v>45</v>
      </c>
      <c r="P537" s="3" t="s">
        <v>70</v>
      </c>
      <c r="Q537" s="3" t="s">
        <v>46</v>
      </c>
      <c r="R537" s="3" t="s">
        <v>39</v>
      </c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t="s">
        <v>49</v>
      </c>
      <c r="AK537" t="s">
        <v>49</v>
      </c>
      <c r="AL537" t="s">
        <v>49</v>
      </c>
      <c r="AM537" t="s">
        <v>49</v>
      </c>
      <c r="AN537" s="107"/>
      <c r="AO537" t="s">
        <v>49</v>
      </c>
      <c r="AP537" s="3" t="s">
        <v>50</v>
      </c>
      <c r="AQ537" s="3"/>
    </row>
    <row r="538" hidden="1" spans="1:43">
      <c r="A538" s="3">
        <v>743431</v>
      </c>
      <c r="B538" t="s">
        <v>38</v>
      </c>
      <c r="C538" s="47" t="s">
        <v>39</v>
      </c>
      <c r="D538" s="47"/>
      <c r="E538" s="4">
        <v>44747</v>
      </c>
      <c r="F538" s="3">
        <v>1</v>
      </c>
      <c r="G538" s="3" t="s">
        <v>58</v>
      </c>
      <c r="H538" s="3" t="s">
        <v>41</v>
      </c>
      <c r="I538" s="3" t="s">
        <v>55</v>
      </c>
      <c r="J538" s="3" t="s">
        <v>56</v>
      </c>
      <c r="K538" s="3" t="s">
        <v>59</v>
      </c>
      <c r="L538" s="3" t="s">
        <v>49</v>
      </c>
      <c r="M538" s="8" t="s">
        <v>44</v>
      </c>
      <c r="N538" s="10">
        <v>0.1283</v>
      </c>
      <c r="O538" s="8" t="s">
        <v>45</v>
      </c>
      <c r="P538" s="3" t="s">
        <v>70</v>
      </c>
      <c r="Q538" s="3" t="s">
        <v>70</v>
      </c>
      <c r="R538" s="3" t="s">
        <v>49</v>
      </c>
      <c r="S538" s="3" t="s">
        <v>47</v>
      </c>
      <c r="T538" s="3" t="s">
        <v>48</v>
      </c>
      <c r="U538" s="3" t="s">
        <v>48</v>
      </c>
      <c r="V538" s="3" t="s">
        <v>76</v>
      </c>
      <c r="W538" s="3" t="s">
        <v>47</v>
      </c>
      <c r="X538" s="3" t="s">
        <v>48</v>
      </c>
      <c r="Y538" s="3"/>
      <c r="Z538" s="3"/>
      <c r="AA538" s="3"/>
      <c r="AB538" s="3"/>
      <c r="AC538" s="3" t="s">
        <v>48</v>
      </c>
      <c r="AD538" s="3" t="s">
        <v>76</v>
      </c>
      <c r="AE538" s="3"/>
      <c r="AF538" s="3" t="s">
        <v>39</v>
      </c>
      <c r="AG538" s="3"/>
      <c r="AH538" s="3"/>
      <c r="AI538" s="3" t="s">
        <v>39</v>
      </c>
      <c r="AJ538" s="3" t="s">
        <v>49</v>
      </c>
      <c r="AK538" s="3" t="s">
        <v>49</v>
      </c>
      <c r="AL538" s="3" t="s">
        <v>39</v>
      </c>
      <c r="AM538" s="3" t="s">
        <v>39</v>
      </c>
      <c r="AO538" t="s">
        <v>49</v>
      </c>
      <c r="AP538" s="3" t="s">
        <v>50</v>
      </c>
      <c r="AQ538" s="3"/>
    </row>
    <row r="539" spans="1:43">
      <c r="A539" s="3">
        <v>743955</v>
      </c>
      <c r="B539" t="s">
        <v>101</v>
      </c>
      <c r="C539" s="47" t="s">
        <v>39</v>
      </c>
      <c r="D539" s="47"/>
      <c r="E539" s="4">
        <v>44754</v>
      </c>
      <c r="F539" s="3">
        <v>10</v>
      </c>
      <c r="G539" s="3" t="s">
        <v>58</v>
      </c>
      <c r="H539" s="3" t="s">
        <v>41</v>
      </c>
      <c r="I539" s="3" t="s">
        <v>42</v>
      </c>
      <c r="J539" s="3"/>
      <c r="K539" s="3" t="s">
        <v>68</v>
      </c>
      <c r="L539" s="3" t="s">
        <v>39</v>
      </c>
      <c r="M539" s="3" t="s">
        <v>74</v>
      </c>
      <c r="N539" s="10">
        <v>0.058</v>
      </c>
      <c r="O539" s="18" t="s">
        <v>45</v>
      </c>
      <c r="P539" s="3" t="s">
        <v>70</v>
      </c>
      <c r="Q539" s="3" t="s">
        <v>70</v>
      </c>
      <c r="R539" s="3" t="s">
        <v>39</v>
      </c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t="s">
        <v>49</v>
      </c>
      <c r="AK539" t="s">
        <v>49</v>
      </c>
      <c r="AL539" t="s">
        <v>49</v>
      </c>
      <c r="AM539" t="s">
        <v>49</v>
      </c>
      <c r="AN539" s="107"/>
      <c r="AO539" t="s">
        <v>49</v>
      </c>
      <c r="AP539" s="3" t="s">
        <v>50</v>
      </c>
      <c r="AQ539" s="3"/>
    </row>
    <row r="540" hidden="1" spans="1:43">
      <c r="A540" s="3">
        <v>744373</v>
      </c>
      <c r="B540" t="s">
        <v>101</v>
      </c>
      <c r="C540" s="47" t="s">
        <v>39</v>
      </c>
      <c r="D540" s="47"/>
      <c r="E540" s="4">
        <v>44755</v>
      </c>
      <c r="F540" s="3">
        <v>2</v>
      </c>
      <c r="G540" s="3" t="s">
        <v>40</v>
      </c>
      <c r="H540" s="3" t="s">
        <v>41</v>
      </c>
      <c r="I540" s="3" t="s">
        <v>55</v>
      </c>
      <c r="J540" s="3" t="s">
        <v>56</v>
      </c>
      <c r="K540" s="3" t="s">
        <v>59</v>
      </c>
      <c r="L540" s="3" t="s">
        <v>49</v>
      </c>
      <c r="M540" s="3" t="s">
        <v>74</v>
      </c>
      <c r="N540" s="10">
        <v>0.5019</v>
      </c>
      <c r="O540" s="18" t="s">
        <v>45</v>
      </c>
      <c r="P540" s="3" t="s">
        <v>46</v>
      </c>
      <c r="Q540" s="3" t="s">
        <v>46</v>
      </c>
      <c r="R540" s="3" t="s">
        <v>39</v>
      </c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t="s">
        <v>49</v>
      </c>
      <c r="AK540" t="s">
        <v>49</v>
      </c>
      <c r="AL540" t="s">
        <v>49</v>
      </c>
      <c r="AM540" t="s">
        <v>49</v>
      </c>
      <c r="AN540" s="107"/>
      <c r="AO540" t="s">
        <v>49</v>
      </c>
      <c r="AP540" s="3" t="s">
        <v>50</v>
      </c>
      <c r="AQ540" s="3"/>
    </row>
    <row r="541" spans="1:43">
      <c r="A541" s="3">
        <v>744631</v>
      </c>
      <c r="B541" t="s">
        <v>101</v>
      </c>
      <c r="C541" s="47" t="s">
        <v>39</v>
      </c>
      <c r="D541" s="47"/>
      <c r="E541" s="4">
        <v>44756</v>
      </c>
      <c r="F541" s="3">
        <v>18</v>
      </c>
      <c r="G541" s="3" t="s">
        <v>40</v>
      </c>
      <c r="H541" s="3" t="s">
        <v>41</v>
      </c>
      <c r="I541" s="3" t="s">
        <v>42</v>
      </c>
      <c r="J541" s="3"/>
      <c r="K541" s="3" t="s">
        <v>68</v>
      </c>
      <c r="L541" s="3" t="s">
        <v>39</v>
      </c>
      <c r="M541" s="3" t="s">
        <v>44</v>
      </c>
      <c r="N541" s="10">
        <v>0.0239</v>
      </c>
      <c r="O541" s="18" t="s">
        <v>69</v>
      </c>
      <c r="P541" s="3" t="s">
        <v>46</v>
      </c>
      <c r="Q541" s="3" t="s">
        <v>46</v>
      </c>
      <c r="R541" s="3" t="s">
        <v>39</v>
      </c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t="s">
        <v>49</v>
      </c>
      <c r="AK541" t="s">
        <v>49</v>
      </c>
      <c r="AL541" t="s">
        <v>49</v>
      </c>
      <c r="AM541" t="s">
        <v>49</v>
      </c>
      <c r="AN541" s="107"/>
      <c r="AO541" t="s">
        <v>49</v>
      </c>
      <c r="AP541" s="3" t="s">
        <v>50</v>
      </c>
      <c r="AQ541" s="3"/>
    </row>
    <row r="542" spans="1:43">
      <c r="A542" s="3">
        <v>744853</v>
      </c>
      <c r="B542" t="s">
        <v>101</v>
      </c>
      <c r="C542" s="47" t="s">
        <v>39</v>
      </c>
      <c r="D542" s="47"/>
      <c r="E542" s="4">
        <v>44756</v>
      </c>
      <c r="F542" s="3">
        <v>3</v>
      </c>
      <c r="G542" s="3" t="s">
        <v>40</v>
      </c>
      <c r="H542" s="3" t="s">
        <v>41</v>
      </c>
      <c r="I542" s="3" t="s">
        <v>42</v>
      </c>
      <c r="J542" s="3"/>
      <c r="K542" s="3" t="s">
        <v>68</v>
      </c>
      <c r="L542" s="3" t="s">
        <v>39</v>
      </c>
      <c r="M542" s="3" t="s">
        <v>44</v>
      </c>
      <c r="N542" s="10">
        <v>0.2713</v>
      </c>
      <c r="O542" s="18" t="s">
        <v>45</v>
      </c>
      <c r="P542" s="3" t="s">
        <v>46</v>
      </c>
      <c r="Q542" s="3" t="s">
        <v>70</v>
      </c>
      <c r="R542" s="3" t="s">
        <v>49</v>
      </c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t="s">
        <v>49</v>
      </c>
      <c r="AK542" t="s">
        <v>49</v>
      </c>
      <c r="AL542" t="s">
        <v>49</v>
      </c>
      <c r="AM542" t="s">
        <v>49</v>
      </c>
      <c r="AN542" s="107"/>
      <c r="AO542" t="s">
        <v>49</v>
      </c>
      <c r="AP542" s="3" t="s">
        <v>50</v>
      </c>
      <c r="AQ542" s="3"/>
    </row>
    <row r="543" hidden="1" spans="1:43">
      <c r="A543" s="3">
        <v>745845</v>
      </c>
      <c r="B543" t="s">
        <v>101</v>
      </c>
      <c r="C543" s="47" t="s">
        <v>39</v>
      </c>
      <c r="D543" s="47"/>
      <c r="E543" s="4">
        <v>44776</v>
      </c>
      <c r="F543" s="3">
        <v>7</v>
      </c>
      <c r="G543" s="3" t="s">
        <v>58</v>
      </c>
      <c r="H543" s="3" t="s">
        <v>41</v>
      </c>
      <c r="I543" s="3" t="s">
        <v>67</v>
      </c>
      <c r="J543" s="3"/>
      <c r="K543" s="3" t="s">
        <v>68</v>
      </c>
      <c r="L543" s="3" t="s">
        <v>39</v>
      </c>
      <c r="M543" s="3" t="s">
        <v>74</v>
      </c>
      <c r="N543" s="10">
        <v>0.7101</v>
      </c>
      <c r="O543" s="18" t="s">
        <v>69</v>
      </c>
      <c r="P543" s="3" t="s">
        <v>46</v>
      </c>
      <c r="Q543" s="3" t="s">
        <v>70</v>
      </c>
      <c r="R543" s="3" t="s">
        <v>39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t="s">
        <v>49</v>
      </c>
      <c r="AK543" t="s">
        <v>49</v>
      </c>
      <c r="AL543" t="s">
        <v>49</v>
      </c>
      <c r="AM543" t="s">
        <v>49</v>
      </c>
      <c r="AN543" s="107"/>
      <c r="AO543" t="s">
        <v>49</v>
      </c>
      <c r="AP543" s="3" t="s">
        <v>50</v>
      </c>
      <c r="AQ543" s="3"/>
    </row>
    <row r="544" spans="1:43">
      <c r="A544" s="3">
        <v>745911</v>
      </c>
      <c r="B544" t="s">
        <v>101</v>
      </c>
      <c r="C544" s="47" t="s">
        <v>39</v>
      </c>
      <c r="D544" s="47"/>
      <c r="E544" s="4">
        <v>44771</v>
      </c>
      <c r="F544" s="3">
        <v>12</v>
      </c>
      <c r="G544" s="3" t="s">
        <v>40</v>
      </c>
      <c r="H544" s="3" t="s">
        <v>41</v>
      </c>
      <c r="I544" s="3" t="s">
        <v>42</v>
      </c>
      <c r="J544" s="3"/>
      <c r="K544" s="3" t="s">
        <v>68</v>
      </c>
      <c r="L544" s="3" t="s">
        <v>39</v>
      </c>
      <c r="M544" s="3" t="s">
        <v>44</v>
      </c>
      <c r="N544" s="10">
        <v>0.1767</v>
      </c>
      <c r="O544" s="18" t="s">
        <v>69</v>
      </c>
      <c r="P544" s="3" t="s">
        <v>70</v>
      </c>
      <c r="Q544" s="3" t="s">
        <v>46</v>
      </c>
      <c r="R544" s="3" t="s">
        <v>39</v>
      </c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t="s">
        <v>49</v>
      </c>
      <c r="AK544" t="s">
        <v>49</v>
      </c>
      <c r="AL544" t="s">
        <v>49</v>
      </c>
      <c r="AM544" t="s">
        <v>49</v>
      </c>
      <c r="AN544" s="107"/>
      <c r="AO544" t="s">
        <v>49</v>
      </c>
      <c r="AP544" s="3" t="s">
        <v>50</v>
      </c>
      <c r="AQ544" s="3"/>
    </row>
    <row r="545" hidden="1" spans="1:43">
      <c r="A545" s="3">
        <v>746262</v>
      </c>
      <c r="B545" t="s">
        <v>101</v>
      </c>
      <c r="C545" s="47" t="s">
        <v>39</v>
      </c>
      <c r="D545" s="47"/>
      <c r="E545" s="4">
        <v>44763</v>
      </c>
      <c r="F545" s="3">
        <v>14</v>
      </c>
      <c r="G545" s="3" t="s">
        <v>40</v>
      </c>
      <c r="H545" s="3" t="s">
        <v>41</v>
      </c>
      <c r="I545" s="3" t="s">
        <v>55</v>
      </c>
      <c r="J545" s="3" t="s">
        <v>56</v>
      </c>
      <c r="K545" s="3" t="s">
        <v>43</v>
      </c>
      <c r="L545" s="3" t="s">
        <v>39</v>
      </c>
      <c r="M545" s="3" t="s">
        <v>74</v>
      </c>
      <c r="N545" s="10">
        <v>0.1993</v>
      </c>
      <c r="O545" s="18" t="s">
        <v>45</v>
      </c>
      <c r="P545" s="3" t="s">
        <v>46</v>
      </c>
      <c r="Q545" s="3" t="s">
        <v>46</v>
      </c>
      <c r="R545" s="3" t="s">
        <v>39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t="s">
        <v>49</v>
      </c>
      <c r="AK545" t="s">
        <v>49</v>
      </c>
      <c r="AL545" t="s">
        <v>49</v>
      </c>
      <c r="AM545" t="s">
        <v>49</v>
      </c>
      <c r="AN545" s="107"/>
      <c r="AO545" t="s">
        <v>49</v>
      </c>
      <c r="AP545" s="3" t="s">
        <v>50</v>
      </c>
      <c r="AQ545" s="3"/>
    </row>
    <row r="546" hidden="1" spans="1:43">
      <c r="A546" s="3">
        <v>747163</v>
      </c>
      <c r="B546" t="s">
        <v>101</v>
      </c>
      <c r="C546" s="47"/>
      <c r="D546" s="47"/>
      <c r="E546" s="4">
        <v>44770</v>
      </c>
      <c r="F546" s="3">
        <v>8</v>
      </c>
      <c r="G546" s="3" t="s">
        <v>40</v>
      </c>
      <c r="H546" s="3" t="s">
        <v>41</v>
      </c>
      <c r="I546" s="3" t="s">
        <v>55</v>
      </c>
      <c r="J546" s="3" t="s">
        <v>56</v>
      </c>
      <c r="K546" s="3" t="s">
        <v>68</v>
      </c>
      <c r="L546" t="s">
        <v>39</v>
      </c>
      <c r="M546" s="3" t="s">
        <v>44</v>
      </c>
      <c r="N546" s="10">
        <v>0.224</v>
      </c>
      <c r="O546" s="18" t="s">
        <v>45</v>
      </c>
      <c r="P546" s="3" t="s">
        <v>46</v>
      </c>
      <c r="Q546" s="3" t="s">
        <v>46</v>
      </c>
      <c r="R546" s="3" t="s">
        <v>49</v>
      </c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t="s">
        <v>49</v>
      </c>
      <c r="AK546" t="s">
        <v>49</v>
      </c>
      <c r="AL546" t="s">
        <v>49</v>
      </c>
      <c r="AM546" t="s">
        <v>49</v>
      </c>
      <c r="AN546" s="3"/>
      <c r="AO546" t="s">
        <v>49</v>
      </c>
      <c r="AP546" s="3" t="s">
        <v>50</v>
      </c>
      <c r="AQ546" s="3"/>
    </row>
    <row r="547" hidden="1" spans="1:43">
      <c r="A547" s="3">
        <v>747772</v>
      </c>
      <c r="B547" t="s">
        <v>101</v>
      </c>
      <c r="C547" s="47" t="s">
        <v>39</v>
      </c>
      <c r="D547" s="47"/>
      <c r="E547" s="4">
        <v>44775</v>
      </c>
      <c r="F547" s="3">
        <v>11</v>
      </c>
      <c r="G547" s="3" t="s">
        <v>58</v>
      </c>
      <c r="H547" s="3" t="s">
        <v>41</v>
      </c>
      <c r="I547" s="3" t="s">
        <v>67</v>
      </c>
      <c r="J547" s="3"/>
      <c r="K547" s="3" t="s">
        <v>68</v>
      </c>
      <c r="L547" s="3" t="s">
        <v>39</v>
      </c>
      <c r="M547" s="3" t="s">
        <v>74</v>
      </c>
      <c r="N547" s="10">
        <v>0.5324</v>
      </c>
      <c r="O547" s="18" t="s">
        <v>45</v>
      </c>
      <c r="P547" s="3" t="s">
        <v>46</v>
      </c>
      <c r="Q547" s="3" t="s">
        <v>70</v>
      </c>
      <c r="R547" s="3" t="s">
        <v>39</v>
      </c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t="s">
        <v>49</v>
      </c>
      <c r="AK547" t="s">
        <v>49</v>
      </c>
      <c r="AL547" t="s">
        <v>49</v>
      </c>
      <c r="AM547" t="s">
        <v>49</v>
      </c>
      <c r="AN547" s="107"/>
      <c r="AO547" t="s">
        <v>49</v>
      </c>
      <c r="AP547" s="3" t="s">
        <v>50</v>
      </c>
      <c r="AQ547" s="3"/>
    </row>
    <row r="548" hidden="1" spans="1:43">
      <c r="A548" s="3">
        <v>748000</v>
      </c>
      <c r="B548" t="s">
        <v>38</v>
      </c>
      <c r="C548" s="47" t="s">
        <v>39</v>
      </c>
      <c r="D548" s="47"/>
      <c r="E548" s="4">
        <v>44788</v>
      </c>
      <c r="F548" s="3">
        <v>11</v>
      </c>
      <c r="G548" s="3" t="s">
        <v>40</v>
      </c>
      <c r="H548" s="3" t="s">
        <v>41</v>
      </c>
      <c r="I548" s="3" t="s">
        <v>64</v>
      </c>
      <c r="J548" s="3"/>
      <c r="K548" s="3" t="s">
        <v>68</v>
      </c>
      <c r="L548" s="3" t="s">
        <v>39</v>
      </c>
      <c r="M548" s="8" t="s">
        <v>44</v>
      </c>
      <c r="N548" s="10">
        <v>0.2798</v>
      </c>
      <c r="O548" s="8" t="s">
        <v>45</v>
      </c>
      <c r="P548" s="3" t="s">
        <v>46</v>
      </c>
      <c r="Q548" s="3" t="s">
        <v>46</v>
      </c>
      <c r="R548" s="3" t="s">
        <v>39</v>
      </c>
      <c r="S548" s="3" t="s">
        <v>47</v>
      </c>
      <c r="T548" s="3" t="s">
        <v>48</v>
      </c>
      <c r="U548" s="3" t="s">
        <v>48</v>
      </c>
      <c r="V548" s="3" t="s">
        <v>76</v>
      </c>
      <c r="W548" s="3" t="s">
        <v>47</v>
      </c>
      <c r="X548" s="3" t="s">
        <v>48</v>
      </c>
      <c r="Y548" s="3"/>
      <c r="Z548" s="3"/>
      <c r="AA548" s="3"/>
      <c r="AB548" s="3"/>
      <c r="AC548" s="3" t="s">
        <v>48</v>
      </c>
      <c r="AD548" s="3" t="s">
        <v>76</v>
      </c>
      <c r="AE548" s="3"/>
      <c r="AF548" s="3" t="s">
        <v>39</v>
      </c>
      <c r="AG548" s="3"/>
      <c r="AH548" s="3"/>
      <c r="AI548" s="3" t="s">
        <v>39</v>
      </c>
      <c r="AJ548" s="3" t="s">
        <v>49</v>
      </c>
      <c r="AK548" s="3" t="s">
        <v>49</v>
      </c>
      <c r="AL548" s="3" t="s">
        <v>39</v>
      </c>
      <c r="AM548" s="3" t="s">
        <v>39</v>
      </c>
      <c r="AN548" s="107"/>
      <c r="AO548" t="s">
        <v>49</v>
      </c>
      <c r="AP548" s="3" t="s">
        <v>50</v>
      </c>
      <c r="AQ548" s="3"/>
    </row>
    <row r="549" spans="1:43">
      <c r="A549" s="3">
        <v>748151</v>
      </c>
      <c r="B549" t="s">
        <v>101</v>
      </c>
      <c r="C549" s="47" t="s">
        <v>39</v>
      </c>
      <c r="D549" s="47"/>
      <c r="E549" s="4">
        <v>44777</v>
      </c>
      <c r="F549" s="3">
        <v>11</v>
      </c>
      <c r="G549" s="3" t="s">
        <v>40</v>
      </c>
      <c r="H549" s="3" t="s">
        <v>41</v>
      </c>
      <c r="I549" s="3" t="s">
        <v>42</v>
      </c>
      <c r="J549" s="3"/>
      <c r="K549" s="3" t="s">
        <v>68</v>
      </c>
      <c r="L549" s="3" t="s">
        <v>39</v>
      </c>
      <c r="M549" s="3" t="s">
        <v>44</v>
      </c>
      <c r="N549" s="10">
        <v>0.0446</v>
      </c>
      <c r="O549" s="18" t="s">
        <v>69</v>
      </c>
      <c r="P549" s="3" t="s">
        <v>70</v>
      </c>
      <c r="Q549" s="3" t="s">
        <v>70</v>
      </c>
      <c r="R549" s="3" t="s">
        <v>49</v>
      </c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t="s">
        <v>49</v>
      </c>
      <c r="AK549" t="s">
        <v>49</v>
      </c>
      <c r="AL549" t="s">
        <v>49</v>
      </c>
      <c r="AM549" t="s">
        <v>49</v>
      </c>
      <c r="AN549" s="107"/>
      <c r="AO549" t="s">
        <v>49</v>
      </c>
      <c r="AP549" s="3" t="s">
        <v>50</v>
      </c>
      <c r="AQ549" s="3"/>
    </row>
    <row r="550" spans="1:43">
      <c r="A550" s="3">
        <v>748395</v>
      </c>
      <c r="B550" t="s">
        <v>101</v>
      </c>
      <c r="C550" s="47" t="s">
        <v>39</v>
      </c>
      <c r="D550" s="47"/>
      <c r="E550" s="4">
        <v>44790</v>
      </c>
      <c r="F550" s="3">
        <v>10</v>
      </c>
      <c r="G550" s="3" t="s">
        <v>40</v>
      </c>
      <c r="H550" s="3" t="s">
        <v>41</v>
      </c>
      <c r="I550" s="3" t="s">
        <v>42</v>
      </c>
      <c r="J550" s="3"/>
      <c r="K550" s="3" t="s">
        <v>57</v>
      </c>
      <c r="L550" s="3" t="s">
        <v>39</v>
      </c>
      <c r="M550" s="3" t="s">
        <v>74</v>
      </c>
      <c r="N550" s="10">
        <v>0.2167</v>
      </c>
      <c r="O550" s="18" t="s">
        <v>45</v>
      </c>
      <c r="P550" s="3" t="s">
        <v>46</v>
      </c>
      <c r="Q550" s="3" t="s">
        <v>46</v>
      </c>
      <c r="R550" s="3" t="s">
        <v>39</v>
      </c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t="s">
        <v>49</v>
      </c>
      <c r="AK550" t="s">
        <v>49</v>
      </c>
      <c r="AL550" t="s">
        <v>49</v>
      </c>
      <c r="AM550" t="s">
        <v>49</v>
      </c>
      <c r="AN550" s="107"/>
      <c r="AO550" t="s">
        <v>49</v>
      </c>
      <c r="AP550" s="3" t="s">
        <v>50</v>
      </c>
      <c r="AQ550" s="3"/>
    </row>
    <row r="551" spans="1:43">
      <c r="A551" s="3">
        <v>749016</v>
      </c>
      <c r="B551" t="s">
        <v>101</v>
      </c>
      <c r="C551" s="47" t="s">
        <v>39</v>
      </c>
      <c r="D551" s="47"/>
      <c r="E551" s="4">
        <v>44789</v>
      </c>
      <c r="F551" s="3">
        <v>9</v>
      </c>
      <c r="G551" s="3" t="s">
        <v>58</v>
      </c>
      <c r="H551" s="3" t="s">
        <v>41</v>
      </c>
      <c r="I551" s="3" t="s">
        <v>42</v>
      </c>
      <c r="J551" s="3"/>
      <c r="K551" s="3" t="s">
        <v>51</v>
      </c>
      <c r="L551" s="3" t="s">
        <v>39</v>
      </c>
      <c r="M551" s="3" t="s">
        <v>74</v>
      </c>
      <c r="N551" s="10">
        <v>0.1391</v>
      </c>
      <c r="O551" s="18" t="s">
        <v>69</v>
      </c>
      <c r="P551" s="3" t="s">
        <v>70</v>
      </c>
      <c r="Q551" s="3" t="s">
        <v>46</v>
      </c>
      <c r="R551" s="3" t="s">
        <v>39</v>
      </c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t="s">
        <v>49</v>
      </c>
      <c r="AK551" t="s">
        <v>49</v>
      </c>
      <c r="AL551" t="s">
        <v>49</v>
      </c>
      <c r="AM551" t="s">
        <v>49</v>
      </c>
      <c r="AN551" s="107" t="s">
        <v>49</v>
      </c>
      <c r="AO551" t="s">
        <v>49</v>
      </c>
      <c r="AP551" s="3" t="s">
        <v>50</v>
      </c>
      <c r="AQ551" s="3"/>
    </row>
    <row r="552" hidden="1" spans="1:43">
      <c r="A552" s="3">
        <v>749479</v>
      </c>
      <c r="B552" t="s">
        <v>101</v>
      </c>
      <c r="C552" s="47"/>
      <c r="D552" s="47"/>
      <c r="E552" s="4">
        <v>44785</v>
      </c>
      <c r="F552" s="3">
        <v>14</v>
      </c>
      <c r="G552" s="3" t="s">
        <v>58</v>
      </c>
      <c r="H552" s="3" t="s">
        <v>41</v>
      </c>
      <c r="I552" s="3" t="s">
        <v>103</v>
      </c>
      <c r="J552" s="3"/>
      <c r="K552" s="3" t="s">
        <v>68</v>
      </c>
      <c r="L552" s="3" t="s">
        <v>39</v>
      </c>
      <c r="M552" s="3" t="s">
        <v>74</v>
      </c>
      <c r="N552" s="10">
        <v>0.4014</v>
      </c>
      <c r="O552" s="18" t="s">
        <v>69</v>
      </c>
      <c r="P552" s="3" t="s">
        <v>70</v>
      </c>
      <c r="Q552" s="3" t="s">
        <v>46</v>
      </c>
      <c r="R552" s="3" t="s">
        <v>39</v>
      </c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t="s">
        <v>49</v>
      </c>
      <c r="AK552" t="s">
        <v>49</v>
      </c>
      <c r="AL552" t="s">
        <v>49</v>
      </c>
      <c r="AM552" t="s">
        <v>49</v>
      </c>
      <c r="AN552" s="107"/>
      <c r="AO552" t="s">
        <v>49</v>
      </c>
      <c r="AP552" s="3" t="s">
        <v>50</v>
      </c>
      <c r="AQ552" s="3"/>
    </row>
    <row r="553" hidden="1" spans="1:43">
      <c r="A553" s="3">
        <v>749562</v>
      </c>
      <c r="B553" t="s">
        <v>101</v>
      </c>
      <c r="C553" s="47" t="s">
        <v>39</v>
      </c>
      <c r="D553" s="47"/>
      <c r="E553" s="4">
        <v>44784</v>
      </c>
      <c r="F553" s="3">
        <v>10</v>
      </c>
      <c r="G553" s="3" t="s">
        <v>40</v>
      </c>
      <c r="H553" s="3" t="s">
        <v>41</v>
      </c>
      <c r="I553" s="3" t="s">
        <v>60</v>
      </c>
      <c r="J553" s="3"/>
      <c r="K553" s="3" t="s">
        <v>68</v>
      </c>
      <c r="L553" s="3" t="s">
        <v>39</v>
      </c>
      <c r="M553" s="3" t="s">
        <v>74</v>
      </c>
      <c r="N553" s="10">
        <v>0.2459</v>
      </c>
      <c r="O553" s="18" t="s">
        <v>69</v>
      </c>
      <c r="P553" s="3" t="s">
        <v>46</v>
      </c>
      <c r="Q553" s="3" t="s">
        <v>46</v>
      </c>
      <c r="R553" s="3" t="s">
        <v>39</v>
      </c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t="s">
        <v>49</v>
      </c>
      <c r="AK553" t="s">
        <v>49</v>
      </c>
      <c r="AL553" t="s">
        <v>49</v>
      </c>
      <c r="AM553" t="s">
        <v>49</v>
      </c>
      <c r="AN553" s="107"/>
      <c r="AO553" t="s">
        <v>49</v>
      </c>
      <c r="AP553" s="3" t="s">
        <v>50</v>
      </c>
      <c r="AQ553" s="3"/>
    </row>
    <row r="554" hidden="1" spans="1:43">
      <c r="A554" s="3">
        <v>750549</v>
      </c>
      <c r="B554" t="s">
        <v>38</v>
      </c>
      <c r="C554" s="47" t="s">
        <v>39</v>
      </c>
      <c r="D554" s="47"/>
      <c r="E554" s="4">
        <v>44792</v>
      </c>
      <c r="F554" s="3">
        <v>1</v>
      </c>
      <c r="G554" s="3" t="s">
        <v>40</v>
      </c>
      <c r="H554" s="3" t="s">
        <v>41</v>
      </c>
      <c r="I554" s="3" t="s">
        <v>55</v>
      </c>
      <c r="J554" s="3" t="s">
        <v>56</v>
      </c>
      <c r="K554" s="3" t="s">
        <v>59</v>
      </c>
      <c r="L554" s="3" t="s">
        <v>49</v>
      </c>
      <c r="M554" s="8" t="s">
        <v>44</v>
      </c>
      <c r="N554" s="10">
        <v>0.145</v>
      </c>
      <c r="O554" s="8" t="s">
        <v>45</v>
      </c>
      <c r="P554" s="3" t="s">
        <v>46</v>
      </c>
      <c r="Q554" s="3" t="s">
        <v>46</v>
      </c>
      <c r="R554" s="3" t="s">
        <v>49</v>
      </c>
      <c r="S554" s="3" t="s">
        <v>47</v>
      </c>
      <c r="T554" s="3" t="s">
        <v>48</v>
      </c>
      <c r="U554" s="3" t="s">
        <v>48</v>
      </c>
      <c r="V554" s="3" t="s">
        <v>48</v>
      </c>
      <c r="W554" s="3" t="s">
        <v>47</v>
      </c>
      <c r="X554" s="3" t="s">
        <v>48</v>
      </c>
      <c r="Y554" s="3"/>
      <c r="Z554" s="3"/>
      <c r="AA554" s="3"/>
      <c r="AB554" s="3"/>
      <c r="AC554" s="3" t="s">
        <v>48</v>
      </c>
      <c r="AD554" s="3" t="s">
        <v>48</v>
      </c>
      <c r="AE554" s="3"/>
      <c r="AF554" s="3"/>
      <c r="AG554" s="3"/>
      <c r="AH554" s="3"/>
      <c r="AI554" s="3"/>
      <c r="AJ554" s="3" t="s">
        <v>49</v>
      </c>
      <c r="AK554" s="3" t="s">
        <v>49</v>
      </c>
      <c r="AL554" s="3" t="s">
        <v>49</v>
      </c>
      <c r="AM554" s="3" t="s">
        <v>49</v>
      </c>
      <c r="AN554" s="3"/>
      <c r="AO554" t="s">
        <v>49</v>
      </c>
      <c r="AP554" s="3" t="s">
        <v>50</v>
      </c>
      <c r="AQ554" s="3"/>
    </row>
    <row r="555" spans="1:43">
      <c r="A555" s="3">
        <v>751304</v>
      </c>
      <c r="B555" t="s">
        <v>101</v>
      </c>
      <c r="C555" s="47" t="s">
        <v>39</v>
      </c>
      <c r="D555" s="47"/>
      <c r="E555" s="4">
        <v>44796</v>
      </c>
      <c r="F555" s="3">
        <v>12</v>
      </c>
      <c r="G555" s="3" t="s">
        <v>40</v>
      </c>
      <c r="H555" s="3" t="s">
        <v>41</v>
      </c>
      <c r="I555" s="3" t="s">
        <v>42</v>
      </c>
      <c r="J555" s="3"/>
      <c r="K555" s="3" t="s">
        <v>43</v>
      </c>
      <c r="L555" s="3" t="s">
        <v>39</v>
      </c>
      <c r="M555" s="3" t="s">
        <v>74</v>
      </c>
      <c r="N555" s="10">
        <v>0.1552</v>
      </c>
      <c r="O555" s="18" t="s">
        <v>69</v>
      </c>
      <c r="P555" s="3" t="s">
        <v>70</v>
      </c>
      <c r="Q555" s="3" t="s">
        <v>46</v>
      </c>
      <c r="R555" s="3" t="s">
        <v>39</v>
      </c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t="s">
        <v>49</v>
      </c>
      <c r="AK555" t="s">
        <v>49</v>
      </c>
      <c r="AL555" t="s">
        <v>49</v>
      </c>
      <c r="AM555" t="s">
        <v>49</v>
      </c>
      <c r="AN555" s="107"/>
      <c r="AO555" t="s">
        <v>49</v>
      </c>
      <c r="AP555" s="3" t="s">
        <v>50</v>
      </c>
      <c r="AQ555" s="3"/>
    </row>
    <row r="556" hidden="1" spans="1:43">
      <c r="A556" s="3">
        <v>752255</v>
      </c>
      <c r="B556" t="s">
        <v>101</v>
      </c>
      <c r="C556" s="47"/>
      <c r="D556" s="47"/>
      <c r="E556" s="4">
        <v>44813</v>
      </c>
      <c r="F556" s="3">
        <v>6</v>
      </c>
      <c r="G556" s="3" t="s">
        <v>40</v>
      </c>
      <c r="H556" s="3" t="s">
        <v>41</v>
      </c>
      <c r="I556" s="3" t="s">
        <v>64</v>
      </c>
      <c r="J556" s="3"/>
      <c r="K556" s="3" t="s">
        <v>68</v>
      </c>
      <c r="L556" t="s">
        <v>39</v>
      </c>
      <c r="M556" s="3" t="s">
        <v>74</v>
      </c>
      <c r="N556" s="10">
        <v>0.9</v>
      </c>
      <c r="O556" s="18" t="s">
        <v>45</v>
      </c>
      <c r="P556" s="3" t="s">
        <v>46</v>
      </c>
      <c r="Q556" s="3" t="s">
        <v>46</v>
      </c>
      <c r="R556" s="3" t="s">
        <v>39</v>
      </c>
      <c r="S556" s="3" t="s">
        <v>65</v>
      </c>
      <c r="T556" s="3" t="s">
        <v>66</v>
      </c>
      <c r="U556" s="3"/>
      <c r="V556" s="3" t="s">
        <v>76</v>
      </c>
      <c r="W556" s="3" t="s">
        <v>65</v>
      </c>
      <c r="X556" s="3" t="s">
        <v>66</v>
      </c>
      <c r="Y556" s="3"/>
      <c r="Z556" s="3" t="s">
        <v>39</v>
      </c>
      <c r="AA556" s="3"/>
      <c r="AB556" s="3"/>
      <c r="AC556" s="3"/>
      <c r="AD556" s="3" t="s">
        <v>76</v>
      </c>
      <c r="AE556" s="3"/>
      <c r="AF556" s="3" t="s">
        <v>39</v>
      </c>
      <c r="AG556" s="3"/>
      <c r="AH556" s="3"/>
      <c r="AI556" s="3" t="s">
        <v>39</v>
      </c>
      <c r="AJ556" s="3" t="s">
        <v>39</v>
      </c>
      <c r="AK556" s="3" t="s">
        <v>49</v>
      </c>
      <c r="AL556" s="3" t="s">
        <v>39</v>
      </c>
      <c r="AM556" s="3" t="s">
        <v>39</v>
      </c>
      <c r="AO556" t="s">
        <v>49</v>
      </c>
      <c r="AP556" s="3" t="s">
        <v>50</v>
      </c>
      <c r="AQ556" s="3"/>
    </row>
    <row r="557" spans="1:43">
      <c r="A557" s="3">
        <v>752374</v>
      </c>
      <c r="B557" t="s">
        <v>101</v>
      </c>
      <c r="C557" s="47" t="s">
        <v>39</v>
      </c>
      <c r="D557" s="47"/>
      <c r="E557" s="4">
        <v>44803</v>
      </c>
      <c r="F557" s="3">
        <v>9</v>
      </c>
      <c r="G557" s="3" t="s">
        <v>40</v>
      </c>
      <c r="H557" s="3" t="s">
        <v>41</v>
      </c>
      <c r="I557" s="3" t="s">
        <v>42</v>
      </c>
      <c r="J557" s="3"/>
      <c r="K557" s="3" t="s">
        <v>43</v>
      </c>
      <c r="L557" s="3" t="s">
        <v>39</v>
      </c>
      <c r="M557" s="3" t="s">
        <v>74</v>
      </c>
      <c r="N557" s="10">
        <v>0.0882</v>
      </c>
      <c r="O557" s="18" t="s">
        <v>45</v>
      </c>
      <c r="P557" s="3" t="s">
        <v>46</v>
      </c>
      <c r="Q557" s="3" t="s">
        <v>46</v>
      </c>
      <c r="R557" s="3" t="s">
        <v>39</v>
      </c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t="s">
        <v>49</v>
      </c>
      <c r="AK557" t="s">
        <v>49</v>
      </c>
      <c r="AL557" t="s">
        <v>49</v>
      </c>
      <c r="AM557" t="s">
        <v>49</v>
      </c>
      <c r="AN557" s="107"/>
      <c r="AO557" t="s">
        <v>49</v>
      </c>
      <c r="AP557" s="3" t="s">
        <v>50</v>
      </c>
      <c r="AQ557" s="3"/>
    </row>
    <row r="558" spans="1:43">
      <c r="A558" s="3">
        <v>752585</v>
      </c>
      <c r="B558" t="s">
        <v>101</v>
      </c>
      <c r="C558" s="47" t="s">
        <v>39</v>
      </c>
      <c r="D558" s="47"/>
      <c r="E558" s="4">
        <v>44805</v>
      </c>
      <c r="F558" s="3">
        <v>4</v>
      </c>
      <c r="G558" s="3" t="s">
        <v>58</v>
      </c>
      <c r="H558" s="3" t="s">
        <v>41</v>
      </c>
      <c r="I558" s="3" t="s">
        <v>42</v>
      </c>
      <c r="J558" s="3"/>
      <c r="K558" s="3" t="s">
        <v>68</v>
      </c>
      <c r="L558" s="3" t="s">
        <v>39</v>
      </c>
      <c r="M558" s="3" t="s">
        <v>74</v>
      </c>
      <c r="N558" s="10">
        <v>0.3593</v>
      </c>
      <c r="O558" s="18" t="s">
        <v>69</v>
      </c>
      <c r="P558" s="3" t="s">
        <v>70</v>
      </c>
      <c r="Q558" s="3" t="s">
        <v>46</v>
      </c>
      <c r="R558" s="3" t="s">
        <v>39</v>
      </c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t="s">
        <v>49</v>
      </c>
      <c r="AK558" t="s">
        <v>49</v>
      </c>
      <c r="AL558" t="s">
        <v>49</v>
      </c>
      <c r="AM558" t="s">
        <v>49</v>
      </c>
      <c r="AN558" s="107"/>
      <c r="AO558" t="s">
        <v>49</v>
      </c>
      <c r="AP558" s="3" t="s">
        <v>50</v>
      </c>
      <c r="AQ558" s="3"/>
    </row>
    <row r="559" spans="1:43">
      <c r="A559" s="3">
        <v>753560</v>
      </c>
      <c r="B559" t="s">
        <v>101</v>
      </c>
      <c r="C559" s="47" t="s">
        <v>39</v>
      </c>
      <c r="D559" s="47"/>
      <c r="E559" s="4">
        <v>44812</v>
      </c>
      <c r="F559" s="3">
        <v>12</v>
      </c>
      <c r="G559" s="3" t="s">
        <v>58</v>
      </c>
      <c r="H559" s="3" t="s">
        <v>41</v>
      </c>
      <c r="I559" s="3" t="s">
        <v>42</v>
      </c>
      <c r="J559" s="3"/>
      <c r="K559" s="3" t="s">
        <v>43</v>
      </c>
      <c r="L559" s="3" t="s">
        <v>39</v>
      </c>
      <c r="M559" s="3" t="s">
        <v>44</v>
      </c>
      <c r="N559" s="10">
        <v>0.0505</v>
      </c>
      <c r="O559" s="18" t="s">
        <v>45</v>
      </c>
      <c r="P559" s="3" t="s">
        <v>46</v>
      </c>
      <c r="Q559" s="3" t="s">
        <v>46</v>
      </c>
      <c r="R559" s="3" t="s">
        <v>39</v>
      </c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t="s">
        <v>49</v>
      </c>
      <c r="AK559" t="s">
        <v>49</v>
      </c>
      <c r="AL559" t="s">
        <v>49</v>
      </c>
      <c r="AM559" t="s">
        <v>49</v>
      </c>
      <c r="AN559" s="107"/>
      <c r="AO559" t="s">
        <v>49</v>
      </c>
      <c r="AP559" s="3" t="s">
        <v>50</v>
      </c>
      <c r="AQ559" s="3"/>
    </row>
    <row r="560" spans="1:43">
      <c r="A560" s="3">
        <v>755217</v>
      </c>
      <c r="B560" t="s">
        <v>101</v>
      </c>
      <c r="C560" s="47" t="s">
        <v>39</v>
      </c>
      <c r="D560" s="47"/>
      <c r="E560" s="4">
        <v>44826</v>
      </c>
      <c r="F560" s="3">
        <v>10</v>
      </c>
      <c r="G560" s="3" t="s">
        <v>40</v>
      </c>
      <c r="H560" s="3" t="s">
        <v>41</v>
      </c>
      <c r="I560" s="3" t="s">
        <v>42</v>
      </c>
      <c r="J560" s="3"/>
      <c r="K560" s="3" t="s">
        <v>51</v>
      </c>
      <c r="L560" s="3" t="s">
        <v>39</v>
      </c>
      <c r="M560" s="3" t="s">
        <v>44</v>
      </c>
      <c r="N560" s="10">
        <v>0.4107</v>
      </c>
      <c r="O560" s="18" t="s">
        <v>45</v>
      </c>
      <c r="P560" s="3" t="s">
        <v>70</v>
      </c>
      <c r="Q560" s="3" t="s">
        <v>46</v>
      </c>
      <c r="R560" s="3" t="s">
        <v>39</v>
      </c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t="s">
        <v>49</v>
      </c>
      <c r="AK560" t="s">
        <v>49</v>
      </c>
      <c r="AL560" t="s">
        <v>49</v>
      </c>
      <c r="AM560" t="s">
        <v>49</v>
      </c>
      <c r="AN560" s="3"/>
      <c r="AO560" t="s">
        <v>49</v>
      </c>
      <c r="AP560" s="3" t="s">
        <v>50</v>
      </c>
      <c r="AQ560" s="3"/>
    </row>
    <row r="561" hidden="1" spans="1:43">
      <c r="A561" s="3">
        <v>756829</v>
      </c>
      <c r="B561" t="s">
        <v>101</v>
      </c>
      <c r="C561" s="47" t="s">
        <v>39</v>
      </c>
      <c r="D561" s="47"/>
      <c r="E561" s="4">
        <v>44834</v>
      </c>
      <c r="F561" s="3">
        <v>4</v>
      </c>
      <c r="G561" s="3" t="s">
        <v>58</v>
      </c>
      <c r="H561" s="3" t="s">
        <v>41</v>
      </c>
      <c r="I561" s="3" t="s">
        <v>55</v>
      </c>
      <c r="J561" s="3" t="s">
        <v>56</v>
      </c>
      <c r="K561" s="3" t="s">
        <v>59</v>
      </c>
      <c r="L561" s="3" t="s">
        <v>49</v>
      </c>
      <c r="M561" s="3" t="s">
        <v>74</v>
      </c>
      <c r="N561" s="10">
        <v>0.3962</v>
      </c>
      <c r="O561" s="18" t="s">
        <v>69</v>
      </c>
      <c r="P561" s="3" t="s">
        <v>46</v>
      </c>
      <c r="Q561" s="3" t="s">
        <v>46</v>
      </c>
      <c r="R561" s="3" t="s">
        <v>39</v>
      </c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t="s">
        <v>49</v>
      </c>
      <c r="AK561" t="s">
        <v>49</v>
      </c>
      <c r="AL561" t="s">
        <v>49</v>
      </c>
      <c r="AM561" t="s">
        <v>49</v>
      </c>
      <c r="AN561" s="107"/>
      <c r="AO561" t="s">
        <v>49</v>
      </c>
      <c r="AP561" s="3" t="s">
        <v>50</v>
      </c>
      <c r="AQ561" s="3"/>
    </row>
    <row r="562" spans="1:43">
      <c r="A562" s="3">
        <v>757157</v>
      </c>
      <c r="B562" t="s">
        <v>101</v>
      </c>
      <c r="C562" s="47" t="s">
        <v>39</v>
      </c>
      <c r="D562" s="47"/>
      <c r="E562" s="4">
        <v>44842</v>
      </c>
      <c r="F562" s="3">
        <v>8</v>
      </c>
      <c r="G562" s="3" t="s">
        <v>40</v>
      </c>
      <c r="H562" s="3" t="s">
        <v>41</v>
      </c>
      <c r="I562" s="3" t="s">
        <v>42</v>
      </c>
      <c r="J562" s="3"/>
      <c r="K562" s="3" t="s">
        <v>43</v>
      </c>
      <c r="L562" s="3" t="s">
        <v>39</v>
      </c>
      <c r="M562" s="3" t="s">
        <v>44</v>
      </c>
      <c r="N562" s="10">
        <v>0.0498</v>
      </c>
      <c r="O562" s="18" t="s">
        <v>69</v>
      </c>
      <c r="P562" s="3" t="s">
        <v>70</v>
      </c>
      <c r="Q562" s="3" t="s">
        <v>46</v>
      </c>
      <c r="R562" s="3" t="s">
        <v>39</v>
      </c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t="s">
        <v>49</v>
      </c>
      <c r="AK562" t="s">
        <v>49</v>
      </c>
      <c r="AL562" t="s">
        <v>49</v>
      </c>
      <c r="AM562" t="s">
        <v>49</v>
      </c>
      <c r="AN562" s="107"/>
      <c r="AO562" t="s">
        <v>49</v>
      </c>
      <c r="AP562" s="3" t="s">
        <v>50</v>
      </c>
      <c r="AQ562" s="3"/>
    </row>
    <row r="563" hidden="1" spans="1:43">
      <c r="A563" s="3">
        <v>757423</v>
      </c>
      <c r="B563" t="s">
        <v>101</v>
      </c>
      <c r="C563" s="47" t="s">
        <v>39</v>
      </c>
      <c r="D563" s="47"/>
      <c r="E563" s="4">
        <v>44846</v>
      </c>
      <c r="F563" s="3">
        <v>9</v>
      </c>
      <c r="G563" s="3" t="s">
        <v>58</v>
      </c>
      <c r="H563" s="3" t="s">
        <v>41</v>
      </c>
      <c r="I563" s="3" t="s">
        <v>67</v>
      </c>
      <c r="J563" s="3"/>
      <c r="K563" s="3" t="s">
        <v>51</v>
      </c>
      <c r="L563" s="3" t="s">
        <v>39</v>
      </c>
      <c r="M563" s="3" t="s">
        <v>44</v>
      </c>
      <c r="N563" s="10">
        <v>0.3299</v>
      </c>
      <c r="O563" s="18" t="s">
        <v>45</v>
      </c>
      <c r="P563" s="3" t="s">
        <v>46</v>
      </c>
      <c r="Q563" s="3" t="s">
        <v>46</v>
      </c>
      <c r="R563" s="3" t="s">
        <v>39</v>
      </c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t="s">
        <v>49</v>
      </c>
      <c r="AK563" t="s">
        <v>49</v>
      </c>
      <c r="AL563" t="s">
        <v>49</v>
      </c>
      <c r="AM563" t="s">
        <v>49</v>
      </c>
      <c r="AN563" s="107"/>
      <c r="AO563" t="s">
        <v>49</v>
      </c>
      <c r="AP563" s="3" t="s">
        <v>50</v>
      </c>
      <c r="AQ563" s="3"/>
    </row>
    <row r="564" spans="1:43">
      <c r="A564" s="3">
        <v>759917</v>
      </c>
      <c r="B564" t="s">
        <v>101</v>
      </c>
      <c r="C564" s="47" t="s">
        <v>39</v>
      </c>
      <c r="D564" s="47"/>
      <c r="E564" s="4">
        <v>44859</v>
      </c>
      <c r="F564" s="3">
        <v>11</v>
      </c>
      <c r="G564" s="3" t="s">
        <v>40</v>
      </c>
      <c r="H564" s="3" t="s">
        <v>41</v>
      </c>
      <c r="I564" s="3" t="s">
        <v>42</v>
      </c>
      <c r="J564" s="3"/>
      <c r="K564" s="3" t="s">
        <v>51</v>
      </c>
      <c r="L564" s="3" t="s">
        <v>39</v>
      </c>
      <c r="M564" s="3" t="s">
        <v>44</v>
      </c>
      <c r="N564" s="10">
        <v>0.0559</v>
      </c>
      <c r="O564" s="18" t="s">
        <v>69</v>
      </c>
      <c r="P564" s="3" t="s">
        <v>70</v>
      </c>
      <c r="Q564" s="3" t="s">
        <v>46</v>
      </c>
      <c r="R564" s="3" t="s">
        <v>39</v>
      </c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t="s">
        <v>49</v>
      </c>
      <c r="AK564" t="s">
        <v>49</v>
      </c>
      <c r="AL564" t="s">
        <v>49</v>
      </c>
      <c r="AM564" t="s">
        <v>49</v>
      </c>
      <c r="AN564" s="107"/>
      <c r="AO564" t="s">
        <v>49</v>
      </c>
      <c r="AP564" s="3" t="s">
        <v>50</v>
      </c>
      <c r="AQ564" s="3"/>
    </row>
    <row r="565" spans="1:43">
      <c r="A565" s="3">
        <v>760593</v>
      </c>
      <c r="B565" t="s">
        <v>38</v>
      </c>
      <c r="C565" s="47" t="s">
        <v>39</v>
      </c>
      <c r="D565" s="47"/>
      <c r="E565" s="4">
        <v>44866</v>
      </c>
      <c r="F565" s="3">
        <v>9</v>
      </c>
      <c r="G565" s="3" t="s">
        <v>58</v>
      </c>
      <c r="H565" s="3" t="s">
        <v>41</v>
      </c>
      <c r="I565" s="3" t="s">
        <v>42</v>
      </c>
      <c r="J565" s="3"/>
      <c r="K565" s="3" t="s">
        <v>68</v>
      </c>
      <c r="L565" s="3" t="s">
        <v>39</v>
      </c>
      <c r="M565" s="8" t="s">
        <v>44</v>
      </c>
      <c r="N565" s="10">
        <v>0.1802</v>
      </c>
      <c r="O565" s="8" t="s">
        <v>45</v>
      </c>
      <c r="P565" s="3" t="s">
        <v>46</v>
      </c>
      <c r="Q565" s="3" t="s">
        <v>46</v>
      </c>
      <c r="R565" s="3" t="s">
        <v>39</v>
      </c>
      <c r="S565" s="3" t="s">
        <v>47</v>
      </c>
      <c r="T565" s="3" t="s">
        <v>48</v>
      </c>
      <c r="U565" s="3" t="s">
        <v>77</v>
      </c>
      <c r="V565" s="3" t="s">
        <v>48</v>
      </c>
      <c r="W565" s="3" t="s">
        <v>47</v>
      </c>
      <c r="X565" s="3" t="s">
        <v>48</v>
      </c>
      <c r="Y565" s="3"/>
      <c r="Z565" s="3"/>
      <c r="AA565" s="3"/>
      <c r="AB565" s="3"/>
      <c r="AC565" s="3" t="s">
        <v>77</v>
      </c>
      <c r="AD565" s="3" t="s">
        <v>48</v>
      </c>
      <c r="AE565" s="3"/>
      <c r="AF565" s="3"/>
      <c r="AG565" s="3"/>
      <c r="AH565" s="3" t="s">
        <v>39</v>
      </c>
      <c r="AI565" s="3" t="s">
        <v>39</v>
      </c>
      <c r="AJ565" s="3" t="s">
        <v>49</v>
      </c>
      <c r="AK565" s="3" t="s">
        <v>49</v>
      </c>
      <c r="AL565" s="3" t="s">
        <v>39</v>
      </c>
      <c r="AM565" s="3" t="s">
        <v>39</v>
      </c>
      <c r="AN565" t="s">
        <v>39</v>
      </c>
      <c r="AO565" t="s">
        <v>49</v>
      </c>
      <c r="AP565" s="3" t="s">
        <v>50</v>
      </c>
      <c r="AQ565" s="3"/>
    </row>
    <row r="566" spans="1:43">
      <c r="A566" s="3">
        <v>761088</v>
      </c>
      <c r="B566" t="s">
        <v>101</v>
      </c>
      <c r="C566" s="47" t="s">
        <v>39</v>
      </c>
      <c r="D566" s="47"/>
      <c r="E566" s="4">
        <v>44869</v>
      </c>
      <c r="F566" s="3">
        <v>6</v>
      </c>
      <c r="G566" s="3" t="s">
        <v>40</v>
      </c>
      <c r="H566" s="3" t="s">
        <v>41</v>
      </c>
      <c r="I566" s="3" t="s">
        <v>42</v>
      </c>
      <c r="J566" s="3"/>
      <c r="K566" s="3" t="s">
        <v>43</v>
      </c>
      <c r="L566" t="s">
        <v>39</v>
      </c>
      <c r="M566" s="3" t="s">
        <v>74</v>
      </c>
      <c r="N566" s="10">
        <v>0.344</v>
      </c>
      <c r="O566" s="18" t="s">
        <v>45</v>
      </c>
      <c r="P566" s="3" t="s">
        <v>70</v>
      </c>
      <c r="Q566" s="3" t="s">
        <v>46</v>
      </c>
      <c r="R566" s="3" t="s">
        <v>39</v>
      </c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t="s">
        <v>49</v>
      </c>
      <c r="AK566" t="s">
        <v>49</v>
      </c>
      <c r="AL566" t="s">
        <v>49</v>
      </c>
      <c r="AM566" t="s">
        <v>49</v>
      </c>
      <c r="AN566" s="107"/>
      <c r="AO566" t="s">
        <v>49</v>
      </c>
      <c r="AP566" s="3" t="s">
        <v>50</v>
      </c>
      <c r="AQ566" s="3"/>
    </row>
    <row r="567" spans="1:43">
      <c r="A567" s="3">
        <v>762241</v>
      </c>
      <c r="B567" t="s">
        <v>101</v>
      </c>
      <c r="C567" s="47" t="s">
        <v>39</v>
      </c>
      <c r="D567" s="47"/>
      <c r="E567" s="4">
        <v>44874</v>
      </c>
      <c r="F567" s="3">
        <v>10</v>
      </c>
      <c r="G567" s="3" t="s">
        <v>40</v>
      </c>
      <c r="H567" s="3" t="s">
        <v>41</v>
      </c>
      <c r="I567" s="3" t="s">
        <v>42</v>
      </c>
      <c r="J567" s="3"/>
      <c r="K567" s="3" t="s">
        <v>68</v>
      </c>
      <c r="L567" s="3" t="s">
        <v>39</v>
      </c>
      <c r="M567" s="3" t="s">
        <v>44</v>
      </c>
      <c r="N567" s="10">
        <v>0.3389</v>
      </c>
      <c r="O567" s="18" t="s">
        <v>69</v>
      </c>
      <c r="P567" s="3" t="s">
        <v>70</v>
      </c>
      <c r="Q567" s="3" t="s">
        <v>46</v>
      </c>
      <c r="R567" s="3" t="s">
        <v>39</v>
      </c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t="s">
        <v>49</v>
      </c>
      <c r="AK567" t="s">
        <v>49</v>
      </c>
      <c r="AL567" t="s">
        <v>49</v>
      </c>
      <c r="AM567" t="s">
        <v>49</v>
      </c>
      <c r="AN567" s="107"/>
      <c r="AO567" t="s">
        <v>49</v>
      </c>
      <c r="AP567" s="3" t="s">
        <v>50</v>
      </c>
      <c r="AQ567" s="3"/>
    </row>
    <row r="568" spans="1:43">
      <c r="A568" s="3">
        <v>762596</v>
      </c>
      <c r="B568" t="s">
        <v>101</v>
      </c>
      <c r="C568" s="47" t="s">
        <v>39</v>
      </c>
      <c r="D568" s="47"/>
      <c r="E568" s="4">
        <v>44875</v>
      </c>
      <c r="F568" s="3">
        <v>3</v>
      </c>
      <c r="G568" s="3" t="s">
        <v>40</v>
      </c>
      <c r="H568" s="3" t="s">
        <v>41</v>
      </c>
      <c r="I568" s="3" t="s">
        <v>42</v>
      </c>
      <c r="J568" s="3"/>
      <c r="K568" s="3" t="s">
        <v>57</v>
      </c>
      <c r="L568" s="47" t="s">
        <v>39</v>
      </c>
      <c r="M568" s="3" t="s">
        <v>44</v>
      </c>
      <c r="N568" s="10">
        <v>0.2567</v>
      </c>
      <c r="O568" s="18" t="s">
        <v>45</v>
      </c>
      <c r="P568" s="3" t="s">
        <v>46</v>
      </c>
      <c r="Q568" s="3" t="s">
        <v>46</v>
      </c>
      <c r="R568" s="3" t="s">
        <v>49</v>
      </c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t="s">
        <v>49</v>
      </c>
      <c r="AK568" t="s">
        <v>49</v>
      </c>
      <c r="AL568" t="s">
        <v>49</v>
      </c>
      <c r="AM568" t="s">
        <v>49</v>
      </c>
      <c r="AO568" t="s">
        <v>49</v>
      </c>
      <c r="AP568" s="3" t="s">
        <v>50</v>
      </c>
      <c r="AQ568" s="3"/>
    </row>
    <row r="569" spans="1:43">
      <c r="A569" s="3">
        <v>762608</v>
      </c>
      <c r="B569" t="s">
        <v>101</v>
      </c>
      <c r="C569" s="47" t="s">
        <v>39</v>
      </c>
      <c r="D569" s="47"/>
      <c r="E569" s="4">
        <v>44876</v>
      </c>
      <c r="F569" s="3">
        <v>2</v>
      </c>
      <c r="G569" s="3" t="s">
        <v>40</v>
      </c>
      <c r="H569" s="3" t="s">
        <v>41</v>
      </c>
      <c r="I569" s="3" t="s">
        <v>42</v>
      </c>
      <c r="J569" s="3"/>
      <c r="K569" s="3" t="s">
        <v>68</v>
      </c>
      <c r="L569" s="3" t="s">
        <v>39</v>
      </c>
      <c r="M569" s="3" t="s">
        <v>74</v>
      </c>
      <c r="N569" s="10">
        <v>0.5628</v>
      </c>
      <c r="O569" s="18" t="s">
        <v>45</v>
      </c>
      <c r="P569" s="3" t="s">
        <v>46</v>
      </c>
      <c r="Q569" s="3" t="s">
        <v>46</v>
      </c>
      <c r="R569" s="3" t="s">
        <v>39</v>
      </c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t="s">
        <v>49</v>
      </c>
      <c r="AK569" t="s">
        <v>49</v>
      </c>
      <c r="AL569" t="s">
        <v>49</v>
      </c>
      <c r="AM569" t="s">
        <v>49</v>
      </c>
      <c r="AO569" t="s">
        <v>49</v>
      </c>
      <c r="AP569" s="3" t="s">
        <v>50</v>
      </c>
      <c r="AQ569" s="3"/>
    </row>
    <row r="570" hidden="1" spans="1:43">
      <c r="A570" s="3">
        <v>765011</v>
      </c>
      <c r="B570" t="s">
        <v>101</v>
      </c>
      <c r="C570" s="47" t="s">
        <v>39</v>
      </c>
      <c r="D570" s="47"/>
      <c r="E570" s="4">
        <v>44895</v>
      </c>
      <c r="F570" s="3">
        <v>12</v>
      </c>
      <c r="G570" s="3" t="s">
        <v>58</v>
      </c>
      <c r="H570" s="3" t="s">
        <v>41</v>
      </c>
      <c r="I570" s="3" t="s">
        <v>64</v>
      </c>
      <c r="J570" s="3"/>
      <c r="K570" s="3" t="s">
        <v>43</v>
      </c>
      <c r="L570" s="3" t="s">
        <v>39</v>
      </c>
      <c r="M570" s="3" t="s">
        <v>44</v>
      </c>
      <c r="N570" s="10">
        <v>0.0312</v>
      </c>
      <c r="O570" s="18" t="s">
        <v>69</v>
      </c>
      <c r="P570" s="3" t="s">
        <v>70</v>
      </c>
      <c r="Q570" s="3" t="s">
        <v>46</v>
      </c>
      <c r="R570" s="3" t="s">
        <v>39</v>
      </c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t="s">
        <v>49</v>
      </c>
      <c r="AK570" t="s">
        <v>49</v>
      </c>
      <c r="AL570" t="s">
        <v>49</v>
      </c>
      <c r="AM570" t="s">
        <v>49</v>
      </c>
      <c r="AN570" s="107"/>
      <c r="AO570" t="s">
        <v>49</v>
      </c>
      <c r="AP570" s="3" t="s">
        <v>50</v>
      </c>
      <c r="AQ570" s="3"/>
    </row>
    <row r="571" hidden="1" spans="1:43">
      <c r="A571" s="3">
        <v>766331</v>
      </c>
      <c r="B571" t="s">
        <v>38</v>
      </c>
      <c r="C571" s="47" t="s">
        <v>39</v>
      </c>
      <c r="D571" s="47"/>
      <c r="E571" s="4">
        <v>44918</v>
      </c>
      <c r="F571" s="3">
        <v>2</v>
      </c>
      <c r="G571" s="3" t="s">
        <v>58</v>
      </c>
      <c r="H571" s="3" t="s">
        <v>41</v>
      </c>
      <c r="I571" s="3" t="s">
        <v>102</v>
      </c>
      <c r="J571" s="3" t="s">
        <v>56</v>
      </c>
      <c r="K571" t="s">
        <v>51</v>
      </c>
      <c r="L571" s="3" t="s">
        <v>39</v>
      </c>
      <c r="M571" s="8" t="s">
        <v>44</v>
      </c>
      <c r="N571" s="10">
        <v>0.4359</v>
      </c>
      <c r="O571" s="8" t="s">
        <v>45</v>
      </c>
      <c r="P571" t="s">
        <v>46</v>
      </c>
      <c r="Q571" t="s">
        <v>46</v>
      </c>
      <c r="R571" s="3" t="s">
        <v>39</v>
      </c>
      <c r="S571" s="3" t="s">
        <v>47</v>
      </c>
      <c r="T571" s="3" t="s">
        <v>48</v>
      </c>
      <c r="U571" s="3" t="s">
        <v>48</v>
      </c>
      <c r="V571" s="3" t="s">
        <v>79</v>
      </c>
      <c r="W571" s="3" t="s">
        <v>47</v>
      </c>
      <c r="X571" s="3" t="s">
        <v>48</v>
      </c>
      <c r="Y571" s="3"/>
      <c r="Z571" s="3"/>
      <c r="AA571" s="3"/>
      <c r="AB571" s="3"/>
      <c r="AC571" s="3" t="s">
        <v>48</v>
      </c>
      <c r="AD571" s="3" t="s">
        <v>79</v>
      </c>
      <c r="AE571" s="3"/>
      <c r="AF571" s="3"/>
      <c r="AG571" s="3"/>
      <c r="AH571" s="3" t="s">
        <v>39</v>
      </c>
      <c r="AI571" s="3" t="s">
        <v>39</v>
      </c>
      <c r="AJ571" s="3" t="s">
        <v>49</v>
      </c>
      <c r="AK571" s="3" t="s">
        <v>49</v>
      </c>
      <c r="AL571" s="3" t="s">
        <v>39</v>
      </c>
      <c r="AM571" s="3" t="s">
        <v>39</v>
      </c>
      <c r="AN571" s="107"/>
      <c r="AO571" t="s">
        <v>49</v>
      </c>
      <c r="AP571" s="3" t="s">
        <v>50</v>
      </c>
      <c r="AQ571" s="3"/>
    </row>
    <row r="572" hidden="1" spans="1:43">
      <c r="A572" s="3">
        <v>767975</v>
      </c>
      <c r="B572" t="s">
        <v>101</v>
      </c>
      <c r="C572" s="47" t="s">
        <v>39</v>
      </c>
      <c r="D572" s="47"/>
      <c r="E572" s="19">
        <v>44925</v>
      </c>
      <c r="F572" s="3">
        <v>2</v>
      </c>
      <c r="G572" s="3" t="s">
        <v>40</v>
      </c>
      <c r="H572" s="3" t="s">
        <v>41</v>
      </c>
      <c r="I572" s="3" t="s">
        <v>102</v>
      </c>
      <c r="J572" s="3" t="s">
        <v>56</v>
      </c>
      <c r="K572" s="3" t="s">
        <v>51</v>
      </c>
      <c r="L572" s="3" t="s">
        <v>39</v>
      </c>
      <c r="M572" s="3" t="s">
        <v>74</v>
      </c>
      <c r="N572" s="10">
        <v>0.2347</v>
      </c>
      <c r="O572" s="18" t="s">
        <v>69</v>
      </c>
      <c r="P572" s="3" t="s">
        <v>46</v>
      </c>
      <c r="Q572" s="3" t="s">
        <v>46</v>
      </c>
      <c r="R572" s="3" t="s">
        <v>39</v>
      </c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t="s">
        <v>49</v>
      </c>
      <c r="AK572" t="s">
        <v>49</v>
      </c>
      <c r="AL572" t="s">
        <v>49</v>
      </c>
      <c r="AM572" t="s">
        <v>49</v>
      </c>
      <c r="AN572" s="107"/>
      <c r="AO572" t="s">
        <v>49</v>
      </c>
      <c r="AP572" s="3" t="s">
        <v>50</v>
      </c>
      <c r="AQ572" s="3"/>
    </row>
    <row r="573" spans="1:43">
      <c r="A573" s="3" t="s">
        <v>104</v>
      </c>
      <c r="B573" t="s">
        <v>38</v>
      </c>
      <c r="C573" s="47" t="s">
        <v>39</v>
      </c>
      <c r="D573" s="47"/>
      <c r="E573" s="4">
        <v>44468</v>
      </c>
      <c r="F573" s="3">
        <v>8</v>
      </c>
      <c r="G573" s="3" t="s">
        <v>40</v>
      </c>
      <c r="H573" s="3" t="s">
        <v>41</v>
      </c>
      <c r="I573" s="3" t="s">
        <v>42</v>
      </c>
      <c r="J573" s="3"/>
      <c r="K573" t="s">
        <v>68</v>
      </c>
      <c r="L573" s="3" t="s">
        <v>39</v>
      </c>
      <c r="M573" s="8" t="s">
        <v>44</v>
      </c>
      <c r="N573" s="10">
        <v>0.2109</v>
      </c>
      <c r="O573" s="8" t="s">
        <v>45</v>
      </c>
      <c r="P573" t="s">
        <v>46</v>
      </c>
      <c r="Q573" t="s">
        <v>46</v>
      </c>
      <c r="R573" s="3" t="s">
        <v>39</v>
      </c>
      <c r="S573" s="3" t="s">
        <v>47</v>
      </c>
      <c r="T573" s="3" t="s">
        <v>48</v>
      </c>
      <c r="U573" s="3" t="s">
        <v>48</v>
      </c>
      <c r="V573" s="3" t="s">
        <v>48</v>
      </c>
      <c r="W573" s="3" t="s">
        <v>47</v>
      </c>
      <c r="X573" s="3" t="s">
        <v>48</v>
      </c>
      <c r="Y573" s="3"/>
      <c r="Z573" s="3"/>
      <c r="AA573" s="3"/>
      <c r="AB573" s="3"/>
      <c r="AC573" s="3" t="s">
        <v>48</v>
      </c>
      <c r="AD573" s="3" t="s">
        <v>48</v>
      </c>
      <c r="AE573" s="3"/>
      <c r="AF573" s="3"/>
      <c r="AG573" s="3"/>
      <c r="AH573" s="3"/>
      <c r="AI573" s="3"/>
      <c r="AJ573" s="3" t="s">
        <v>49</v>
      </c>
      <c r="AK573" s="3" t="s">
        <v>49</v>
      </c>
      <c r="AL573" s="3" t="s">
        <v>49</v>
      </c>
      <c r="AM573" s="3" t="s">
        <v>49</v>
      </c>
      <c r="AN573" s="107"/>
      <c r="AO573" t="s">
        <v>49</v>
      </c>
      <c r="AP573" s="3" t="s">
        <v>50</v>
      </c>
      <c r="AQ573" s="3"/>
    </row>
    <row r="574" spans="1:43">
      <c r="A574" s="3" t="s">
        <v>105</v>
      </c>
      <c r="B574" t="s">
        <v>101</v>
      </c>
      <c r="C574" s="47" t="s">
        <v>39</v>
      </c>
      <c r="D574" s="47"/>
      <c r="E574" s="4">
        <v>44494</v>
      </c>
      <c r="F574" s="3">
        <v>9</v>
      </c>
      <c r="G574" s="3" t="s">
        <v>40</v>
      </c>
      <c r="H574" s="3" t="s">
        <v>41</v>
      </c>
      <c r="I574" s="3" t="s">
        <v>42</v>
      </c>
      <c r="J574" s="3"/>
      <c r="K574" s="3" t="s">
        <v>43</v>
      </c>
      <c r="L574" s="3" t="s">
        <v>39</v>
      </c>
      <c r="M574" s="3" t="s">
        <v>74</v>
      </c>
      <c r="N574" s="10">
        <v>0.3222</v>
      </c>
      <c r="O574" s="18" t="s">
        <v>69</v>
      </c>
      <c r="P574" s="3" t="s">
        <v>46</v>
      </c>
      <c r="Q574" s="3" t="s">
        <v>46</v>
      </c>
      <c r="R574" s="3" t="s">
        <v>39</v>
      </c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t="s">
        <v>49</v>
      </c>
      <c r="AK574" t="s">
        <v>49</v>
      </c>
      <c r="AL574" t="s">
        <v>49</v>
      </c>
      <c r="AM574" t="s">
        <v>49</v>
      </c>
      <c r="AN574" s="107"/>
      <c r="AO574" t="s">
        <v>49</v>
      </c>
      <c r="AP574" s="3" t="s">
        <v>50</v>
      </c>
      <c r="AQ574" s="3"/>
    </row>
    <row r="575" hidden="1" spans="1:43">
      <c r="A575" s="3" t="s">
        <v>106</v>
      </c>
      <c r="B575" t="s">
        <v>101</v>
      </c>
      <c r="C575" s="47" t="s">
        <v>39</v>
      </c>
      <c r="D575" s="47"/>
      <c r="E575" s="4">
        <v>44687</v>
      </c>
      <c r="F575" s="3">
        <v>2</v>
      </c>
      <c r="G575" s="3" t="s">
        <v>40</v>
      </c>
      <c r="H575" s="3" t="s">
        <v>107</v>
      </c>
      <c r="I575" s="3" t="s">
        <v>55</v>
      </c>
      <c r="J575" s="3"/>
      <c r="K575" s="3" t="s">
        <v>57</v>
      </c>
      <c r="L575" s="3" t="s">
        <v>39</v>
      </c>
      <c r="M575" s="3" t="s">
        <v>74</v>
      </c>
      <c r="N575" s="10">
        <v>0.7287</v>
      </c>
      <c r="O575" s="18" t="s">
        <v>45</v>
      </c>
      <c r="P575" s="3" t="s">
        <v>46</v>
      </c>
      <c r="Q575" s="3" t="s">
        <v>46</v>
      </c>
      <c r="R575" s="3" t="s">
        <v>39</v>
      </c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t="s">
        <v>49</v>
      </c>
      <c r="AK575" t="s">
        <v>49</v>
      </c>
      <c r="AL575" t="s">
        <v>49</v>
      </c>
      <c r="AM575" t="s">
        <v>49</v>
      </c>
      <c r="AP575" s="3" t="s">
        <v>50</v>
      </c>
      <c r="AQ575" s="3"/>
    </row>
    <row r="576" hidden="1" spans="1:43">
      <c r="A576" s="3" t="s">
        <v>108</v>
      </c>
      <c r="B576" t="s">
        <v>101</v>
      </c>
      <c r="C576" s="47" t="s">
        <v>39</v>
      </c>
      <c r="D576" s="47" t="s">
        <v>39</v>
      </c>
      <c r="E576" s="4">
        <v>44547</v>
      </c>
      <c r="F576" s="3">
        <v>25</v>
      </c>
      <c r="G576" s="3" t="s">
        <v>58</v>
      </c>
      <c r="H576" s="3" t="s">
        <v>107</v>
      </c>
      <c r="I576" s="3" t="s">
        <v>55</v>
      </c>
      <c r="J576" s="3"/>
      <c r="K576" s="3" t="s">
        <v>59</v>
      </c>
      <c r="L576" s="3" t="s">
        <v>49</v>
      </c>
      <c r="M576" s="3" t="s">
        <v>44</v>
      </c>
      <c r="N576" s="10">
        <v>0.3132</v>
      </c>
      <c r="O576" s="18" t="s">
        <v>45</v>
      </c>
      <c r="P576" s="3" t="s">
        <v>46</v>
      </c>
      <c r="Q576" s="3" t="s">
        <v>46</v>
      </c>
      <c r="R576" s="3" t="s">
        <v>39</v>
      </c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t="s">
        <v>49</v>
      </c>
      <c r="AK576" t="s">
        <v>49</v>
      </c>
      <c r="AL576" t="s">
        <v>49</v>
      </c>
      <c r="AM576" t="s">
        <v>49</v>
      </c>
      <c r="AO576" t="s">
        <v>49</v>
      </c>
      <c r="AP576" s="3" t="s">
        <v>50</v>
      </c>
      <c r="AQ576" s="3"/>
    </row>
    <row r="577" spans="1:43">
      <c r="A577" s="21" t="s">
        <v>109</v>
      </c>
      <c r="B577" t="s">
        <v>101</v>
      </c>
      <c r="C577" s="47" t="s">
        <v>39</v>
      </c>
      <c r="D577" s="47"/>
      <c r="E577" s="4">
        <v>44622</v>
      </c>
      <c r="F577" s="3">
        <v>8</v>
      </c>
      <c r="G577" s="3" t="s">
        <v>40</v>
      </c>
      <c r="H577" s="3" t="s">
        <v>107</v>
      </c>
      <c r="I577" s="3" t="s">
        <v>42</v>
      </c>
      <c r="J577" s="3"/>
      <c r="K577" s="3" t="s">
        <v>59</v>
      </c>
      <c r="L577" s="3" t="s">
        <v>49</v>
      </c>
      <c r="M577" s="3" t="s">
        <v>74</v>
      </c>
      <c r="N577" s="10">
        <v>0.452</v>
      </c>
      <c r="O577" s="18" t="s">
        <v>69</v>
      </c>
      <c r="P577" s="3" t="s">
        <v>46</v>
      </c>
      <c r="Q577" s="3" t="s">
        <v>46</v>
      </c>
      <c r="R577" s="3" t="s">
        <v>49</v>
      </c>
      <c r="S577" s="3"/>
      <c r="T577" s="3"/>
      <c r="U577" s="3"/>
      <c r="V577" s="110" t="s">
        <v>76</v>
      </c>
      <c r="W577" s="3"/>
      <c r="X577" s="3"/>
      <c r="Y577" s="3"/>
      <c r="Z577" s="3"/>
      <c r="AA577" s="3"/>
      <c r="AB577" s="3"/>
      <c r="AC577" s="3"/>
      <c r="AD577" s="112" t="s">
        <v>48</v>
      </c>
      <c r="AE577" s="112"/>
      <c r="AF577" s="112"/>
      <c r="AG577" s="112"/>
      <c r="AH577" s="112"/>
      <c r="AI577" s="112"/>
      <c r="AJ577" t="s">
        <v>49</v>
      </c>
      <c r="AK577" t="s">
        <v>49</v>
      </c>
      <c r="AL577" t="s">
        <v>49</v>
      </c>
      <c r="AM577" t="s">
        <v>49</v>
      </c>
      <c r="AO577" t="s">
        <v>49</v>
      </c>
      <c r="AP577" s="3" t="s">
        <v>50</v>
      </c>
      <c r="AQ577" s="3"/>
    </row>
    <row r="578" hidden="1" spans="1:43">
      <c r="A578" s="3" t="s">
        <v>110</v>
      </c>
      <c r="B578" t="s">
        <v>101</v>
      </c>
      <c r="C578" s="47" t="s">
        <v>39</v>
      </c>
      <c r="D578" s="47" t="s">
        <v>39</v>
      </c>
      <c r="E578" s="4">
        <v>44256</v>
      </c>
      <c r="F578" s="3">
        <v>9</v>
      </c>
      <c r="G578" s="3" t="s">
        <v>40</v>
      </c>
      <c r="H578" s="3" t="s">
        <v>107</v>
      </c>
      <c r="I578" s="3" t="s">
        <v>67</v>
      </c>
      <c r="J578" s="3"/>
      <c r="K578" s="3" t="s">
        <v>68</v>
      </c>
      <c r="L578" s="3" t="s">
        <v>39</v>
      </c>
      <c r="M578" s="3" t="s">
        <v>44</v>
      </c>
      <c r="N578" s="10">
        <v>0.377</v>
      </c>
      <c r="O578" s="18" t="s">
        <v>69</v>
      </c>
      <c r="P578" s="3" t="s">
        <v>70</v>
      </c>
      <c r="Q578" s="3" t="s">
        <v>46</v>
      </c>
      <c r="R578" s="3" t="s">
        <v>49</v>
      </c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t="s">
        <v>49</v>
      </c>
      <c r="AK578" t="s">
        <v>49</v>
      </c>
      <c r="AL578" t="s">
        <v>49</v>
      </c>
      <c r="AM578" t="s">
        <v>49</v>
      </c>
      <c r="AO578" t="s">
        <v>39</v>
      </c>
      <c r="AP578" s="3" t="s">
        <v>50</v>
      </c>
      <c r="AQ578" s="3"/>
    </row>
    <row r="579" spans="1:43">
      <c r="A579" s="3" t="s">
        <v>111</v>
      </c>
      <c r="B579" t="s">
        <v>101</v>
      </c>
      <c r="C579" s="47" t="s">
        <v>39</v>
      </c>
      <c r="D579" s="47"/>
      <c r="E579" s="4">
        <v>43299</v>
      </c>
      <c r="F579" s="3">
        <v>0.83</v>
      </c>
      <c r="G579" s="3" t="s">
        <v>58</v>
      </c>
      <c r="H579" s="3" t="s">
        <v>107</v>
      </c>
      <c r="I579" s="3" t="s">
        <v>42</v>
      </c>
      <c r="J579" s="3"/>
      <c r="K579" s="3" t="s">
        <v>43</v>
      </c>
      <c r="L579" s="3" t="s">
        <v>39</v>
      </c>
      <c r="M579" s="3" t="s">
        <v>44</v>
      </c>
      <c r="N579" s="10">
        <v>0.1437</v>
      </c>
      <c r="O579" s="18" t="s">
        <v>69</v>
      </c>
      <c r="P579" s="3" t="s">
        <v>70</v>
      </c>
      <c r="Q579" s="3" t="s">
        <v>46</v>
      </c>
      <c r="R579" s="3" t="s">
        <v>39</v>
      </c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t="s">
        <v>49</v>
      </c>
      <c r="AK579" t="s">
        <v>49</v>
      </c>
      <c r="AL579" t="s">
        <v>49</v>
      </c>
      <c r="AM579" t="s">
        <v>49</v>
      </c>
      <c r="AO579" t="s">
        <v>49</v>
      </c>
      <c r="AP579" s="3" t="s">
        <v>50</v>
      </c>
      <c r="AQ579" s="3"/>
    </row>
    <row r="580" spans="1:43">
      <c r="A580" s="3" t="s">
        <v>112</v>
      </c>
      <c r="B580" t="s">
        <v>101</v>
      </c>
      <c r="C580" s="47" t="s">
        <v>39</v>
      </c>
      <c r="D580" s="47"/>
      <c r="E580" s="4">
        <v>43088</v>
      </c>
      <c r="F580" s="3">
        <v>9</v>
      </c>
      <c r="G580" s="3" t="s">
        <v>40</v>
      </c>
      <c r="H580" s="3" t="s">
        <v>107</v>
      </c>
      <c r="I580" s="3" t="s">
        <v>42</v>
      </c>
      <c r="J580" s="3"/>
      <c r="K580" s="3" t="s">
        <v>68</v>
      </c>
      <c r="L580" s="3" t="s">
        <v>39</v>
      </c>
      <c r="M580" s="3" t="s">
        <v>44</v>
      </c>
      <c r="N580" s="10">
        <v>0.2059</v>
      </c>
      <c r="O580" s="18" t="s">
        <v>45</v>
      </c>
      <c r="P580" s="3" t="s">
        <v>70</v>
      </c>
      <c r="Q580" s="3" t="s">
        <v>46</v>
      </c>
      <c r="R580" s="3" t="s">
        <v>39</v>
      </c>
      <c r="S580" s="3"/>
      <c r="T580" s="3"/>
      <c r="U580" s="3"/>
      <c r="V580" s="3" t="s">
        <v>79</v>
      </c>
      <c r="W580" s="3"/>
      <c r="X580" s="111" t="s">
        <v>84</v>
      </c>
      <c r="Y580" s="3"/>
      <c r="Z580" s="3"/>
      <c r="AA580" s="3"/>
      <c r="AB580" s="3" t="s">
        <v>39</v>
      </c>
      <c r="AC580" s="3"/>
      <c r="AD580" s="106" t="s">
        <v>79</v>
      </c>
      <c r="AE580" s="3"/>
      <c r="AF580" s="3"/>
      <c r="AG580" s="3"/>
      <c r="AH580" s="3" t="s">
        <v>39</v>
      </c>
      <c r="AI580" s="3" t="s">
        <v>39</v>
      </c>
      <c r="AJ580" s="3" t="s">
        <v>39</v>
      </c>
      <c r="AK580" s="3" t="s">
        <v>49</v>
      </c>
      <c r="AL580" t="s">
        <v>39</v>
      </c>
      <c r="AM580" t="s">
        <v>39</v>
      </c>
      <c r="AO580" t="s">
        <v>39</v>
      </c>
      <c r="AP580" s="3" t="s">
        <v>53</v>
      </c>
      <c r="AQ580" s="3"/>
    </row>
    <row r="581" hidden="1" spans="1:43">
      <c r="A581" s="21" t="s">
        <v>113</v>
      </c>
      <c r="B581" t="s">
        <v>101</v>
      </c>
      <c r="C581" s="47" t="s">
        <v>39</v>
      </c>
      <c r="D581" s="47"/>
      <c r="E581" s="4">
        <v>44763</v>
      </c>
      <c r="F581" s="3">
        <v>4</v>
      </c>
      <c r="G581" s="3" t="s">
        <v>40</v>
      </c>
      <c r="H581" s="3" t="s">
        <v>107</v>
      </c>
      <c r="I581" s="3" t="s">
        <v>64</v>
      </c>
      <c r="J581" s="3"/>
      <c r="K581" s="3" t="s">
        <v>57</v>
      </c>
      <c r="L581" s="3" t="s">
        <v>39</v>
      </c>
      <c r="M581" s="3" t="s">
        <v>44</v>
      </c>
      <c r="N581" s="10">
        <v>0.1552</v>
      </c>
      <c r="O581" s="18" t="s">
        <v>69</v>
      </c>
      <c r="P581" s="3" t="s">
        <v>70</v>
      </c>
      <c r="Q581" s="3" t="s">
        <v>46</v>
      </c>
      <c r="R581" s="3" t="s">
        <v>39</v>
      </c>
      <c r="S581" s="3"/>
      <c r="T581" s="3"/>
      <c r="U581" s="3"/>
      <c r="V581" s="3" t="s">
        <v>63</v>
      </c>
      <c r="W581" s="3"/>
      <c r="X581" s="3"/>
      <c r="Y581" s="3"/>
      <c r="Z581" s="3"/>
      <c r="AA581" s="3"/>
      <c r="AB581" s="3"/>
      <c r="AC581" s="3"/>
      <c r="AD581" s="111" t="s">
        <v>48</v>
      </c>
      <c r="AE581" s="111"/>
      <c r="AF581" s="111"/>
      <c r="AG581" s="111"/>
      <c r="AH581" s="111"/>
      <c r="AI581" s="111"/>
      <c r="AJ581" t="s">
        <v>49</v>
      </c>
      <c r="AK581" t="s">
        <v>49</v>
      </c>
      <c r="AL581" t="s">
        <v>49</v>
      </c>
      <c r="AM581" t="s">
        <v>49</v>
      </c>
      <c r="AP581" s="3" t="s">
        <v>50</v>
      </c>
      <c r="AQ581" s="3"/>
    </row>
    <row r="582" spans="1:43">
      <c r="A582" s="3" t="s">
        <v>114</v>
      </c>
      <c r="B582" t="s">
        <v>101</v>
      </c>
      <c r="C582" s="47" t="s">
        <v>39</v>
      </c>
      <c r="D582" s="47"/>
      <c r="E582" s="4">
        <v>44755</v>
      </c>
      <c r="F582" s="3">
        <v>16</v>
      </c>
      <c r="G582" s="3" t="s">
        <v>58</v>
      </c>
      <c r="H582" s="3" t="s">
        <v>107</v>
      </c>
      <c r="I582" s="3" t="s">
        <v>42</v>
      </c>
      <c r="J582" s="3"/>
      <c r="K582" s="3" t="s">
        <v>68</v>
      </c>
      <c r="L582" s="3" t="s">
        <v>39</v>
      </c>
      <c r="M582" s="3" t="s">
        <v>44</v>
      </c>
      <c r="N582" s="10">
        <v>0.0541</v>
      </c>
      <c r="O582" s="18" t="s">
        <v>69</v>
      </c>
      <c r="P582" s="3" t="s">
        <v>70</v>
      </c>
      <c r="Q582" s="3" t="s">
        <v>46</v>
      </c>
      <c r="R582" s="3" t="s">
        <v>39</v>
      </c>
      <c r="S582" s="3"/>
      <c r="T582" s="3"/>
      <c r="U582" s="3" t="s">
        <v>77</v>
      </c>
      <c r="V582" s="3"/>
      <c r="W582" s="3"/>
      <c r="X582" s="3"/>
      <c r="Y582" s="21"/>
      <c r="Z582" s="21"/>
      <c r="AA582" s="21"/>
      <c r="AB582" s="21"/>
      <c r="AC582" s="21" t="s">
        <v>48</v>
      </c>
      <c r="AD582" s="3"/>
      <c r="AE582" s="3"/>
      <c r="AF582" s="3"/>
      <c r="AG582" s="3"/>
      <c r="AH582" s="3"/>
      <c r="AI582" s="3"/>
      <c r="AJ582" t="s">
        <v>49</v>
      </c>
      <c r="AK582" t="s">
        <v>49</v>
      </c>
      <c r="AL582" t="s">
        <v>49</v>
      </c>
      <c r="AM582" t="s">
        <v>49</v>
      </c>
      <c r="AP582" s="3" t="s">
        <v>50</v>
      </c>
      <c r="AQ582" s="3"/>
    </row>
    <row r="583" spans="1:43">
      <c r="A583" s="3" t="s">
        <v>115</v>
      </c>
      <c r="B583" t="s">
        <v>101</v>
      </c>
      <c r="C583" s="47"/>
      <c r="D583" s="47"/>
      <c r="E583" s="4">
        <v>43873</v>
      </c>
      <c r="F583" s="3">
        <v>5.83</v>
      </c>
      <c r="G583" s="3" t="s">
        <v>40</v>
      </c>
      <c r="H583" s="3" t="s">
        <v>116</v>
      </c>
      <c r="I583" s="3" t="s">
        <v>42</v>
      </c>
      <c r="J583" s="3"/>
      <c r="L583" s="3"/>
      <c r="O583" s="18"/>
      <c r="R583" s="3" t="s">
        <v>39</v>
      </c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t="s">
        <v>52</v>
      </c>
      <c r="AK583" t="s">
        <v>52</v>
      </c>
      <c r="AL583" t="s">
        <v>52</v>
      </c>
      <c r="AM583" t="s">
        <v>52</v>
      </c>
      <c r="AO583" t="s">
        <v>39</v>
      </c>
      <c r="AP583" s="3" t="s">
        <v>53</v>
      </c>
      <c r="AQ583" s="3"/>
    </row>
    <row r="584" hidden="1" spans="1:43">
      <c r="A584" s="3" t="s">
        <v>117</v>
      </c>
      <c r="B584" t="s">
        <v>101</v>
      </c>
      <c r="C584" s="47"/>
      <c r="D584" s="47"/>
      <c r="E584" s="4">
        <v>43671</v>
      </c>
      <c r="F584" s="3">
        <v>2.42</v>
      </c>
      <c r="G584" s="3" t="s">
        <v>58</v>
      </c>
      <c r="H584" s="3" t="s">
        <v>116</v>
      </c>
      <c r="I584" s="3" t="s">
        <v>55</v>
      </c>
      <c r="J584" s="3"/>
      <c r="L584" s="3"/>
      <c r="O584" s="18"/>
      <c r="R584" s="3" t="s">
        <v>49</v>
      </c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t="s">
        <v>52</v>
      </c>
      <c r="AK584" t="s">
        <v>52</v>
      </c>
      <c r="AL584" t="s">
        <v>52</v>
      </c>
      <c r="AM584" t="s">
        <v>52</v>
      </c>
      <c r="AO584" t="s">
        <v>49</v>
      </c>
      <c r="AP584" s="3" t="s">
        <v>53</v>
      </c>
      <c r="AQ584" s="3"/>
    </row>
    <row r="585" spans="1:43">
      <c r="A585" s="3" t="s">
        <v>118</v>
      </c>
      <c r="B585" t="s">
        <v>101</v>
      </c>
      <c r="C585" s="47"/>
      <c r="D585" s="47"/>
      <c r="E585" s="4">
        <v>43510</v>
      </c>
      <c r="F585" s="3">
        <v>13.17</v>
      </c>
      <c r="G585" s="3" t="s">
        <v>58</v>
      </c>
      <c r="H585" s="3" t="s">
        <v>116</v>
      </c>
      <c r="I585" s="3" t="s">
        <v>42</v>
      </c>
      <c r="J585" s="3"/>
      <c r="L585" s="3"/>
      <c r="O585" s="18"/>
      <c r="R585" s="3" t="s">
        <v>39</v>
      </c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t="s">
        <v>52</v>
      </c>
      <c r="AK585" t="s">
        <v>52</v>
      </c>
      <c r="AL585" t="s">
        <v>52</v>
      </c>
      <c r="AM585" t="s">
        <v>52</v>
      </c>
      <c r="AO585" t="s">
        <v>49</v>
      </c>
      <c r="AP585" s="3" t="s">
        <v>50</v>
      </c>
      <c r="AQ585" s="3"/>
    </row>
    <row r="586" spans="1:43">
      <c r="A586" s="3" t="s">
        <v>119</v>
      </c>
      <c r="B586" t="s">
        <v>101</v>
      </c>
      <c r="C586" s="47"/>
      <c r="D586" s="47"/>
      <c r="E586" s="4">
        <v>43445</v>
      </c>
      <c r="F586" s="3">
        <v>4.92</v>
      </c>
      <c r="G586" s="3" t="s">
        <v>40</v>
      </c>
      <c r="H586" s="3" t="s">
        <v>116</v>
      </c>
      <c r="I586" s="3" t="s">
        <v>42</v>
      </c>
      <c r="J586" s="3"/>
      <c r="L586" s="3"/>
      <c r="O586" s="18"/>
      <c r="R586" s="3" t="s">
        <v>39</v>
      </c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t="s">
        <v>52</v>
      </c>
      <c r="AK586" t="s">
        <v>52</v>
      </c>
      <c r="AL586" t="s">
        <v>52</v>
      </c>
      <c r="AM586" t="s">
        <v>52</v>
      </c>
      <c r="AO586" t="s">
        <v>49</v>
      </c>
      <c r="AP586" s="3" t="s">
        <v>50</v>
      </c>
      <c r="AQ586" s="3"/>
    </row>
    <row r="587" spans="1:43">
      <c r="A587" s="3" t="s">
        <v>120</v>
      </c>
      <c r="B587" t="s">
        <v>101</v>
      </c>
      <c r="C587" s="47"/>
      <c r="D587" s="47"/>
      <c r="E587" s="4">
        <v>43676</v>
      </c>
      <c r="F587" s="3">
        <v>7.42</v>
      </c>
      <c r="G587" s="3" t="s">
        <v>40</v>
      </c>
      <c r="H587" s="3" t="s">
        <v>116</v>
      </c>
      <c r="I587" s="3" t="s">
        <v>42</v>
      </c>
      <c r="J587" s="3"/>
      <c r="L587" s="3"/>
      <c r="O587" s="18"/>
      <c r="R587" s="3" t="s">
        <v>39</v>
      </c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t="s">
        <v>52</v>
      </c>
      <c r="AK587" t="s">
        <v>52</v>
      </c>
      <c r="AL587" t="s">
        <v>52</v>
      </c>
      <c r="AM587" t="s">
        <v>52</v>
      </c>
      <c r="AO587" t="s">
        <v>49</v>
      </c>
      <c r="AP587" s="3" t="s">
        <v>50</v>
      </c>
      <c r="AQ587" s="3"/>
    </row>
    <row r="588" hidden="1" spans="1:43">
      <c r="A588" s="3" t="s">
        <v>121</v>
      </c>
      <c r="B588" t="s">
        <v>101</v>
      </c>
      <c r="C588" s="47"/>
      <c r="D588" s="47"/>
      <c r="E588" s="4">
        <v>43860</v>
      </c>
      <c r="F588" s="3">
        <v>13.25</v>
      </c>
      <c r="G588" s="3" t="s">
        <v>40</v>
      </c>
      <c r="H588" s="3" t="s">
        <v>116</v>
      </c>
      <c r="I588" s="3" t="s">
        <v>55</v>
      </c>
      <c r="J588" s="3"/>
      <c r="L588" s="3"/>
      <c r="O588" s="18"/>
      <c r="R588" s="3" t="s">
        <v>39</v>
      </c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t="s">
        <v>52</v>
      </c>
      <c r="AK588" t="s">
        <v>52</v>
      </c>
      <c r="AL588" t="s">
        <v>52</v>
      </c>
      <c r="AM588" t="s">
        <v>52</v>
      </c>
      <c r="AO588" t="s">
        <v>49</v>
      </c>
      <c r="AP588" s="3" t="s">
        <v>50</v>
      </c>
      <c r="AQ588" s="3"/>
    </row>
    <row r="589" spans="1:43">
      <c r="A589" s="3" t="s">
        <v>122</v>
      </c>
      <c r="B589" t="s">
        <v>101</v>
      </c>
      <c r="C589" s="47" t="s">
        <v>39</v>
      </c>
      <c r="D589" s="47"/>
      <c r="E589" s="4">
        <v>43709</v>
      </c>
      <c r="F589" s="3">
        <v>15</v>
      </c>
      <c r="G589" s="3" t="s">
        <v>40</v>
      </c>
      <c r="H589" s="3" t="s">
        <v>123</v>
      </c>
      <c r="I589" s="3" t="s">
        <v>42</v>
      </c>
      <c r="J589" s="3"/>
      <c r="K589" s="3" t="s">
        <v>68</v>
      </c>
      <c r="L589" s="3" t="s">
        <v>39</v>
      </c>
      <c r="M589" s="3" t="s">
        <v>74</v>
      </c>
      <c r="N589" s="10">
        <v>0.6091</v>
      </c>
      <c r="O589" s="18" t="s">
        <v>69</v>
      </c>
      <c r="P589" s="3" t="s">
        <v>70</v>
      </c>
      <c r="Q589" s="3" t="s">
        <v>46</v>
      </c>
      <c r="R589" s="3" t="s">
        <v>39</v>
      </c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t="s">
        <v>49</v>
      </c>
      <c r="AK589" t="s">
        <v>49</v>
      </c>
      <c r="AL589" t="s">
        <v>49</v>
      </c>
      <c r="AM589" t="s">
        <v>49</v>
      </c>
      <c r="AN589" s="3"/>
      <c r="AO589" t="s">
        <v>49</v>
      </c>
      <c r="AP589" s="3" t="s">
        <v>50</v>
      </c>
      <c r="AQ589" s="3"/>
    </row>
    <row r="590" hidden="1" spans="1:43">
      <c r="A590" s="3" t="s">
        <v>124</v>
      </c>
      <c r="B590" t="s">
        <v>101</v>
      </c>
      <c r="C590" s="47" t="s">
        <v>39</v>
      </c>
      <c r="D590" s="47" t="s">
        <v>39</v>
      </c>
      <c r="E590" s="4">
        <v>43951</v>
      </c>
      <c r="F590" s="3">
        <v>10</v>
      </c>
      <c r="G590" s="3" t="s">
        <v>40</v>
      </c>
      <c r="H590" s="3" t="s">
        <v>123</v>
      </c>
      <c r="I590" s="3" t="s">
        <v>64</v>
      </c>
      <c r="J590" s="3"/>
      <c r="K590" s="3" t="s">
        <v>68</v>
      </c>
      <c r="L590" s="3" t="s">
        <v>39</v>
      </c>
      <c r="M590" s="3" t="s">
        <v>74</v>
      </c>
      <c r="N590" s="10">
        <v>0.5697</v>
      </c>
      <c r="O590" s="18" t="s">
        <v>45</v>
      </c>
      <c r="P590" s="3" t="s">
        <v>70</v>
      </c>
      <c r="Q590" s="3" t="s">
        <v>46</v>
      </c>
      <c r="R590" s="3" t="s">
        <v>39</v>
      </c>
      <c r="S590" s="3"/>
      <c r="T590" s="3"/>
      <c r="U590" s="3"/>
      <c r="V590" s="3" t="s">
        <v>63</v>
      </c>
      <c r="W590" s="3"/>
      <c r="X590" s="3"/>
      <c r="Y590" s="3"/>
      <c r="Z590" s="3"/>
      <c r="AA590" s="3"/>
      <c r="AB590" s="3"/>
      <c r="AC590" s="3"/>
      <c r="AD590" s="111" t="s">
        <v>48</v>
      </c>
      <c r="AE590" s="111"/>
      <c r="AF590" s="111"/>
      <c r="AG590" s="111"/>
      <c r="AH590" s="111"/>
      <c r="AI590" s="111"/>
      <c r="AJ590" t="s">
        <v>49</v>
      </c>
      <c r="AK590" t="s">
        <v>49</v>
      </c>
      <c r="AL590" t="s">
        <v>49</v>
      </c>
      <c r="AM590" t="s">
        <v>49</v>
      </c>
      <c r="AN590" s="3"/>
      <c r="AO590" t="s">
        <v>39</v>
      </c>
      <c r="AP590" s="3" t="s">
        <v>50</v>
      </c>
      <c r="AQ590" s="3"/>
    </row>
    <row r="591" spans="1:43">
      <c r="A591" s="3" t="s">
        <v>125</v>
      </c>
      <c r="B591" t="s">
        <v>101</v>
      </c>
      <c r="C591" s="47" t="s">
        <v>39</v>
      </c>
      <c r="D591" s="47"/>
      <c r="E591" s="4">
        <v>43975</v>
      </c>
      <c r="F591" s="3">
        <v>9</v>
      </c>
      <c r="G591" s="3" t="s">
        <v>58</v>
      </c>
      <c r="H591" s="3" t="s">
        <v>123</v>
      </c>
      <c r="I591" s="3" t="s">
        <v>42</v>
      </c>
      <c r="J591" s="3"/>
      <c r="K591" s="3" t="s">
        <v>57</v>
      </c>
      <c r="L591" s="3" t="s">
        <v>39</v>
      </c>
      <c r="M591" s="3" t="s">
        <v>74</v>
      </c>
      <c r="N591" s="10">
        <v>0.4352</v>
      </c>
      <c r="O591" s="18" t="s">
        <v>69</v>
      </c>
      <c r="P591" t="s">
        <v>70</v>
      </c>
      <c r="Q591" t="s">
        <v>70</v>
      </c>
      <c r="R591" s="3" t="s">
        <v>49</v>
      </c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t="s">
        <v>49</v>
      </c>
      <c r="AK591" t="s">
        <v>49</v>
      </c>
      <c r="AL591" t="s">
        <v>49</v>
      </c>
      <c r="AM591" t="s">
        <v>49</v>
      </c>
      <c r="AN591" s="3"/>
      <c r="AO591" t="s">
        <v>49</v>
      </c>
      <c r="AP591" s="3" t="s">
        <v>50</v>
      </c>
      <c r="AQ591" s="3"/>
    </row>
    <row r="592" hidden="1" spans="1:43">
      <c r="A592" s="21" t="s">
        <v>126</v>
      </c>
      <c r="B592" t="s">
        <v>101</v>
      </c>
      <c r="C592" s="47" t="s">
        <v>39</v>
      </c>
      <c r="D592" s="47"/>
      <c r="E592" s="4">
        <v>44302</v>
      </c>
      <c r="F592" s="3">
        <v>7</v>
      </c>
      <c r="G592" s="3" t="s">
        <v>40</v>
      </c>
      <c r="H592" s="3" t="s">
        <v>123</v>
      </c>
      <c r="I592" s="3" t="s">
        <v>55</v>
      </c>
      <c r="J592" s="3" t="s">
        <v>56</v>
      </c>
      <c r="K592" s="3" t="s">
        <v>57</v>
      </c>
      <c r="L592" s="3" t="s">
        <v>39</v>
      </c>
      <c r="M592" s="3" t="s">
        <v>44</v>
      </c>
      <c r="N592" s="10">
        <v>0.2257</v>
      </c>
      <c r="O592" s="18" t="s">
        <v>69</v>
      </c>
      <c r="P592" t="s">
        <v>46</v>
      </c>
      <c r="Q592" t="s">
        <v>46</v>
      </c>
      <c r="R592" s="3" t="s">
        <v>39</v>
      </c>
      <c r="S592" s="3"/>
      <c r="T592" s="3"/>
      <c r="U592" s="3"/>
      <c r="V592" s="3" t="s">
        <v>79</v>
      </c>
      <c r="W592" s="3"/>
      <c r="X592" s="3"/>
      <c r="Y592" s="3"/>
      <c r="Z592" s="3"/>
      <c r="AA592" s="3"/>
      <c r="AB592" s="3"/>
      <c r="AC592" s="3"/>
      <c r="AD592" s="3" t="s">
        <v>48</v>
      </c>
      <c r="AE592" s="3"/>
      <c r="AF592" s="3"/>
      <c r="AG592" s="3"/>
      <c r="AH592" s="3"/>
      <c r="AI592" s="3"/>
      <c r="AJ592" t="s">
        <v>49</v>
      </c>
      <c r="AK592" t="s">
        <v>49</v>
      </c>
      <c r="AL592" t="s">
        <v>49</v>
      </c>
      <c r="AM592" t="s">
        <v>49</v>
      </c>
      <c r="AN592" s="3"/>
      <c r="AO592" t="s">
        <v>39</v>
      </c>
      <c r="AP592" s="3" t="s">
        <v>50</v>
      </c>
      <c r="AQ592" s="3"/>
    </row>
    <row r="593" hidden="1" spans="1:43">
      <c r="A593" s="3" t="s">
        <v>127</v>
      </c>
      <c r="B593" t="s">
        <v>101</v>
      </c>
      <c r="C593" s="47" t="s">
        <v>39</v>
      </c>
      <c r="D593" s="47"/>
      <c r="E593" s="4">
        <v>44378</v>
      </c>
      <c r="F593" s="3">
        <v>11</v>
      </c>
      <c r="G593" s="3" t="s">
        <v>58</v>
      </c>
      <c r="H593" s="3" t="s">
        <v>123</v>
      </c>
      <c r="I593" s="3" t="s">
        <v>55</v>
      </c>
      <c r="J593" s="3" t="s">
        <v>56</v>
      </c>
      <c r="K593" s="3" t="s">
        <v>68</v>
      </c>
      <c r="L593" s="3" t="s">
        <v>39</v>
      </c>
      <c r="M593" s="3" t="s">
        <v>44</v>
      </c>
      <c r="N593" s="10">
        <v>0.1081</v>
      </c>
      <c r="O593" s="18" t="s">
        <v>69</v>
      </c>
      <c r="P593" s="3" t="s">
        <v>70</v>
      </c>
      <c r="Q593" s="3" t="s">
        <v>46</v>
      </c>
      <c r="R593" s="3" t="s">
        <v>39</v>
      </c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t="s">
        <v>49</v>
      </c>
      <c r="AK593" t="s">
        <v>49</v>
      </c>
      <c r="AL593" t="s">
        <v>49</v>
      </c>
      <c r="AM593" t="s">
        <v>49</v>
      </c>
      <c r="AN593" s="3"/>
      <c r="AO593" t="s">
        <v>49</v>
      </c>
      <c r="AP593" s="3" t="s">
        <v>50</v>
      </c>
      <c r="AQ593" s="3"/>
    </row>
    <row r="594" spans="1:43">
      <c r="A594" s="3" t="s">
        <v>128</v>
      </c>
      <c r="B594" t="s">
        <v>101</v>
      </c>
      <c r="C594" s="47" t="s">
        <v>39</v>
      </c>
      <c r="D594" s="47"/>
      <c r="E594" s="4">
        <v>44386</v>
      </c>
      <c r="F594" s="3">
        <v>12</v>
      </c>
      <c r="G594" s="3" t="s">
        <v>58</v>
      </c>
      <c r="H594" s="3" t="s">
        <v>123</v>
      </c>
      <c r="I594" s="3" t="s">
        <v>42</v>
      </c>
      <c r="J594" s="3"/>
      <c r="K594" s="3" t="s">
        <v>43</v>
      </c>
      <c r="L594" s="3" t="s">
        <v>39</v>
      </c>
      <c r="M594" s="3" t="s">
        <v>74</v>
      </c>
      <c r="N594" s="10">
        <v>0.3108</v>
      </c>
      <c r="O594" s="18" t="s">
        <v>45</v>
      </c>
      <c r="P594" s="3" t="s">
        <v>70</v>
      </c>
      <c r="Q594" s="3" t="s">
        <v>46</v>
      </c>
      <c r="R594" s="3" t="s">
        <v>39</v>
      </c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t="s">
        <v>49</v>
      </c>
      <c r="AK594" t="s">
        <v>49</v>
      </c>
      <c r="AL594" t="s">
        <v>49</v>
      </c>
      <c r="AM594" t="s">
        <v>49</v>
      </c>
      <c r="AN594" s="3"/>
      <c r="AO594" t="s">
        <v>49</v>
      </c>
      <c r="AP594" s="3" t="s">
        <v>50</v>
      </c>
      <c r="AQ594" s="3"/>
    </row>
    <row r="595" hidden="1" spans="1:43">
      <c r="A595" s="3" t="s">
        <v>129</v>
      </c>
      <c r="B595" t="s">
        <v>101</v>
      </c>
      <c r="C595" s="47" t="s">
        <v>39</v>
      </c>
      <c r="D595" s="47"/>
      <c r="E595" s="4">
        <v>44413</v>
      </c>
      <c r="F595" s="3">
        <v>13</v>
      </c>
      <c r="G595" s="3" t="s">
        <v>58</v>
      </c>
      <c r="H595" s="3" t="s">
        <v>123</v>
      </c>
      <c r="I595" s="3" t="s">
        <v>67</v>
      </c>
      <c r="J595" s="3"/>
      <c r="K595" s="3" t="s">
        <v>68</v>
      </c>
      <c r="L595" s="3" t="s">
        <v>39</v>
      </c>
      <c r="M595" s="3" t="s">
        <v>44</v>
      </c>
      <c r="N595" s="10">
        <v>0.1798</v>
      </c>
      <c r="O595" s="18" t="s">
        <v>69</v>
      </c>
      <c r="P595" s="3" t="s">
        <v>46</v>
      </c>
      <c r="Q595" s="3" t="s">
        <v>46</v>
      </c>
      <c r="R595" s="3" t="s">
        <v>39</v>
      </c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t="s">
        <v>49</v>
      </c>
      <c r="AK595" t="s">
        <v>49</v>
      </c>
      <c r="AL595" t="s">
        <v>49</v>
      </c>
      <c r="AM595" t="s">
        <v>49</v>
      </c>
      <c r="AN595" s="3"/>
      <c r="AO595" t="s">
        <v>49</v>
      </c>
      <c r="AP595" s="3" t="s">
        <v>50</v>
      </c>
      <c r="AQ595" s="3"/>
    </row>
    <row r="596" hidden="1" spans="1:43">
      <c r="A596" s="21" t="s">
        <v>130</v>
      </c>
      <c r="B596" t="s">
        <v>101</v>
      </c>
      <c r="C596" s="47" t="s">
        <v>39</v>
      </c>
      <c r="D596" s="47"/>
      <c r="E596" s="4">
        <v>44503</v>
      </c>
      <c r="F596" s="3">
        <v>12</v>
      </c>
      <c r="G596" s="3" t="s">
        <v>40</v>
      </c>
      <c r="H596" s="3" t="s">
        <v>123</v>
      </c>
      <c r="I596" s="3" t="s">
        <v>64</v>
      </c>
      <c r="J596" s="3"/>
      <c r="K596" s="3" t="s">
        <v>68</v>
      </c>
      <c r="L596" s="3" t="s">
        <v>39</v>
      </c>
      <c r="M596" s="3" t="s">
        <v>81</v>
      </c>
      <c r="N596" s="109">
        <v>0</v>
      </c>
      <c r="O596" s="18" t="s">
        <v>69</v>
      </c>
      <c r="P596" s="3" t="s">
        <v>70</v>
      </c>
      <c r="Q596" s="3" t="s">
        <v>70</v>
      </c>
      <c r="R596" s="3" t="s">
        <v>49</v>
      </c>
      <c r="S596" s="3"/>
      <c r="T596" s="3"/>
      <c r="U596" s="3"/>
      <c r="V596" s="3" t="s">
        <v>63</v>
      </c>
      <c r="W596" s="3"/>
      <c r="X596" s="3"/>
      <c r="Y596" s="111"/>
      <c r="Z596" s="111"/>
      <c r="AA596" s="111"/>
      <c r="AB596" s="111"/>
      <c r="AC596" s="111" t="s">
        <v>54</v>
      </c>
      <c r="AD596" s="3" t="s">
        <v>63</v>
      </c>
      <c r="AE596" s="3"/>
      <c r="AF596" s="3"/>
      <c r="AG596" s="3" t="s">
        <v>39</v>
      </c>
      <c r="AH596" s="3"/>
      <c r="AI596" s="3" t="s">
        <v>39</v>
      </c>
      <c r="AJ596" s="3" t="s">
        <v>49</v>
      </c>
      <c r="AK596" s="3" t="s">
        <v>49</v>
      </c>
      <c r="AL596" t="s">
        <v>39</v>
      </c>
      <c r="AM596" t="s">
        <v>39</v>
      </c>
      <c r="AN596" s="3"/>
      <c r="AO596" t="s">
        <v>49</v>
      </c>
      <c r="AP596" s="3" t="s">
        <v>50</v>
      </c>
      <c r="AQ596" s="3"/>
    </row>
    <row r="597" spans="1:43">
      <c r="A597" s="3" t="s">
        <v>131</v>
      </c>
      <c r="B597" t="s">
        <v>101</v>
      </c>
      <c r="C597" s="47" t="s">
        <v>39</v>
      </c>
      <c r="D597" s="47"/>
      <c r="E597" s="4">
        <v>44505</v>
      </c>
      <c r="F597" s="3">
        <v>4</v>
      </c>
      <c r="G597" s="3" t="s">
        <v>40</v>
      </c>
      <c r="H597" s="3" t="s">
        <v>123</v>
      </c>
      <c r="I597" s="3" t="s">
        <v>42</v>
      </c>
      <c r="J597" s="3"/>
      <c r="K597" s="3" t="s">
        <v>43</v>
      </c>
      <c r="L597" s="3" t="s">
        <v>39</v>
      </c>
      <c r="M597" s="3" t="s">
        <v>44</v>
      </c>
      <c r="N597" s="10">
        <v>0.4888</v>
      </c>
      <c r="O597" s="18" t="s">
        <v>45</v>
      </c>
      <c r="P597" s="3" t="s">
        <v>70</v>
      </c>
      <c r="Q597" s="3" t="s">
        <v>46</v>
      </c>
      <c r="R597" s="3" t="s">
        <v>39</v>
      </c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t="s">
        <v>49</v>
      </c>
      <c r="AK597" t="s">
        <v>49</v>
      </c>
      <c r="AL597" t="s">
        <v>49</v>
      </c>
      <c r="AM597" t="s">
        <v>49</v>
      </c>
      <c r="AN597" s="3"/>
      <c r="AO597" t="s">
        <v>49</v>
      </c>
      <c r="AP597" s="3" t="s">
        <v>50</v>
      </c>
      <c r="AQ597" s="3"/>
    </row>
    <row r="598" hidden="1" spans="1:43">
      <c r="A598" s="3" t="s">
        <v>132</v>
      </c>
      <c r="B598" t="s">
        <v>101</v>
      </c>
      <c r="C598" s="47" t="s">
        <v>39</v>
      </c>
      <c r="D598" s="47"/>
      <c r="E598" s="4">
        <v>44520</v>
      </c>
      <c r="F598" s="3">
        <v>8</v>
      </c>
      <c r="G598" s="3" t="s">
        <v>40</v>
      </c>
      <c r="H598" s="3" t="s">
        <v>123</v>
      </c>
      <c r="I598" s="3" t="s">
        <v>55</v>
      </c>
      <c r="J598" s="3" t="s">
        <v>56</v>
      </c>
      <c r="K598" s="3" t="s">
        <v>57</v>
      </c>
      <c r="L598" s="3" t="s">
        <v>39</v>
      </c>
      <c r="M598" s="3" t="s">
        <v>74</v>
      </c>
      <c r="N598" s="10">
        <v>0.2232</v>
      </c>
      <c r="O598" s="18" t="s">
        <v>45</v>
      </c>
      <c r="P598" s="3" t="s">
        <v>46</v>
      </c>
      <c r="Q598" s="3" t="s">
        <v>70</v>
      </c>
      <c r="R598" s="3" t="s">
        <v>39</v>
      </c>
      <c r="S598" s="3"/>
      <c r="T598" s="3"/>
      <c r="U598" s="3"/>
      <c r="V598" s="3" t="s">
        <v>76</v>
      </c>
      <c r="W598" s="3"/>
      <c r="X598" s="3"/>
      <c r="Y598" s="3"/>
      <c r="Z598" s="3"/>
      <c r="AA598" s="3"/>
      <c r="AB598" s="3"/>
      <c r="AC598" s="3"/>
      <c r="AD598" s="3" t="s">
        <v>48</v>
      </c>
      <c r="AE598" s="3"/>
      <c r="AF598" s="3"/>
      <c r="AG598" s="3"/>
      <c r="AH598" s="3"/>
      <c r="AI598" s="3"/>
      <c r="AJ598" t="s">
        <v>49</v>
      </c>
      <c r="AK598" t="s">
        <v>49</v>
      </c>
      <c r="AL598" t="s">
        <v>49</v>
      </c>
      <c r="AM598" t="s">
        <v>49</v>
      </c>
      <c r="AN598" s="3"/>
      <c r="AO598" t="s">
        <v>49</v>
      </c>
      <c r="AP598" s="3" t="s">
        <v>50</v>
      </c>
      <c r="AQ598" s="3"/>
    </row>
    <row r="599" hidden="1" spans="1:43">
      <c r="A599" s="21" t="s">
        <v>133</v>
      </c>
      <c r="B599" t="s">
        <v>101</v>
      </c>
      <c r="C599" s="47" t="s">
        <v>39</v>
      </c>
      <c r="D599" s="47"/>
      <c r="E599" s="4">
        <v>44523</v>
      </c>
      <c r="F599" s="3">
        <v>4</v>
      </c>
      <c r="G599" s="3" t="s">
        <v>40</v>
      </c>
      <c r="H599" s="3" t="s">
        <v>123</v>
      </c>
      <c r="I599" s="3" t="s">
        <v>55</v>
      </c>
      <c r="J599" s="3" t="s">
        <v>71</v>
      </c>
      <c r="K599" s="3" t="s">
        <v>57</v>
      </c>
      <c r="L599" s="3" t="s">
        <v>39</v>
      </c>
      <c r="M599" s="3" t="s">
        <v>74</v>
      </c>
      <c r="N599" s="10">
        <v>0.3371</v>
      </c>
      <c r="O599" s="18" t="s">
        <v>45</v>
      </c>
      <c r="P599" s="3" t="s">
        <v>46</v>
      </c>
      <c r="Q599" s="3" t="s">
        <v>46</v>
      </c>
      <c r="R599" s="3" t="s">
        <v>39</v>
      </c>
      <c r="S599" s="3"/>
      <c r="T599" s="3"/>
      <c r="U599" s="3" t="s">
        <v>54</v>
      </c>
      <c r="V599" s="3"/>
      <c r="W599" s="3"/>
      <c r="X599" s="3"/>
      <c r="Y599" s="3"/>
      <c r="Z599" s="3"/>
      <c r="AA599" s="3"/>
      <c r="AB599" s="3"/>
      <c r="AC599" s="3" t="s">
        <v>54</v>
      </c>
      <c r="AD599" s="3"/>
      <c r="AE599" s="3"/>
      <c r="AF599" s="3"/>
      <c r="AG599" s="3" t="s">
        <v>39</v>
      </c>
      <c r="AH599" s="3"/>
      <c r="AI599" s="3" t="s">
        <v>39</v>
      </c>
      <c r="AJ599" s="3" t="s">
        <v>49</v>
      </c>
      <c r="AK599" s="3" t="s">
        <v>49</v>
      </c>
      <c r="AL599" t="s">
        <v>39</v>
      </c>
      <c r="AM599" t="s">
        <v>39</v>
      </c>
      <c r="AN599" s="3"/>
      <c r="AO599" t="s">
        <v>49</v>
      </c>
      <c r="AP599" s="3" t="s">
        <v>50</v>
      </c>
      <c r="AQ599" s="3"/>
    </row>
    <row r="600" spans="1:43">
      <c r="A600" s="3" t="s">
        <v>134</v>
      </c>
      <c r="B600" t="s">
        <v>101</v>
      </c>
      <c r="C600" s="47" t="s">
        <v>39</v>
      </c>
      <c r="D600" s="47"/>
      <c r="E600" s="4">
        <v>44617</v>
      </c>
      <c r="F600" s="3">
        <v>9</v>
      </c>
      <c r="G600" s="3" t="s">
        <v>40</v>
      </c>
      <c r="H600" s="3" t="s">
        <v>123</v>
      </c>
      <c r="I600" s="3" t="s">
        <v>42</v>
      </c>
      <c r="J600" s="3"/>
      <c r="K600" s="3" t="s">
        <v>68</v>
      </c>
      <c r="L600" s="3" t="s">
        <v>39</v>
      </c>
      <c r="M600" s="3" t="s">
        <v>44</v>
      </c>
      <c r="N600" s="10">
        <v>0.2219</v>
      </c>
      <c r="O600" s="18" t="s">
        <v>69</v>
      </c>
      <c r="P600" s="3" t="s">
        <v>46</v>
      </c>
      <c r="Q600" s="3" t="s">
        <v>46</v>
      </c>
      <c r="R600" s="3" t="s">
        <v>39</v>
      </c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t="s">
        <v>49</v>
      </c>
      <c r="AK600" t="s">
        <v>49</v>
      </c>
      <c r="AL600" t="s">
        <v>49</v>
      </c>
      <c r="AM600" t="s">
        <v>49</v>
      </c>
      <c r="AN600" s="3"/>
      <c r="AO600" t="s">
        <v>49</v>
      </c>
      <c r="AP600" s="3" t="s">
        <v>50</v>
      </c>
      <c r="AQ600" s="3"/>
    </row>
    <row r="601" hidden="1" spans="1:43">
      <c r="A601" s="3" t="s">
        <v>135</v>
      </c>
      <c r="B601" t="s">
        <v>101</v>
      </c>
      <c r="C601" s="47" t="s">
        <v>39</v>
      </c>
      <c r="D601" s="47"/>
      <c r="E601" s="4">
        <v>44625</v>
      </c>
      <c r="F601" s="3">
        <v>5</v>
      </c>
      <c r="G601" s="3" t="s">
        <v>40</v>
      </c>
      <c r="H601" s="3" t="s">
        <v>123</v>
      </c>
      <c r="I601" s="3" t="s">
        <v>64</v>
      </c>
      <c r="J601" s="3"/>
      <c r="K601" s="3" t="s">
        <v>43</v>
      </c>
      <c r="L601" s="3" t="s">
        <v>39</v>
      </c>
      <c r="M601" s="3" t="s">
        <v>74</v>
      </c>
      <c r="N601" s="10">
        <v>0.3983</v>
      </c>
      <c r="O601" s="18" t="s">
        <v>45</v>
      </c>
      <c r="P601" s="3" t="s">
        <v>46</v>
      </c>
      <c r="Q601" s="3" t="s">
        <v>46</v>
      </c>
      <c r="R601" s="3" t="s">
        <v>39</v>
      </c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t="s">
        <v>49</v>
      </c>
      <c r="AK601" t="s">
        <v>49</v>
      </c>
      <c r="AL601" t="s">
        <v>49</v>
      </c>
      <c r="AM601" t="s">
        <v>49</v>
      </c>
      <c r="AN601" s="3"/>
      <c r="AO601" t="s">
        <v>49</v>
      </c>
      <c r="AP601" s="3" t="s">
        <v>50</v>
      </c>
      <c r="AQ601" s="3"/>
    </row>
    <row r="602" hidden="1" spans="1:43">
      <c r="A602" s="21" t="s">
        <v>136</v>
      </c>
      <c r="B602" t="s">
        <v>101</v>
      </c>
      <c r="C602" s="47" t="s">
        <v>39</v>
      </c>
      <c r="D602" s="47"/>
      <c r="E602" s="4">
        <v>44644</v>
      </c>
      <c r="F602" s="3">
        <v>14</v>
      </c>
      <c r="G602" s="3" t="s">
        <v>58</v>
      </c>
      <c r="H602" s="3" t="s">
        <v>123</v>
      </c>
      <c r="I602" s="3" t="s">
        <v>67</v>
      </c>
      <c r="J602" s="3"/>
      <c r="K602" s="3" t="s">
        <v>68</v>
      </c>
      <c r="L602" s="3" t="s">
        <v>39</v>
      </c>
      <c r="M602" s="3" t="s">
        <v>74</v>
      </c>
      <c r="N602" s="10">
        <v>0.4675</v>
      </c>
      <c r="O602" s="18" t="s">
        <v>69</v>
      </c>
      <c r="P602" s="3" t="s">
        <v>46</v>
      </c>
      <c r="Q602" s="3" t="s">
        <v>70</v>
      </c>
      <c r="R602" s="3" t="s">
        <v>49</v>
      </c>
      <c r="S602" s="3"/>
      <c r="T602" s="3"/>
      <c r="U602" s="3"/>
      <c r="V602" s="3" t="s">
        <v>76</v>
      </c>
      <c r="W602" s="3"/>
      <c r="X602" s="3"/>
      <c r="Y602" s="3"/>
      <c r="Z602" s="3"/>
      <c r="AA602" s="3"/>
      <c r="AB602" s="3"/>
      <c r="AC602" s="3"/>
      <c r="AD602" s="3" t="s">
        <v>48</v>
      </c>
      <c r="AE602" s="3"/>
      <c r="AF602" s="3"/>
      <c r="AG602" s="3"/>
      <c r="AH602" s="3"/>
      <c r="AI602" s="3"/>
      <c r="AJ602" t="s">
        <v>49</v>
      </c>
      <c r="AK602" t="s">
        <v>49</v>
      </c>
      <c r="AL602" t="s">
        <v>49</v>
      </c>
      <c r="AM602" t="s">
        <v>49</v>
      </c>
      <c r="AN602" s="3"/>
      <c r="AO602" t="s">
        <v>49</v>
      </c>
      <c r="AP602" s="3" t="s">
        <v>50</v>
      </c>
      <c r="AQ602" s="3"/>
    </row>
    <row r="603" hidden="1" spans="1:43">
      <c r="A603" s="3" t="s">
        <v>137</v>
      </c>
      <c r="B603" t="s">
        <v>101</v>
      </c>
      <c r="C603" s="47" t="s">
        <v>39</v>
      </c>
      <c r="D603" s="47"/>
      <c r="E603" s="4">
        <v>44644</v>
      </c>
      <c r="F603" s="3">
        <v>13</v>
      </c>
      <c r="G603" s="3" t="s">
        <v>40</v>
      </c>
      <c r="H603" s="3" t="s">
        <v>123</v>
      </c>
      <c r="I603" s="3" t="s">
        <v>67</v>
      </c>
      <c r="J603" s="3"/>
      <c r="K603" s="3" t="s">
        <v>51</v>
      </c>
      <c r="L603" s="3" t="s">
        <v>39</v>
      </c>
      <c r="M603" s="3" t="s">
        <v>44</v>
      </c>
      <c r="N603" s="10">
        <v>0.4154</v>
      </c>
      <c r="O603" s="18" t="s">
        <v>69</v>
      </c>
      <c r="P603" s="3" t="s">
        <v>46</v>
      </c>
      <c r="Q603" s="3" t="s">
        <v>46</v>
      </c>
      <c r="R603" s="3" t="s">
        <v>39</v>
      </c>
      <c r="S603" s="3"/>
      <c r="T603" s="3"/>
      <c r="U603" s="3" t="s">
        <v>75</v>
      </c>
      <c r="V603" s="3"/>
      <c r="W603" s="3"/>
      <c r="X603" s="3"/>
      <c r="Y603" s="3"/>
      <c r="Z603" s="3"/>
      <c r="AA603" s="3"/>
      <c r="AB603" s="3"/>
      <c r="AC603" s="3" t="s">
        <v>75</v>
      </c>
      <c r="AD603" s="3"/>
      <c r="AE603" s="3"/>
      <c r="AF603" s="3" t="s">
        <v>39</v>
      </c>
      <c r="AG603" s="3"/>
      <c r="AH603" s="3"/>
      <c r="AI603" s="3" t="s">
        <v>39</v>
      </c>
      <c r="AJ603" s="3" t="s">
        <v>49</v>
      </c>
      <c r="AK603" s="3" t="s">
        <v>49</v>
      </c>
      <c r="AL603" t="s">
        <v>39</v>
      </c>
      <c r="AM603" t="s">
        <v>39</v>
      </c>
      <c r="AN603" s="3"/>
      <c r="AO603" t="s">
        <v>49</v>
      </c>
      <c r="AP603" s="3" t="s">
        <v>50</v>
      </c>
      <c r="AQ603" s="3"/>
    </row>
    <row r="604" spans="1:43">
      <c r="A604" s="3" t="s">
        <v>138</v>
      </c>
      <c r="B604" t="s">
        <v>101</v>
      </c>
      <c r="C604" s="47" t="s">
        <v>39</v>
      </c>
      <c r="D604" s="47"/>
      <c r="E604" s="4">
        <v>44688</v>
      </c>
      <c r="F604" s="3">
        <v>6</v>
      </c>
      <c r="G604" s="3" t="s">
        <v>40</v>
      </c>
      <c r="H604" s="3" t="s">
        <v>123</v>
      </c>
      <c r="I604" s="3" t="s">
        <v>42</v>
      </c>
      <c r="J604" s="3"/>
      <c r="K604" s="3" t="s">
        <v>43</v>
      </c>
      <c r="L604" s="3" t="s">
        <v>39</v>
      </c>
      <c r="M604" s="3" t="s">
        <v>44</v>
      </c>
      <c r="N604" s="10">
        <v>0.2716</v>
      </c>
      <c r="O604" s="18" t="s">
        <v>69</v>
      </c>
      <c r="P604" s="3" t="s">
        <v>46</v>
      </c>
      <c r="Q604" s="3" t="s">
        <v>46</v>
      </c>
      <c r="R604" s="3" t="s">
        <v>39</v>
      </c>
      <c r="S604" s="3"/>
      <c r="T604" s="3"/>
      <c r="U604" s="3"/>
      <c r="V604" s="3" t="s">
        <v>76</v>
      </c>
      <c r="W604" s="3"/>
      <c r="X604" s="3"/>
      <c r="Y604" s="3"/>
      <c r="Z604" s="3"/>
      <c r="AA604" s="3"/>
      <c r="AB604" s="3"/>
      <c r="AC604" s="3"/>
      <c r="AD604" s="3" t="s">
        <v>76</v>
      </c>
      <c r="AE604" s="3"/>
      <c r="AF604" s="3" t="s">
        <v>39</v>
      </c>
      <c r="AG604" s="3"/>
      <c r="AH604" s="3"/>
      <c r="AI604" s="3" t="s">
        <v>39</v>
      </c>
      <c r="AJ604" s="3" t="s">
        <v>49</v>
      </c>
      <c r="AK604" s="3" t="s">
        <v>49</v>
      </c>
      <c r="AL604" t="s">
        <v>39</v>
      </c>
      <c r="AM604" t="s">
        <v>39</v>
      </c>
      <c r="AO604" t="s">
        <v>49</v>
      </c>
      <c r="AP604" s="3" t="s">
        <v>50</v>
      </c>
      <c r="AQ604" s="3"/>
    </row>
    <row r="605" hidden="1" spans="1:43">
      <c r="A605" s="3" t="s">
        <v>139</v>
      </c>
      <c r="B605" t="s">
        <v>101</v>
      </c>
      <c r="C605" s="47" t="s">
        <v>39</v>
      </c>
      <c r="D605" s="47"/>
      <c r="E605" s="4">
        <v>44115</v>
      </c>
      <c r="F605" s="3">
        <v>12</v>
      </c>
      <c r="G605" s="3" t="s">
        <v>58</v>
      </c>
      <c r="H605" s="3" t="s">
        <v>123</v>
      </c>
      <c r="I605" s="3" t="s">
        <v>67</v>
      </c>
      <c r="J605" s="3"/>
      <c r="K605" s="3" t="s">
        <v>51</v>
      </c>
      <c r="L605" s="3" t="s">
        <v>39</v>
      </c>
      <c r="M605" s="3" t="s">
        <v>44</v>
      </c>
      <c r="N605" s="10">
        <v>0.6013</v>
      </c>
      <c r="O605" s="18" t="s">
        <v>69</v>
      </c>
      <c r="P605" s="3" t="s">
        <v>46</v>
      </c>
      <c r="Q605" s="3" t="s">
        <v>46</v>
      </c>
      <c r="R605" s="3" t="s">
        <v>39</v>
      </c>
      <c r="S605" s="3"/>
      <c r="T605" s="3"/>
      <c r="U605" s="3"/>
      <c r="V605" s="3" t="s">
        <v>79</v>
      </c>
      <c r="W605" s="3"/>
      <c r="X605" s="3"/>
      <c r="Y605" s="3"/>
      <c r="Z605" s="3"/>
      <c r="AA605" s="3"/>
      <c r="AB605" s="3"/>
      <c r="AC605" s="3"/>
      <c r="AD605" s="111" t="s">
        <v>48</v>
      </c>
      <c r="AE605" s="111"/>
      <c r="AF605" s="111"/>
      <c r="AG605" s="111"/>
      <c r="AH605" s="111"/>
      <c r="AI605" s="111"/>
      <c r="AJ605" t="s">
        <v>49</v>
      </c>
      <c r="AK605" t="s">
        <v>49</v>
      </c>
      <c r="AL605" t="s">
        <v>49</v>
      </c>
      <c r="AM605" t="s">
        <v>49</v>
      </c>
      <c r="AN605" s="3"/>
      <c r="AO605" t="s">
        <v>49</v>
      </c>
      <c r="AP605" s="3" t="s">
        <v>50</v>
      </c>
      <c r="AQ605" s="3"/>
    </row>
    <row r="606" hidden="1" spans="1:43">
      <c r="A606" s="3" t="s">
        <v>140</v>
      </c>
      <c r="B606" t="s">
        <v>101</v>
      </c>
      <c r="C606" s="47" t="s">
        <v>39</v>
      </c>
      <c r="D606" s="47"/>
      <c r="E606" s="4">
        <v>44478</v>
      </c>
      <c r="F606" s="3">
        <v>10</v>
      </c>
      <c r="G606" s="3" t="s">
        <v>40</v>
      </c>
      <c r="H606" s="3" t="s">
        <v>123</v>
      </c>
      <c r="I606" s="3" t="s">
        <v>55</v>
      </c>
      <c r="J606" s="3" t="s">
        <v>56</v>
      </c>
      <c r="K606" s="3" t="s">
        <v>57</v>
      </c>
      <c r="L606" s="3" t="s">
        <v>39</v>
      </c>
      <c r="M606" s="3" t="s">
        <v>44</v>
      </c>
      <c r="N606" s="10">
        <v>0.6288</v>
      </c>
      <c r="O606" s="18" t="s">
        <v>45</v>
      </c>
      <c r="P606" s="3" t="s">
        <v>70</v>
      </c>
      <c r="Q606" s="3" t="s">
        <v>46</v>
      </c>
      <c r="R606" s="3" t="s">
        <v>39</v>
      </c>
      <c r="S606" s="3"/>
      <c r="T606" s="3"/>
      <c r="U606" s="3"/>
      <c r="V606" s="3" t="s">
        <v>79</v>
      </c>
      <c r="W606" s="3"/>
      <c r="X606" s="3"/>
      <c r="Y606" s="3"/>
      <c r="Z606" s="3"/>
      <c r="AA606" s="3"/>
      <c r="AB606" s="3"/>
      <c r="AC606" s="3"/>
      <c r="AD606" s="111" t="s">
        <v>48</v>
      </c>
      <c r="AE606" s="111"/>
      <c r="AF606" s="111"/>
      <c r="AG606" s="111"/>
      <c r="AH606" s="111"/>
      <c r="AI606" s="111"/>
      <c r="AJ606" t="s">
        <v>49</v>
      </c>
      <c r="AK606" t="s">
        <v>49</v>
      </c>
      <c r="AL606" t="s">
        <v>49</v>
      </c>
      <c r="AM606" t="s">
        <v>49</v>
      </c>
      <c r="AN606" s="3"/>
      <c r="AO606" t="s">
        <v>49</v>
      </c>
      <c r="AP606" s="3" t="s">
        <v>50</v>
      </c>
      <c r="AQ606" s="3"/>
    </row>
    <row r="607" hidden="1" spans="1:43">
      <c r="A607" s="3" t="s">
        <v>141</v>
      </c>
      <c r="B607" t="s">
        <v>101</v>
      </c>
      <c r="C607" s="47"/>
      <c r="D607" s="47"/>
      <c r="E607" s="4">
        <v>43909</v>
      </c>
      <c r="F607" s="3">
        <v>13</v>
      </c>
      <c r="G607" s="3" t="s">
        <v>40</v>
      </c>
      <c r="H607" s="3" t="s">
        <v>123</v>
      </c>
      <c r="I607" s="3" t="s">
        <v>55</v>
      </c>
      <c r="J607" s="3" t="s">
        <v>56</v>
      </c>
      <c r="O607" s="18"/>
      <c r="R607" s="3" t="s">
        <v>39</v>
      </c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t="s">
        <v>52</v>
      </c>
      <c r="AK607" t="s">
        <v>52</v>
      </c>
      <c r="AL607" t="s">
        <v>52</v>
      </c>
      <c r="AM607" t="s">
        <v>52</v>
      </c>
      <c r="AO607" t="s">
        <v>49</v>
      </c>
      <c r="AP607" s="3" t="s">
        <v>50</v>
      </c>
      <c r="AQ607" s="3"/>
    </row>
    <row r="608" spans="1:43">
      <c r="A608" s="3" t="s">
        <v>142</v>
      </c>
      <c r="B608" t="s">
        <v>101</v>
      </c>
      <c r="C608" s="47"/>
      <c r="D608" s="47"/>
      <c r="E608" s="4">
        <v>44287</v>
      </c>
      <c r="F608" s="3">
        <v>7</v>
      </c>
      <c r="G608" s="3" t="s">
        <v>58</v>
      </c>
      <c r="H608" s="3" t="s">
        <v>123</v>
      </c>
      <c r="I608" s="3" t="s">
        <v>42</v>
      </c>
      <c r="J608" s="3"/>
      <c r="O608" s="18"/>
      <c r="R608" s="3" t="s">
        <v>39</v>
      </c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t="s">
        <v>52</v>
      </c>
      <c r="AK608" t="s">
        <v>52</v>
      </c>
      <c r="AL608" t="s">
        <v>52</v>
      </c>
      <c r="AM608" t="s">
        <v>52</v>
      </c>
      <c r="AO608" t="s">
        <v>39</v>
      </c>
      <c r="AP608" s="3" t="s">
        <v>50</v>
      </c>
      <c r="AQ608" s="3"/>
    </row>
    <row r="609" hidden="1" spans="1:43">
      <c r="A609" s="3" t="s">
        <v>143</v>
      </c>
      <c r="B609" t="s">
        <v>101</v>
      </c>
      <c r="C609" s="47"/>
      <c r="D609" s="47"/>
      <c r="E609" s="4">
        <v>44323</v>
      </c>
      <c r="F609" s="3">
        <v>7</v>
      </c>
      <c r="G609" s="3" t="s">
        <v>40</v>
      </c>
      <c r="H609" s="3" t="s">
        <v>123</v>
      </c>
      <c r="I609" s="3" t="s">
        <v>55</v>
      </c>
      <c r="J609" s="3" t="s">
        <v>56</v>
      </c>
      <c r="O609" s="18"/>
      <c r="R609" s="3" t="s">
        <v>39</v>
      </c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t="s">
        <v>52</v>
      </c>
      <c r="AK609" t="s">
        <v>52</v>
      </c>
      <c r="AL609" t="s">
        <v>52</v>
      </c>
      <c r="AM609" t="s">
        <v>52</v>
      </c>
      <c r="AO609" t="s">
        <v>49</v>
      </c>
      <c r="AP609" s="3" t="s">
        <v>50</v>
      </c>
      <c r="AQ609" s="3"/>
    </row>
    <row r="610" hidden="1" spans="1:43">
      <c r="A610" s="3" t="s">
        <v>144</v>
      </c>
      <c r="B610" t="s">
        <v>101</v>
      </c>
      <c r="C610" s="47"/>
      <c r="D610" s="47"/>
      <c r="E610" s="4">
        <v>44393</v>
      </c>
      <c r="F610" s="3">
        <v>12</v>
      </c>
      <c r="G610" s="3" t="s">
        <v>40</v>
      </c>
      <c r="H610" s="3" t="s">
        <v>123</v>
      </c>
      <c r="I610" s="3" t="s">
        <v>55</v>
      </c>
      <c r="J610" s="3" t="s">
        <v>56</v>
      </c>
      <c r="L610" s="3"/>
      <c r="O610" s="18"/>
      <c r="R610" s="3" t="s">
        <v>39</v>
      </c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t="s">
        <v>52</v>
      </c>
      <c r="AK610" t="s">
        <v>52</v>
      </c>
      <c r="AL610" t="s">
        <v>52</v>
      </c>
      <c r="AM610" t="s">
        <v>52</v>
      </c>
      <c r="AO610" t="s">
        <v>49</v>
      </c>
      <c r="AP610" s="3" t="s">
        <v>50</v>
      </c>
      <c r="AQ610" s="3"/>
    </row>
    <row r="611" spans="1:43">
      <c r="A611" s="3" t="s">
        <v>145</v>
      </c>
      <c r="B611" t="s">
        <v>101</v>
      </c>
      <c r="C611" s="47"/>
      <c r="D611" s="47"/>
      <c r="E611" s="4">
        <v>44544</v>
      </c>
      <c r="F611" s="3">
        <v>17</v>
      </c>
      <c r="G611" s="3" t="s">
        <v>58</v>
      </c>
      <c r="H611" s="3" t="s">
        <v>123</v>
      </c>
      <c r="I611" s="3" t="s">
        <v>42</v>
      </c>
      <c r="J611" s="3"/>
      <c r="L611" s="3"/>
      <c r="O611" s="18"/>
      <c r="R611" s="3" t="s">
        <v>39</v>
      </c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t="s">
        <v>52</v>
      </c>
      <c r="AK611" t="s">
        <v>52</v>
      </c>
      <c r="AL611" t="s">
        <v>52</v>
      </c>
      <c r="AM611" t="s">
        <v>52</v>
      </c>
      <c r="AO611" t="s">
        <v>49</v>
      </c>
      <c r="AP611" s="3" t="s">
        <v>50</v>
      </c>
      <c r="AQ611" s="3"/>
    </row>
    <row r="612" hidden="1" spans="1:43">
      <c r="A612" s="3" t="s">
        <v>146</v>
      </c>
      <c r="B612" t="s">
        <v>101</v>
      </c>
      <c r="C612" s="47"/>
      <c r="D612" s="47"/>
      <c r="E612" s="4">
        <v>43916</v>
      </c>
      <c r="F612" s="3">
        <v>10</v>
      </c>
      <c r="G612" s="3" t="s">
        <v>40</v>
      </c>
      <c r="H612" s="3" t="s">
        <v>123</v>
      </c>
      <c r="I612" s="3" t="s">
        <v>55</v>
      </c>
      <c r="J612" s="3" t="s">
        <v>56</v>
      </c>
      <c r="O612" s="18"/>
      <c r="R612" s="3" t="s">
        <v>39</v>
      </c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t="s">
        <v>52</v>
      </c>
      <c r="AK612" t="s">
        <v>52</v>
      </c>
      <c r="AL612" t="s">
        <v>52</v>
      </c>
      <c r="AM612" t="s">
        <v>52</v>
      </c>
      <c r="AO612" t="s">
        <v>39</v>
      </c>
      <c r="AP612" s="3" t="s">
        <v>50</v>
      </c>
      <c r="AQ612" s="3"/>
    </row>
    <row r="613" hidden="1" spans="1:43">
      <c r="A613" s="21" t="s">
        <v>147</v>
      </c>
      <c r="B613" t="s">
        <v>101</v>
      </c>
      <c r="C613" s="47"/>
      <c r="D613" s="47"/>
      <c r="E613" s="4">
        <v>43924</v>
      </c>
      <c r="F613" s="3">
        <v>13</v>
      </c>
      <c r="G613" s="3" t="s">
        <v>40</v>
      </c>
      <c r="H613" s="3" t="s">
        <v>123</v>
      </c>
      <c r="I613" s="3" t="s">
        <v>67</v>
      </c>
      <c r="J613" s="3"/>
      <c r="O613" s="18"/>
      <c r="R613" s="3" t="s">
        <v>49</v>
      </c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t="s">
        <v>52</v>
      </c>
      <c r="AK613" t="s">
        <v>52</v>
      </c>
      <c r="AL613" t="s">
        <v>52</v>
      </c>
      <c r="AM613" t="s">
        <v>52</v>
      </c>
      <c r="AO613" t="s">
        <v>49</v>
      </c>
      <c r="AP613" s="3" t="s">
        <v>50</v>
      </c>
      <c r="AQ613" s="3"/>
    </row>
    <row r="614" hidden="1" spans="1:43">
      <c r="A614" s="21" t="s">
        <v>148</v>
      </c>
      <c r="B614" t="s">
        <v>101</v>
      </c>
      <c r="C614" s="47"/>
      <c r="D614" s="47"/>
      <c r="E614" s="4">
        <v>43935</v>
      </c>
      <c r="F614" s="3">
        <v>9</v>
      </c>
      <c r="G614" s="3" t="s">
        <v>40</v>
      </c>
      <c r="H614" s="3" t="s">
        <v>123</v>
      </c>
      <c r="I614" s="3" t="s">
        <v>55</v>
      </c>
      <c r="J614" s="3" t="s">
        <v>56</v>
      </c>
      <c r="O614" s="18"/>
      <c r="R614" s="3" t="s">
        <v>39</v>
      </c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t="s">
        <v>52</v>
      </c>
      <c r="AK614" t="s">
        <v>52</v>
      </c>
      <c r="AL614" t="s">
        <v>52</v>
      </c>
      <c r="AM614" t="s">
        <v>52</v>
      </c>
      <c r="AO614" t="s">
        <v>49</v>
      </c>
      <c r="AP614" s="3" t="s">
        <v>50</v>
      </c>
      <c r="AQ614" s="3"/>
    </row>
    <row r="615" spans="1:43">
      <c r="A615" s="3" t="s">
        <v>149</v>
      </c>
      <c r="B615" t="s">
        <v>101</v>
      </c>
      <c r="C615" s="47"/>
      <c r="D615" s="47"/>
      <c r="E615" s="4">
        <v>44120</v>
      </c>
      <c r="F615" s="3">
        <v>11</v>
      </c>
      <c r="G615" s="3" t="s">
        <v>40</v>
      </c>
      <c r="H615" s="3" t="s">
        <v>123</v>
      </c>
      <c r="I615" s="3" t="s">
        <v>42</v>
      </c>
      <c r="J615" s="3"/>
      <c r="O615" s="18"/>
      <c r="R615" s="3" t="s">
        <v>39</v>
      </c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t="s">
        <v>52</v>
      </c>
      <c r="AK615" t="s">
        <v>52</v>
      </c>
      <c r="AL615" t="s">
        <v>52</v>
      </c>
      <c r="AM615" t="s">
        <v>52</v>
      </c>
      <c r="AO615" t="s">
        <v>49</v>
      </c>
      <c r="AP615" s="3" t="s">
        <v>50</v>
      </c>
      <c r="AQ615" s="3"/>
    </row>
    <row r="616" hidden="1" spans="1:43">
      <c r="A616" s="21" t="s">
        <v>150</v>
      </c>
      <c r="B616" t="s">
        <v>101</v>
      </c>
      <c r="C616" s="47"/>
      <c r="D616" s="47"/>
      <c r="E616" s="4">
        <v>44124</v>
      </c>
      <c r="F616" s="3">
        <v>10</v>
      </c>
      <c r="G616" s="3" t="s">
        <v>40</v>
      </c>
      <c r="H616" s="3" t="s">
        <v>123</v>
      </c>
      <c r="I616" s="3" t="s">
        <v>55</v>
      </c>
      <c r="J616" s="3" t="s">
        <v>56</v>
      </c>
      <c r="O616" s="18"/>
      <c r="R616" s="3" t="s">
        <v>39</v>
      </c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t="s">
        <v>52</v>
      </c>
      <c r="AK616" t="s">
        <v>52</v>
      </c>
      <c r="AL616" t="s">
        <v>52</v>
      </c>
      <c r="AM616" t="s">
        <v>52</v>
      </c>
      <c r="AO616" t="s">
        <v>49</v>
      </c>
      <c r="AP616" s="3" t="s">
        <v>50</v>
      </c>
      <c r="AQ616" s="3"/>
    </row>
    <row r="617" spans="1:43">
      <c r="A617" s="3" t="s">
        <v>151</v>
      </c>
      <c r="B617" t="s">
        <v>101</v>
      </c>
      <c r="C617" s="47"/>
      <c r="D617" s="47"/>
      <c r="E617" s="4">
        <v>44155</v>
      </c>
      <c r="F617" s="3">
        <v>11</v>
      </c>
      <c r="G617" s="3" t="s">
        <v>40</v>
      </c>
      <c r="H617" s="3" t="s">
        <v>123</v>
      </c>
      <c r="I617" s="3" t="s">
        <v>42</v>
      </c>
      <c r="J617" s="3"/>
      <c r="O617" s="18"/>
      <c r="R617" s="3" t="s">
        <v>39</v>
      </c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t="s">
        <v>52</v>
      </c>
      <c r="AK617" t="s">
        <v>52</v>
      </c>
      <c r="AL617" t="s">
        <v>52</v>
      </c>
      <c r="AM617" t="s">
        <v>52</v>
      </c>
      <c r="AO617" t="s">
        <v>49</v>
      </c>
      <c r="AP617" s="3" t="s">
        <v>50</v>
      </c>
      <c r="AQ617" s="3"/>
    </row>
    <row r="618" spans="1:43">
      <c r="A618" s="3" t="s">
        <v>152</v>
      </c>
      <c r="B618" t="s">
        <v>101</v>
      </c>
      <c r="C618" s="47"/>
      <c r="D618" s="47"/>
      <c r="E618" s="4">
        <v>44179</v>
      </c>
      <c r="F618" s="3">
        <v>13</v>
      </c>
      <c r="G618" s="3" t="s">
        <v>58</v>
      </c>
      <c r="H618" s="3" t="s">
        <v>123</v>
      </c>
      <c r="I618" s="3" t="s">
        <v>42</v>
      </c>
      <c r="J618" s="3"/>
      <c r="O618" s="18"/>
      <c r="R618" s="3" t="s">
        <v>49</v>
      </c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t="s">
        <v>52</v>
      </c>
      <c r="AK618" t="s">
        <v>52</v>
      </c>
      <c r="AL618" t="s">
        <v>52</v>
      </c>
      <c r="AM618" t="s">
        <v>52</v>
      </c>
      <c r="AO618" t="s">
        <v>49</v>
      </c>
      <c r="AP618" s="3" t="s">
        <v>50</v>
      </c>
      <c r="AQ618" s="3"/>
    </row>
    <row r="619" spans="1:43">
      <c r="A619" s="3" t="s">
        <v>153</v>
      </c>
      <c r="B619" t="s">
        <v>101</v>
      </c>
      <c r="C619" s="47"/>
      <c r="D619" s="47"/>
      <c r="E619" s="4">
        <v>44221</v>
      </c>
      <c r="F619" s="3">
        <v>11</v>
      </c>
      <c r="G619" s="3" t="s">
        <v>40</v>
      </c>
      <c r="H619" s="3" t="s">
        <v>123</v>
      </c>
      <c r="I619" s="3" t="s">
        <v>42</v>
      </c>
      <c r="J619" s="3"/>
      <c r="O619" s="18"/>
      <c r="R619" s="3" t="s">
        <v>49</v>
      </c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t="s">
        <v>52</v>
      </c>
      <c r="AK619" t="s">
        <v>52</v>
      </c>
      <c r="AL619" t="s">
        <v>52</v>
      </c>
      <c r="AM619" t="s">
        <v>52</v>
      </c>
      <c r="AO619" t="s">
        <v>49</v>
      </c>
      <c r="AP619" s="3" t="s">
        <v>50</v>
      </c>
      <c r="AQ619" s="3"/>
    </row>
    <row r="620" spans="1:43">
      <c r="A620" s="3" t="s">
        <v>154</v>
      </c>
      <c r="B620" t="s">
        <v>101</v>
      </c>
      <c r="C620" s="47"/>
      <c r="D620" s="47"/>
      <c r="E620" s="4">
        <v>43405</v>
      </c>
      <c r="F620" s="3">
        <v>6</v>
      </c>
      <c r="G620" s="3" t="s">
        <v>40</v>
      </c>
      <c r="H620" s="3" t="s">
        <v>155</v>
      </c>
      <c r="I620" s="3" t="s">
        <v>42</v>
      </c>
      <c r="J620" s="3"/>
      <c r="L620" s="3"/>
      <c r="O620" s="18"/>
      <c r="R620" s="3" t="s">
        <v>49</v>
      </c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t="s">
        <v>52</v>
      </c>
      <c r="AK620" t="s">
        <v>52</v>
      </c>
      <c r="AL620" t="s">
        <v>52</v>
      </c>
      <c r="AM620" t="s">
        <v>52</v>
      </c>
      <c r="AO620" t="s">
        <v>49</v>
      </c>
      <c r="AP620" s="3" t="s">
        <v>53</v>
      </c>
      <c r="AQ620" s="3"/>
    </row>
    <row r="621" hidden="1" spans="1:43">
      <c r="A621" s="3" t="s">
        <v>156</v>
      </c>
      <c r="B621" t="s">
        <v>101</v>
      </c>
      <c r="C621" s="47"/>
      <c r="D621" s="47"/>
      <c r="E621" s="4">
        <v>43518</v>
      </c>
      <c r="F621" s="3">
        <v>10</v>
      </c>
      <c r="G621" s="3" t="s">
        <v>40</v>
      </c>
      <c r="H621" s="3" t="s">
        <v>155</v>
      </c>
      <c r="I621" s="3" t="s">
        <v>67</v>
      </c>
      <c r="J621" s="3"/>
      <c r="L621" s="3"/>
      <c r="O621" s="18"/>
      <c r="R621" s="3" t="s">
        <v>39</v>
      </c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t="s">
        <v>52</v>
      </c>
      <c r="AK621" t="s">
        <v>52</v>
      </c>
      <c r="AL621" t="s">
        <v>52</v>
      </c>
      <c r="AM621" t="s">
        <v>52</v>
      </c>
      <c r="AO621" t="s">
        <v>49</v>
      </c>
      <c r="AP621" s="3" t="s">
        <v>50</v>
      </c>
      <c r="AQ621" s="3"/>
    </row>
    <row r="622" hidden="1" spans="1:43">
      <c r="A622" s="3" t="s">
        <v>157</v>
      </c>
      <c r="B622" t="s">
        <v>101</v>
      </c>
      <c r="C622" s="47"/>
      <c r="D622" s="47"/>
      <c r="E622" s="4">
        <v>43266</v>
      </c>
      <c r="F622" s="3">
        <v>6</v>
      </c>
      <c r="G622" s="3" t="s">
        <v>40</v>
      </c>
      <c r="H622" s="3" t="s">
        <v>155</v>
      </c>
      <c r="I622" s="3" t="s">
        <v>64</v>
      </c>
      <c r="J622" s="3"/>
      <c r="L622" s="3"/>
      <c r="O622" s="18"/>
      <c r="R622" s="3" t="s">
        <v>49</v>
      </c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t="s">
        <v>52</v>
      </c>
      <c r="AK622" t="s">
        <v>52</v>
      </c>
      <c r="AL622" t="s">
        <v>52</v>
      </c>
      <c r="AM622" t="s">
        <v>52</v>
      </c>
      <c r="AO622" t="s">
        <v>39</v>
      </c>
      <c r="AP622" s="3" t="s">
        <v>53</v>
      </c>
      <c r="AQ622" s="3"/>
    </row>
    <row r="623" spans="1:43">
      <c r="A623" s="3" t="s">
        <v>158</v>
      </c>
      <c r="B623" t="s">
        <v>101</v>
      </c>
      <c r="C623" s="47"/>
      <c r="D623" s="47"/>
      <c r="E623" s="4">
        <v>43809</v>
      </c>
      <c r="F623" s="3">
        <v>4</v>
      </c>
      <c r="G623" s="3" t="s">
        <v>58</v>
      </c>
      <c r="H623" s="3" t="s">
        <v>155</v>
      </c>
      <c r="I623" s="3" t="s">
        <v>42</v>
      </c>
      <c r="J623" s="3"/>
      <c r="L623" s="3"/>
      <c r="O623" s="18"/>
      <c r="R623" s="3" t="s">
        <v>39</v>
      </c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t="s">
        <v>52</v>
      </c>
      <c r="AK623" t="s">
        <v>52</v>
      </c>
      <c r="AL623" t="s">
        <v>52</v>
      </c>
      <c r="AM623" t="s">
        <v>52</v>
      </c>
      <c r="AO623" t="s">
        <v>49</v>
      </c>
      <c r="AP623" s="3" t="s">
        <v>50</v>
      </c>
      <c r="AQ623" s="3"/>
    </row>
    <row r="624" spans="1:43">
      <c r="A624" s="3" t="s">
        <v>159</v>
      </c>
      <c r="B624" t="s">
        <v>101</v>
      </c>
      <c r="C624" s="47"/>
      <c r="D624" s="47"/>
      <c r="E624" s="4">
        <v>43882</v>
      </c>
      <c r="F624" s="3">
        <v>11</v>
      </c>
      <c r="G624" s="3" t="s">
        <v>58</v>
      </c>
      <c r="H624" s="3" t="s">
        <v>155</v>
      </c>
      <c r="I624" s="3" t="s">
        <v>42</v>
      </c>
      <c r="J624" s="3"/>
      <c r="L624" s="3"/>
      <c r="O624" s="18"/>
      <c r="R624" s="3" t="s">
        <v>39</v>
      </c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t="s">
        <v>52</v>
      </c>
      <c r="AK624" t="s">
        <v>52</v>
      </c>
      <c r="AL624" t="s">
        <v>52</v>
      </c>
      <c r="AM624" t="s">
        <v>52</v>
      </c>
      <c r="AO624" t="s">
        <v>49</v>
      </c>
      <c r="AP624" s="3" t="s">
        <v>50</v>
      </c>
      <c r="AQ624" s="3"/>
    </row>
    <row r="625" spans="1:43">
      <c r="A625" s="3" t="s">
        <v>160</v>
      </c>
      <c r="B625" t="s">
        <v>101</v>
      </c>
      <c r="C625" s="47"/>
      <c r="D625" s="47"/>
      <c r="E625" s="4">
        <v>43068</v>
      </c>
      <c r="F625" s="3">
        <v>3</v>
      </c>
      <c r="G625" s="3" t="s">
        <v>40</v>
      </c>
      <c r="H625" s="3" t="s">
        <v>155</v>
      </c>
      <c r="I625" s="3" t="s">
        <v>42</v>
      </c>
      <c r="J625" s="3"/>
      <c r="L625" s="3"/>
      <c r="O625" s="18"/>
      <c r="R625" s="3" t="s">
        <v>39</v>
      </c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t="s">
        <v>52</v>
      </c>
      <c r="AK625" t="s">
        <v>52</v>
      </c>
      <c r="AL625" t="s">
        <v>52</v>
      </c>
      <c r="AM625" t="s">
        <v>52</v>
      </c>
      <c r="AO625" t="s">
        <v>39</v>
      </c>
      <c r="AP625" s="3" t="s">
        <v>53</v>
      </c>
      <c r="AQ625" s="3"/>
    </row>
    <row r="626" hidden="1" spans="1:43">
      <c r="A626" s="3" t="s">
        <v>161</v>
      </c>
      <c r="B626" t="s">
        <v>101</v>
      </c>
      <c r="C626" s="47"/>
      <c r="D626" s="47"/>
      <c r="E626" s="4">
        <v>44099</v>
      </c>
      <c r="F626" s="3">
        <v>4</v>
      </c>
      <c r="G626" s="3" t="s">
        <v>40</v>
      </c>
      <c r="H626" s="3" t="s">
        <v>155</v>
      </c>
      <c r="I626" s="3" t="s">
        <v>64</v>
      </c>
      <c r="J626" s="3"/>
      <c r="L626" s="3"/>
      <c r="O626" s="18"/>
      <c r="R626" s="3" t="s">
        <v>39</v>
      </c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t="s">
        <v>52</v>
      </c>
      <c r="AK626" t="s">
        <v>52</v>
      </c>
      <c r="AL626" t="s">
        <v>52</v>
      </c>
      <c r="AM626" t="s">
        <v>52</v>
      </c>
      <c r="AO626" t="s">
        <v>49</v>
      </c>
      <c r="AP626" s="3" t="s">
        <v>53</v>
      </c>
      <c r="AQ626" s="3"/>
    </row>
    <row r="627" spans="1:43">
      <c r="A627" s="3" t="s">
        <v>162</v>
      </c>
      <c r="B627" t="s">
        <v>101</v>
      </c>
      <c r="C627" s="47"/>
      <c r="D627" s="47"/>
      <c r="E627" s="4">
        <v>43385</v>
      </c>
      <c r="F627" s="3">
        <v>4</v>
      </c>
      <c r="G627" s="3" t="s">
        <v>58</v>
      </c>
      <c r="H627" s="3" t="s">
        <v>155</v>
      </c>
      <c r="I627" s="3" t="s">
        <v>42</v>
      </c>
      <c r="J627" s="3"/>
      <c r="L627" s="3"/>
      <c r="O627" s="18"/>
      <c r="R627" s="3" t="s">
        <v>49</v>
      </c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t="s">
        <v>52</v>
      </c>
      <c r="AK627" t="s">
        <v>52</v>
      </c>
      <c r="AL627" t="s">
        <v>52</v>
      </c>
      <c r="AM627" t="s">
        <v>52</v>
      </c>
      <c r="AO627" t="s">
        <v>49</v>
      </c>
      <c r="AP627" s="3" t="s">
        <v>50</v>
      </c>
      <c r="AQ627" s="3"/>
    </row>
    <row r="628" spans="1:43">
      <c r="A628" s="3" t="s">
        <v>163</v>
      </c>
      <c r="B628" t="s">
        <v>101</v>
      </c>
      <c r="C628" s="47"/>
      <c r="D628" s="47"/>
      <c r="E628" s="4">
        <v>44258</v>
      </c>
      <c r="F628" s="3">
        <v>7</v>
      </c>
      <c r="G628" s="3" t="s">
        <v>58</v>
      </c>
      <c r="H628" s="3" t="s">
        <v>155</v>
      </c>
      <c r="I628" s="3" t="s">
        <v>42</v>
      </c>
      <c r="J628" s="3"/>
      <c r="L628" s="3"/>
      <c r="O628" s="18"/>
      <c r="R628" s="3" t="s">
        <v>39</v>
      </c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t="s">
        <v>52</v>
      </c>
      <c r="AK628" t="s">
        <v>52</v>
      </c>
      <c r="AL628" t="s">
        <v>52</v>
      </c>
      <c r="AM628" t="s">
        <v>52</v>
      </c>
      <c r="AO628" t="s">
        <v>49</v>
      </c>
      <c r="AP628" s="3" t="s">
        <v>50</v>
      </c>
      <c r="AQ628" s="3"/>
    </row>
    <row r="629" hidden="1" spans="1:43">
      <c r="A629" s="3" t="s">
        <v>164</v>
      </c>
      <c r="B629" t="s">
        <v>101</v>
      </c>
      <c r="C629" s="47"/>
      <c r="D629" s="47"/>
      <c r="E629" s="4">
        <v>43936</v>
      </c>
      <c r="F629" s="3">
        <v>6</v>
      </c>
      <c r="G629" s="3" t="s">
        <v>40</v>
      </c>
      <c r="H629" s="3" t="s">
        <v>155</v>
      </c>
      <c r="I629" s="3" t="s">
        <v>55</v>
      </c>
      <c r="J629" s="3"/>
      <c r="L629" s="3"/>
      <c r="O629" s="18"/>
      <c r="R629" s="3" t="s">
        <v>39</v>
      </c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t="s">
        <v>52</v>
      </c>
      <c r="AK629" t="s">
        <v>52</v>
      </c>
      <c r="AL629" t="s">
        <v>52</v>
      </c>
      <c r="AM629" t="s">
        <v>52</v>
      </c>
      <c r="AO629" t="s">
        <v>49</v>
      </c>
      <c r="AP629" s="3" t="s">
        <v>50</v>
      </c>
      <c r="AQ629" s="3"/>
    </row>
    <row r="630" spans="1:43">
      <c r="A630" s="3" t="s">
        <v>165</v>
      </c>
      <c r="B630" t="s">
        <v>101</v>
      </c>
      <c r="C630" s="47"/>
      <c r="D630" s="47"/>
      <c r="E630" s="4">
        <v>43965</v>
      </c>
      <c r="F630" s="3">
        <v>11</v>
      </c>
      <c r="G630" s="3" t="s">
        <v>58</v>
      </c>
      <c r="H630" s="3" t="s">
        <v>155</v>
      </c>
      <c r="I630" s="3" t="s">
        <v>42</v>
      </c>
      <c r="J630" s="3"/>
      <c r="L630" s="3"/>
      <c r="O630" s="18"/>
      <c r="R630" s="3" t="s">
        <v>39</v>
      </c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t="s">
        <v>52</v>
      </c>
      <c r="AK630" t="s">
        <v>52</v>
      </c>
      <c r="AL630" t="s">
        <v>52</v>
      </c>
      <c r="AM630" t="s">
        <v>52</v>
      </c>
      <c r="AO630" t="s">
        <v>49</v>
      </c>
      <c r="AP630" s="3" t="s">
        <v>50</v>
      </c>
      <c r="AQ630" s="3"/>
    </row>
    <row r="631" hidden="1" spans="1:43">
      <c r="A631" s="3" t="s">
        <v>166</v>
      </c>
      <c r="B631" t="s">
        <v>101</v>
      </c>
      <c r="C631" s="47"/>
      <c r="D631" s="47"/>
      <c r="E631" s="4">
        <v>43832</v>
      </c>
      <c r="F631" s="3">
        <v>14</v>
      </c>
      <c r="G631" s="3" t="s">
        <v>40</v>
      </c>
      <c r="H631" s="3" t="s">
        <v>155</v>
      </c>
      <c r="I631" s="3" t="s">
        <v>64</v>
      </c>
      <c r="J631" s="3"/>
      <c r="L631" s="3"/>
      <c r="O631" s="18"/>
      <c r="R631" s="3" t="s">
        <v>39</v>
      </c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t="s">
        <v>52</v>
      </c>
      <c r="AK631" t="s">
        <v>52</v>
      </c>
      <c r="AL631" t="s">
        <v>52</v>
      </c>
      <c r="AM631" t="s">
        <v>52</v>
      </c>
      <c r="AO631" t="s">
        <v>49</v>
      </c>
      <c r="AP631" s="3" t="s">
        <v>50</v>
      </c>
      <c r="AQ631" s="3"/>
    </row>
    <row r="632" hidden="1" spans="1:43">
      <c r="A632" s="3" t="s">
        <v>167</v>
      </c>
      <c r="B632" t="s">
        <v>101</v>
      </c>
      <c r="C632" s="47"/>
      <c r="D632" s="47"/>
      <c r="E632" s="4">
        <v>43939</v>
      </c>
      <c r="F632" s="3">
        <v>6</v>
      </c>
      <c r="G632" s="3" t="s">
        <v>40</v>
      </c>
      <c r="H632" s="3" t="s">
        <v>155</v>
      </c>
      <c r="I632" s="3" t="s">
        <v>67</v>
      </c>
      <c r="J632" s="3"/>
      <c r="L632" s="3"/>
      <c r="O632" s="18"/>
      <c r="R632" s="3" t="s">
        <v>49</v>
      </c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t="s">
        <v>52</v>
      </c>
      <c r="AK632" t="s">
        <v>52</v>
      </c>
      <c r="AL632" t="s">
        <v>52</v>
      </c>
      <c r="AM632" t="s">
        <v>52</v>
      </c>
      <c r="AO632" t="s">
        <v>49</v>
      </c>
      <c r="AP632" s="3" t="s">
        <v>50</v>
      </c>
      <c r="AQ632" s="3"/>
    </row>
    <row r="633" hidden="1" spans="1:43">
      <c r="A633" s="3" t="s">
        <v>168</v>
      </c>
      <c r="B633" t="s">
        <v>101</v>
      </c>
      <c r="C633" s="47"/>
      <c r="D633" s="47"/>
      <c r="E633" s="4">
        <v>43966</v>
      </c>
      <c r="F633" s="3">
        <v>9</v>
      </c>
      <c r="G633" s="3" t="s">
        <v>58</v>
      </c>
      <c r="H633" s="3" t="s">
        <v>155</v>
      </c>
      <c r="I633" s="3" t="s">
        <v>67</v>
      </c>
      <c r="J633" s="3"/>
      <c r="L633" s="3"/>
      <c r="O633" s="18"/>
      <c r="R633" s="3" t="s">
        <v>49</v>
      </c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t="s">
        <v>52</v>
      </c>
      <c r="AK633" t="s">
        <v>52</v>
      </c>
      <c r="AL633" t="s">
        <v>52</v>
      </c>
      <c r="AM633" t="s">
        <v>52</v>
      </c>
      <c r="AO633" t="s">
        <v>49</v>
      </c>
      <c r="AP633" s="3" t="s">
        <v>50</v>
      </c>
      <c r="AQ633" s="3"/>
    </row>
    <row r="634" spans="1:43">
      <c r="A634" s="3" t="s">
        <v>169</v>
      </c>
      <c r="B634" t="s">
        <v>101</v>
      </c>
      <c r="C634" s="47"/>
      <c r="D634" s="47"/>
      <c r="E634" s="4">
        <v>43564</v>
      </c>
      <c r="F634" s="3">
        <v>2</v>
      </c>
      <c r="G634" s="3" t="s">
        <v>40</v>
      </c>
      <c r="H634" s="3" t="s">
        <v>155</v>
      </c>
      <c r="I634" s="3" t="s">
        <v>42</v>
      </c>
      <c r="J634" s="3"/>
      <c r="L634" s="3"/>
      <c r="O634" s="18"/>
      <c r="R634" s="3" t="s">
        <v>49</v>
      </c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t="s">
        <v>52</v>
      </c>
      <c r="AK634" t="s">
        <v>52</v>
      </c>
      <c r="AL634" t="s">
        <v>52</v>
      </c>
      <c r="AM634" t="s">
        <v>52</v>
      </c>
      <c r="AO634" t="s">
        <v>49</v>
      </c>
      <c r="AP634" s="3" t="s">
        <v>50</v>
      </c>
      <c r="AQ634" s="3"/>
    </row>
    <row r="635" spans="1:43">
      <c r="A635" s="3" t="s">
        <v>170</v>
      </c>
      <c r="B635" t="s">
        <v>101</v>
      </c>
      <c r="C635" s="47"/>
      <c r="D635" s="47"/>
      <c r="E635" s="4">
        <v>42916</v>
      </c>
      <c r="F635" s="3">
        <v>7</v>
      </c>
      <c r="G635" s="3" t="s">
        <v>40</v>
      </c>
      <c r="H635" s="3" t="s">
        <v>155</v>
      </c>
      <c r="I635" s="3" t="s">
        <v>42</v>
      </c>
      <c r="J635" s="3"/>
      <c r="L635" s="3"/>
      <c r="O635" s="18"/>
      <c r="R635" s="3" t="s">
        <v>49</v>
      </c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t="s">
        <v>52</v>
      </c>
      <c r="AK635" t="s">
        <v>52</v>
      </c>
      <c r="AL635" t="s">
        <v>52</v>
      </c>
      <c r="AM635" t="s">
        <v>52</v>
      </c>
      <c r="AO635" t="s">
        <v>49</v>
      </c>
      <c r="AP635" s="3" t="s">
        <v>50</v>
      </c>
      <c r="AQ635" s="3"/>
    </row>
    <row r="636" hidden="1" spans="1:43">
      <c r="A636" s="3" t="s">
        <v>171</v>
      </c>
      <c r="B636" t="s">
        <v>101</v>
      </c>
      <c r="C636" s="47"/>
      <c r="D636" s="47"/>
      <c r="E636" s="4">
        <v>43405</v>
      </c>
      <c r="F636" s="3">
        <v>2</v>
      </c>
      <c r="G636" s="3" t="s">
        <v>40</v>
      </c>
      <c r="H636" s="3" t="s">
        <v>155</v>
      </c>
      <c r="I636" s="3" t="s">
        <v>55</v>
      </c>
      <c r="J636" s="3"/>
      <c r="L636" s="3"/>
      <c r="O636" s="18"/>
      <c r="R636" s="3" t="s">
        <v>49</v>
      </c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t="s">
        <v>52</v>
      </c>
      <c r="AK636" t="s">
        <v>52</v>
      </c>
      <c r="AL636" t="s">
        <v>52</v>
      </c>
      <c r="AM636" t="s">
        <v>52</v>
      </c>
      <c r="AO636" t="s">
        <v>49</v>
      </c>
      <c r="AP636" s="3" t="s">
        <v>50</v>
      </c>
      <c r="AQ636" s="3"/>
    </row>
    <row r="637" hidden="1" spans="1:43">
      <c r="A637" s="3" t="s">
        <v>172</v>
      </c>
      <c r="B637" t="s">
        <v>101</v>
      </c>
      <c r="C637" s="47"/>
      <c r="D637" s="47"/>
      <c r="E637" s="4">
        <v>43795</v>
      </c>
      <c r="F637" s="3">
        <v>13</v>
      </c>
      <c r="G637" s="3" t="s">
        <v>58</v>
      </c>
      <c r="H637" s="3" t="s">
        <v>155</v>
      </c>
      <c r="I637" s="3" t="s">
        <v>67</v>
      </c>
      <c r="J637" s="3"/>
      <c r="L637" s="3"/>
      <c r="O637" s="18"/>
      <c r="R637" s="3" t="s">
        <v>49</v>
      </c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t="s">
        <v>52</v>
      </c>
      <c r="AK637" t="s">
        <v>52</v>
      </c>
      <c r="AL637" t="s">
        <v>52</v>
      </c>
      <c r="AM637" t="s">
        <v>52</v>
      </c>
      <c r="AO637" t="s">
        <v>49</v>
      </c>
      <c r="AP637" s="3" t="s">
        <v>50</v>
      </c>
      <c r="AQ637" s="3"/>
    </row>
    <row r="638" spans="1:43">
      <c r="A638" s="3" t="s">
        <v>173</v>
      </c>
      <c r="B638" t="s">
        <v>101</v>
      </c>
      <c r="C638" s="47"/>
      <c r="D638" s="47"/>
      <c r="E638" s="4">
        <v>43400</v>
      </c>
      <c r="F638" s="3">
        <v>7</v>
      </c>
      <c r="G638" s="3" t="s">
        <v>40</v>
      </c>
      <c r="H638" s="3" t="s">
        <v>155</v>
      </c>
      <c r="I638" s="3" t="s">
        <v>42</v>
      </c>
      <c r="J638" s="3"/>
      <c r="L638" s="3"/>
      <c r="O638" s="18"/>
      <c r="R638" s="3" t="s">
        <v>49</v>
      </c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t="s">
        <v>52</v>
      </c>
      <c r="AK638" t="s">
        <v>52</v>
      </c>
      <c r="AL638" t="s">
        <v>52</v>
      </c>
      <c r="AM638" t="s">
        <v>52</v>
      </c>
      <c r="AO638" t="s">
        <v>39</v>
      </c>
      <c r="AP638" s="3" t="s">
        <v>50</v>
      </c>
      <c r="AQ638" s="3"/>
    </row>
    <row r="639" hidden="1" spans="1:43">
      <c r="A639" s="3" t="s">
        <v>174</v>
      </c>
      <c r="B639" t="s">
        <v>101</v>
      </c>
      <c r="C639" s="47"/>
      <c r="D639" s="47"/>
      <c r="E639" s="4">
        <v>43592</v>
      </c>
      <c r="F639" s="3">
        <v>0.97</v>
      </c>
      <c r="G639" s="3" t="s">
        <v>40</v>
      </c>
      <c r="H639" s="3" t="s">
        <v>155</v>
      </c>
      <c r="I639" s="3" t="s">
        <v>55</v>
      </c>
      <c r="J639" s="3"/>
      <c r="L639" s="3"/>
      <c r="O639" s="18"/>
      <c r="R639" s="3" t="s">
        <v>39</v>
      </c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t="s">
        <v>52</v>
      </c>
      <c r="AK639" t="s">
        <v>52</v>
      </c>
      <c r="AL639" t="s">
        <v>52</v>
      </c>
      <c r="AM639" t="s">
        <v>52</v>
      </c>
      <c r="AO639" t="s">
        <v>39</v>
      </c>
      <c r="AP639" s="3" t="s">
        <v>53</v>
      </c>
      <c r="AQ639" s="3"/>
    </row>
    <row r="640" spans="1:43">
      <c r="A640" s="3" t="s">
        <v>175</v>
      </c>
      <c r="B640" t="s">
        <v>101</v>
      </c>
      <c r="C640" s="47"/>
      <c r="D640" s="47"/>
      <c r="E640" s="4">
        <v>42989</v>
      </c>
      <c r="F640" s="3">
        <v>7</v>
      </c>
      <c r="G640" s="3" t="s">
        <v>58</v>
      </c>
      <c r="H640" s="3" t="s">
        <v>155</v>
      </c>
      <c r="I640" s="3" t="s">
        <v>42</v>
      </c>
      <c r="J640" s="3"/>
      <c r="L640" s="3"/>
      <c r="O640" s="18"/>
      <c r="R640" s="3" t="s">
        <v>39</v>
      </c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t="s">
        <v>52</v>
      </c>
      <c r="AK640" t="s">
        <v>52</v>
      </c>
      <c r="AL640" t="s">
        <v>52</v>
      </c>
      <c r="AM640" t="s">
        <v>52</v>
      </c>
      <c r="AO640" t="s">
        <v>49</v>
      </c>
      <c r="AP640" s="3" t="s">
        <v>50</v>
      </c>
      <c r="AQ640" s="3"/>
    </row>
    <row r="641" hidden="1" spans="1:43">
      <c r="A641" s="3" t="s">
        <v>176</v>
      </c>
      <c r="B641" t="s">
        <v>101</v>
      </c>
      <c r="C641" s="47"/>
      <c r="D641" s="47"/>
      <c r="E641" s="4">
        <v>43867</v>
      </c>
      <c r="F641" s="3">
        <v>2</v>
      </c>
      <c r="G641" s="3" t="s">
        <v>40</v>
      </c>
      <c r="H641" s="3" t="s">
        <v>155</v>
      </c>
      <c r="I641" s="3" t="s">
        <v>55</v>
      </c>
      <c r="J641" s="3"/>
      <c r="L641" s="3"/>
      <c r="O641" s="18"/>
      <c r="R641" s="3" t="s">
        <v>39</v>
      </c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t="s">
        <v>52</v>
      </c>
      <c r="AK641" t="s">
        <v>52</v>
      </c>
      <c r="AL641" t="s">
        <v>52</v>
      </c>
      <c r="AM641" t="s">
        <v>52</v>
      </c>
      <c r="AO641" t="s">
        <v>49</v>
      </c>
      <c r="AP641" s="3" t="s">
        <v>50</v>
      </c>
      <c r="AQ641" s="3"/>
    </row>
    <row r="642" hidden="1" spans="1:43">
      <c r="A642" s="3" t="s">
        <v>177</v>
      </c>
      <c r="B642" t="s">
        <v>101</v>
      </c>
      <c r="C642" s="47"/>
      <c r="D642" s="47"/>
      <c r="E642" s="4">
        <v>43518</v>
      </c>
      <c r="F642" s="3">
        <v>6</v>
      </c>
      <c r="G642" s="3" t="s">
        <v>40</v>
      </c>
      <c r="H642" s="3" t="s">
        <v>155</v>
      </c>
      <c r="I642" s="3" t="s">
        <v>64</v>
      </c>
      <c r="J642" s="3"/>
      <c r="L642" s="3"/>
      <c r="O642" s="18"/>
      <c r="R642" s="3" t="s">
        <v>49</v>
      </c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t="s">
        <v>52</v>
      </c>
      <c r="AK642" t="s">
        <v>52</v>
      </c>
      <c r="AL642" t="s">
        <v>52</v>
      </c>
      <c r="AM642" t="s">
        <v>52</v>
      </c>
      <c r="AO642" t="s">
        <v>49</v>
      </c>
      <c r="AP642" s="3" t="s">
        <v>50</v>
      </c>
      <c r="AQ642" s="3"/>
    </row>
    <row r="643" spans="1:43">
      <c r="A643" s="3" t="s">
        <v>178</v>
      </c>
      <c r="B643" t="s">
        <v>101</v>
      </c>
      <c r="C643" s="47"/>
      <c r="D643" s="47"/>
      <c r="E643" s="4">
        <v>43232</v>
      </c>
      <c r="F643" s="3">
        <v>7</v>
      </c>
      <c r="G643" s="3" t="s">
        <v>40</v>
      </c>
      <c r="H643" s="3" t="s">
        <v>155</v>
      </c>
      <c r="I643" s="3" t="s">
        <v>42</v>
      </c>
      <c r="J643" s="3"/>
      <c r="L643" s="3"/>
      <c r="O643" s="18"/>
      <c r="R643" s="3" t="s">
        <v>39</v>
      </c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t="s">
        <v>52</v>
      </c>
      <c r="AK643" t="s">
        <v>52</v>
      </c>
      <c r="AL643" t="s">
        <v>52</v>
      </c>
      <c r="AM643" t="s">
        <v>52</v>
      </c>
      <c r="AO643" t="s">
        <v>49</v>
      </c>
      <c r="AP643" s="3" t="s">
        <v>53</v>
      </c>
      <c r="AQ643" s="3"/>
    </row>
    <row r="644" spans="1:43">
      <c r="A644" s="3" t="s">
        <v>179</v>
      </c>
      <c r="B644" t="s">
        <v>101</v>
      </c>
      <c r="C644" s="47"/>
      <c r="D644" s="47"/>
      <c r="E644" s="4">
        <v>43974</v>
      </c>
      <c r="F644" s="3">
        <v>5</v>
      </c>
      <c r="G644" s="3" t="s">
        <v>58</v>
      </c>
      <c r="H644" s="3" t="s">
        <v>155</v>
      </c>
      <c r="I644" s="3" t="s">
        <v>42</v>
      </c>
      <c r="J644" s="3"/>
      <c r="L644" s="3"/>
      <c r="O644" s="18"/>
      <c r="R644" s="3" t="s">
        <v>39</v>
      </c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t="s">
        <v>52</v>
      </c>
      <c r="AK644" t="s">
        <v>52</v>
      </c>
      <c r="AL644" t="s">
        <v>52</v>
      </c>
      <c r="AM644" t="s">
        <v>52</v>
      </c>
      <c r="AO644" t="s">
        <v>49</v>
      </c>
      <c r="AP644" s="3" t="s">
        <v>50</v>
      </c>
      <c r="AQ644" s="3"/>
    </row>
    <row r="645" hidden="1" spans="1:43">
      <c r="A645" s="3" t="s">
        <v>180</v>
      </c>
      <c r="B645" t="s">
        <v>101</v>
      </c>
      <c r="C645" s="47"/>
      <c r="D645" s="47"/>
      <c r="E645" s="4">
        <v>43515</v>
      </c>
      <c r="F645" s="3">
        <v>14</v>
      </c>
      <c r="G645" s="3" t="s">
        <v>40</v>
      </c>
      <c r="H645" s="3" t="s">
        <v>155</v>
      </c>
      <c r="I645" s="3" t="s">
        <v>55</v>
      </c>
      <c r="J645" s="3"/>
      <c r="L645" s="3"/>
      <c r="O645" s="18"/>
      <c r="R645" s="3" t="s">
        <v>49</v>
      </c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t="s">
        <v>52</v>
      </c>
      <c r="AK645" t="s">
        <v>52</v>
      </c>
      <c r="AL645" t="s">
        <v>52</v>
      </c>
      <c r="AM645" t="s">
        <v>52</v>
      </c>
      <c r="AO645" t="s">
        <v>49</v>
      </c>
      <c r="AP645" s="3" t="s">
        <v>50</v>
      </c>
      <c r="AQ645" s="3"/>
    </row>
    <row r="646" spans="1:43">
      <c r="A646" s="3" t="s">
        <v>181</v>
      </c>
      <c r="B646" t="s">
        <v>101</v>
      </c>
      <c r="C646" s="47"/>
      <c r="D646" s="47"/>
      <c r="E646" s="4">
        <v>44236</v>
      </c>
      <c r="F646" s="3">
        <v>14</v>
      </c>
      <c r="G646" s="3" t="s">
        <v>40</v>
      </c>
      <c r="H646" s="3" t="s">
        <v>155</v>
      </c>
      <c r="I646" s="3" t="s">
        <v>42</v>
      </c>
      <c r="J646" s="3"/>
      <c r="L646" s="3"/>
      <c r="O646" s="18"/>
      <c r="R646" s="3" t="s">
        <v>49</v>
      </c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t="s">
        <v>52</v>
      </c>
      <c r="AK646" t="s">
        <v>52</v>
      </c>
      <c r="AL646" t="s">
        <v>52</v>
      </c>
      <c r="AM646" t="s">
        <v>52</v>
      </c>
      <c r="AO646" t="s">
        <v>49</v>
      </c>
      <c r="AP646" s="3" t="s">
        <v>50</v>
      </c>
      <c r="AQ646" s="3"/>
    </row>
    <row r="647" spans="1:43">
      <c r="A647" s="3" t="s">
        <v>182</v>
      </c>
      <c r="B647" t="s">
        <v>101</v>
      </c>
      <c r="C647" s="47"/>
      <c r="D647" s="47"/>
      <c r="E647" s="4">
        <v>44134</v>
      </c>
      <c r="F647" s="3">
        <v>9</v>
      </c>
      <c r="G647" s="3" t="s">
        <v>40</v>
      </c>
      <c r="H647" s="3" t="s">
        <v>155</v>
      </c>
      <c r="I647" s="3" t="s">
        <v>42</v>
      </c>
      <c r="J647" s="3"/>
      <c r="L647" s="3"/>
      <c r="O647" s="18"/>
      <c r="R647" s="3" t="s">
        <v>39</v>
      </c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t="s">
        <v>52</v>
      </c>
      <c r="AK647" t="s">
        <v>52</v>
      </c>
      <c r="AL647" t="s">
        <v>52</v>
      </c>
      <c r="AM647" t="s">
        <v>52</v>
      </c>
      <c r="AO647" t="s">
        <v>49</v>
      </c>
      <c r="AP647" s="3" t="s">
        <v>50</v>
      </c>
      <c r="AQ647" s="3"/>
    </row>
    <row r="648" hidden="1" spans="1:43">
      <c r="A648" s="3" t="s">
        <v>183</v>
      </c>
      <c r="B648" t="s">
        <v>101</v>
      </c>
      <c r="C648" s="47"/>
      <c r="D648" s="47"/>
      <c r="E648" s="4">
        <v>43448</v>
      </c>
      <c r="F648" s="3">
        <v>6</v>
      </c>
      <c r="G648" s="3" t="s">
        <v>40</v>
      </c>
      <c r="H648" s="3" t="s">
        <v>155</v>
      </c>
      <c r="I648" s="3" t="s">
        <v>55</v>
      </c>
      <c r="J648" s="3"/>
      <c r="L648" s="3"/>
      <c r="O648" s="18"/>
      <c r="R648" s="3" t="s">
        <v>39</v>
      </c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t="s">
        <v>52</v>
      </c>
      <c r="AK648" t="s">
        <v>52</v>
      </c>
      <c r="AL648" t="s">
        <v>52</v>
      </c>
      <c r="AM648" t="s">
        <v>52</v>
      </c>
      <c r="AO648" t="s">
        <v>39</v>
      </c>
      <c r="AP648" s="3" t="s">
        <v>53</v>
      </c>
      <c r="AQ648" s="3"/>
    </row>
    <row r="649" hidden="1" spans="1:44">
      <c r="A649" s="3" t="s">
        <v>184</v>
      </c>
      <c r="B649" t="s">
        <v>101</v>
      </c>
      <c r="C649" s="47"/>
      <c r="D649" s="47"/>
      <c r="E649" s="4">
        <v>43224</v>
      </c>
      <c r="F649" s="3">
        <v>6</v>
      </c>
      <c r="G649" s="3" t="s">
        <v>40</v>
      </c>
      <c r="H649" s="3" t="s">
        <v>155</v>
      </c>
      <c r="I649" s="3" t="s">
        <v>55</v>
      </c>
      <c r="J649" s="3"/>
      <c r="L649" s="3"/>
      <c r="O649" s="18"/>
      <c r="R649" s="3" t="s">
        <v>39</v>
      </c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t="s">
        <v>52</v>
      </c>
      <c r="AK649" t="s">
        <v>52</v>
      </c>
      <c r="AL649" t="s">
        <v>52</v>
      </c>
      <c r="AM649" t="s">
        <v>52</v>
      </c>
      <c r="AO649" t="s">
        <v>39</v>
      </c>
      <c r="AP649" s="3" t="s">
        <v>53</v>
      </c>
      <c r="AQ649" s="3"/>
      <c r="AR649" s="57"/>
    </row>
    <row r="650" hidden="1" spans="1:44">
      <c r="A650" s="21" t="s">
        <v>185</v>
      </c>
      <c r="B650" t="s">
        <v>101</v>
      </c>
      <c r="C650" s="47" t="s">
        <v>39</v>
      </c>
      <c r="D650" s="47"/>
      <c r="E650" s="4">
        <v>43825</v>
      </c>
      <c r="F650" s="3">
        <v>2.92</v>
      </c>
      <c r="G650" s="3" t="s">
        <v>58</v>
      </c>
      <c r="H650" s="3" t="s">
        <v>186</v>
      </c>
      <c r="I650" s="3" t="s">
        <v>55</v>
      </c>
      <c r="J650" s="3"/>
      <c r="K650" s="3" t="s">
        <v>57</v>
      </c>
      <c r="L650" s="3" t="s">
        <v>39</v>
      </c>
      <c r="M650" s="3" t="s">
        <v>74</v>
      </c>
      <c r="N650" s="10">
        <v>0.4809</v>
      </c>
      <c r="O650" s="18" t="s">
        <v>45</v>
      </c>
      <c r="P650" s="3" t="s">
        <v>46</v>
      </c>
      <c r="Q650" s="3" t="s">
        <v>46</v>
      </c>
      <c r="R650" s="3" t="s">
        <v>39</v>
      </c>
      <c r="S650" s="3"/>
      <c r="T650" s="3"/>
      <c r="U650" s="3"/>
      <c r="V650" s="3" t="s">
        <v>76</v>
      </c>
      <c r="W650" s="3"/>
      <c r="X650" s="3"/>
      <c r="Y650" s="3"/>
      <c r="Z650" s="3"/>
      <c r="AA650" s="3"/>
      <c r="AB650" s="3"/>
      <c r="AC650" s="3"/>
      <c r="AD650" s="3" t="s">
        <v>76</v>
      </c>
      <c r="AE650" s="3"/>
      <c r="AF650" s="3" t="s">
        <v>39</v>
      </c>
      <c r="AG650" s="3"/>
      <c r="AH650" s="3"/>
      <c r="AI650" s="3" t="s">
        <v>39</v>
      </c>
      <c r="AJ650" s="3" t="s">
        <v>49</v>
      </c>
      <c r="AK650" s="3" t="s">
        <v>49</v>
      </c>
      <c r="AL650" t="s">
        <v>39</v>
      </c>
      <c r="AM650" t="s">
        <v>39</v>
      </c>
      <c r="AN650" s="3"/>
      <c r="AO650" t="s">
        <v>39</v>
      </c>
      <c r="AP650" s="3" t="s">
        <v>53</v>
      </c>
      <c r="AQ650" s="3"/>
      <c r="AR650" s="57"/>
    </row>
    <row r="651" spans="1:44">
      <c r="A651" s="3" t="s">
        <v>187</v>
      </c>
      <c r="B651" t="s">
        <v>101</v>
      </c>
      <c r="C651" s="47" t="s">
        <v>39</v>
      </c>
      <c r="D651" s="47" t="s">
        <v>39</v>
      </c>
      <c r="E651" s="4">
        <v>44161</v>
      </c>
      <c r="F651" s="3">
        <v>10</v>
      </c>
      <c r="G651" s="3" t="s">
        <v>58</v>
      </c>
      <c r="H651" s="3" t="s">
        <v>186</v>
      </c>
      <c r="I651" s="3" t="s">
        <v>42</v>
      </c>
      <c r="J651" s="3"/>
      <c r="K651" s="3" t="s">
        <v>51</v>
      </c>
      <c r="L651" s="3" t="s">
        <v>39</v>
      </c>
      <c r="M651" t="s">
        <v>74</v>
      </c>
      <c r="N651" s="10">
        <v>0.3901</v>
      </c>
      <c r="O651" s="37" t="s">
        <v>69</v>
      </c>
      <c r="P651" t="s">
        <v>46</v>
      </c>
      <c r="Q651" t="s">
        <v>46</v>
      </c>
      <c r="R651" s="3" t="s">
        <v>39</v>
      </c>
      <c r="S651" s="3"/>
      <c r="T651" s="3"/>
      <c r="U651" s="3"/>
      <c r="V651" s="3" t="s">
        <v>76</v>
      </c>
      <c r="W651" s="3"/>
      <c r="X651" s="3"/>
      <c r="Y651" s="3"/>
      <c r="Z651" s="3"/>
      <c r="AA651" s="3"/>
      <c r="AB651" s="3"/>
      <c r="AC651" s="3"/>
      <c r="AD651" s="111" t="s">
        <v>48</v>
      </c>
      <c r="AE651" s="111"/>
      <c r="AF651" s="111"/>
      <c r="AG651" s="111"/>
      <c r="AH651" s="111"/>
      <c r="AI651" s="111"/>
      <c r="AJ651" t="s">
        <v>49</v>
      </c>
      <c r="AK651" t="s">
        <v>49</v>
      </c>
      <c r="AL651" t="s">
        <v>49</v>
      </c>
      <c r="AM651" t="s">
        <v>49</v>
      </c>
      <c r="AN651" s="3"/>
      <c r="AO651" t="s">
        <v>39</v>
      </c>
      <c r="AP651" s="3" t="s">
        <v>53</v>
      </c>
      <c r="AQ651" s="3"/>
      <c r="AR651" s="57"/>
    </row>
    <row r="652" hidden="1" spans="1:44">
      <c r="A652" s="21" t="s">
        <v>188</v>
      </c>
      <c r="B652" t="s">
        <v>101</v>
      </c>
      <c r="C652" s="47" t="s">
        <v>39</v>
      </c>
      <c r="D652" s="47"/>
      <c r="E652" s="4">
        <v>44228</v>
      </c>
      <c r="F652" s="3">
        <v>2.17</v>
      </c>
      <c r="G652" s="3" t="s">
        <v>40</v>
      </c>
      <c r="H652" s="3" t="s">
        <v>186</v>
      </c>
      <c r="I652" s="3" t="s">
        <v>55</v>
      </c>
      <c r="J652" s="3"/>
      <c r="K652" s="3" t="s">
        <v>57</v>
      </c>
      <c r="L652" s="3" t="s">
        <v>39</v>
      </c>
      <c r="M652" s="3" t="s">
        <v>74</v>
      </c>
      <c r="N652" s="10">
        <v>0.7234</v>
      </c>
      <c r="O652" s="18" t="s">
        <v>69</v>
      </c>
      <c r="P652" s="3" t="s">
        <v>46</v>
      </c>
      <c r="Q652" s="3" t="s">
        <v>46</v>
      </c>
      <c r="R652" s="3" t="s">
        <v>39</v>
      </c>
      <c r="S652" s="3"/>
      <c r="T652" s="3"/>
      <c r="U652" s="3"/>
      <c r="V652" s="3" t="s">
        <v>76</v>
      </c>
      <c r="W652" s="3"/>
      <c r="X652" s="3"/>
      <c r="Y652" s="3"/>
      <c r="Z652" s="3"/>
      <c r="AA652" s="3"/>
      <c r="AB652" s="3"/>
      <c r="AC652" s="3"/>
      <c r="AD652" s="3" t="s">
        <v>76</v>
      </c>
      <c r="AE652" s="3"/>
      <c r="AF652" s="3" t="s">
        <v>39</v>
      </c>
      <c r="AG652" s="3"/>
      <c r="AH652" s="3"/>
      <c r="AI652" s="3" t="s">
        <v>39</v>
      </c>
      <c r="AJ652" s="3" t="s">
        <v>49</v>
      </c>
      <c r="AK652" s="3" t="s">
        <v>49</v>
      </c>
      <c r="AL652" t="s">
        <v>39</v>
      </c>
      <c r="AM652" t="s">
        <v>39</v>
      </c>
      <c r="AN652" s="3"/>
      <c r="AO652" t="s">
        <v>49</v>
      </c>
      <c r="AP652" s="3" t="s">
        <v>50</v>
      </c>
      <c r="AQ652" s="3"/>
      <c r="AR652" s="57"/>
    </row>
    <row r="653" spans="1:44">
      <c r="A653" s="21" t="s">
        <v>189</v>
      </c>
      <c r="B653" t="s">
        <v>101</v>
      </c>
      <c r="C653" s="47" t="s">
        <v>39</v>
      </c>
      <c r="D653" s="47"/>
      <c r="E653" s="4">
        <v>44176</v>
      </c>
      <c r="F653" s="3">
        <v>7</v>
      </c>
      <c r="G653" s="3" t="s">
        <v>40</v>
      </c>
      <c r="H653" s="3" t="s">
        <v>186</v>
      </c>
      <c r="I653" s="3" t="s">
        <v>42</v>
      </c>
      <c r="J653" s="3"/>
      <c r="K653" s="3" t="s">
        <v>51</v>
      </c>
      <c r="L653" s="3" t="s">
        <v>39</v>
      </c>
      <c r="M653" s="3" t="s">
        <v>44</v>
      </c>
      <c r="N653" s="10">
        <v>0.2628</v>
      </c>
      <c r="O653" s="18" t="s">
        <v>45</v>
      </c>
      <c r="P653" s="3" t="s">
        <v>70</v>
      </c>
      <c r="Q653" s="3" t="s">
        <v>46</v>
      </c>
      <c r="R653" s="3" t="s">
        <v>39</v>
      </c>
      <c r="S653" s="3"/>
      <c r="T653" s="3"/>
      <c r="U653" s="3"/>
      <c r="V653" s="3" t="s">
        <v>76</v>
      </c>
      <c r="W653" s="3"/>
      <c r="X653" s="3"/>
      <c r="Y653" s="3"/>
      <c r="Z653" s="3"/>
      <c r="AA653" s="3"/>
      <c r="AB653" s="3"/>
      <c r="AC653" s="3"/>
      <c r="AD653" s="3" t="s">
        <v>48</v>
      </c>
      <c r="AE653" s="3"/>
      <c r="AF653" s="3"/>
      <c r="AG653" s="3"/>
      <c r="AH653" s="3"/>
      <c r="AI653" s="3"/>
      <c r="AJ653" t="s">
        <v>49</v>
      </c>
      <c r="AK653" t="s">
        <v>49</v>
      </c>
      <c r="AL653" t="s">
        <v>49</v>
      </c>
      <c r="AM653" t="s">
        <v>49</v>
      </c>
      <c r="AN653" s="3"/>
      <c r="AO653" t="s">
        <v>49</v>
      </c>
      <c r="AP653" s="3" t="s">
        <v>50</v>
      </c>
      <c r="AQ653" s="3"/>
      <c r="AR653" s="57"/>
    </row>
    <row r="654" hidden="1" spans="1:44">
      <c r="A654" s="3" t="s">
        <v>190</v>
      </c>
      <c r="B654" t="s">
        <v>101</v>
      </c>
      <c r="C654" s="47" t="s">
        <v>39</v>
      </c>
      <c r="D654" s="47"/>
      <c r="E654" s="4">
        <v>44265</v>
      </c>
      <c r="F654" s="3">
        <v>4</v>
      </c>
      <c r="G654" s="3" t="s">
        <v>58</v>
      </c>
      <c r="H654" s="3" t="s">
        <v>186</v>
      </c>
      <c r="I654" s="3" t="s">
        <v>64</v>
      </c>
      <c r="J654" s="3"/>
      <c r="K654" s="3" t="s">
        <v>51</v>
      </c>
      <c r="L654" s="3" t="s">
        <v>39</v>
      </c>
      <c r="M654" s="3" t="s">
        <v>74</v>
      </c>
      <c r="N654" s="10">
        <v>0.3255</v>
      </c>
      <c r="O654" s="18" t="s">
        <v>45</v>
      </c>
      <c r="P654" s="3" t="s">
        <v>46</v>
      </c>
      <c r="Q654" s="3" t="s">
        <v>46</v>
      </c>
      <c r="R654" s="3" t="s">
        <v>39</v>
      </c>
      <c r="S654" s="3"/>
      <c r="T654" s="3"/>
      <c r="U654" s="3"/>
      <c r="V654" s="3" t="s">
        <v>76</v>
      </c>
      <c r="W654" s="3"/>
      <c r="X654" s="3"/>
      <c r="Y654" s="3"/>
      <c r="Z654" s="3"/>
      <c r="AA654" s="3"/>
      <c r="AB654" s="3"/>
      <c r="AC654" s="3"/>
      <c r="AD654" s="3" t="s">
        <v>48</v>
      </c>
      <c r="AE654" s="3"/>
      <c r="AF654" s="3"/>
      <c r="AG654" s="3"/>
      <c r="AH654" s="3"/>
      <c r="AI654" s="3"/>
      <c r="AJ654" t="s">
        <v>49</v>
      </c>
      <c r="AK654" t="s">
        <v>49</v>
      </c>
      <c r="AL654" t="s">
        <v>49</v>
      </c>
      <c r="AM654" t="s">
        <v>49</v>
      </c>
      <c r="AN654" s="3"/>
      <c r="AO654" t="s">
        <v>49</v>
      </c>
      <c r="AP654" s="3" t="s">
        <v>50</v>
      </c>
      <c r="AQ654" s="3"/>
      <c r="AR654" s="57"/>
    </row>
    <row r="655" spans="1:44">
      <c r="A655" s="3" t="s">
        <v>191</v>
      </c>
      <c r="B655" t="s">
        <v>101</v>
      </c>
      <c r="C655" s="47" t="s">
        <v>39</v>
      </c>
      <c r="D655" s="47" t="s">
        <v>39</v>
      </c>
      <c r="E655" s="4">
        <v>43467</v>
      </c>
      <c r="F655" s="3">
        <v>10</v>
      </c>
      <c r="G655" s="3" t="s">
        <v>58</v>
      </c>
      <c r="H655" s="3" t="s">
        <v>192</v>
      </c>
      <c r="I655" s="3" t="s">
        <v>42</v>
      </c>
      <c r="J655" s="3"/>
      <c r="K655" s="3" t="s">
        <v>68</v>
      </c>
      <c r="L655" s="3" t="s">
        <v>39</v>
      </c>
      <c r="M655" s="3" t="s">
        <v>44</v>
      </c>
      <c r="N655" s="10">
        <v>0.5408</v>
      </c>
      <c r="O655" s="18" t="s">
        <v>45</v>
      </c>
      <c r="P655" s="3" t="s">
        <v>70</v>
      </c>
      <c r="Q655" s="3" t="s">
        <v>46</v>
      </c>
      <c r="R655" s="3" t="s">
        <v>39</v>
      </c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t="s">
        <v>49</v>
      </c>
      <c r="AK655" t="s">
        <v>49</v>
      </c>
      <c r="AL655" t="s">
        <v>49</v>
      </c>
      <c r="AM655" t="s">
        <v>49</v>
      </c>
      <c r="AO655" t="s">
        <v>49</v>
      </c>
      <c r="AP655" s="3" t="s">
        <v>50</v>
      </c>
      <c r="AQ655" s="3"/>
      <c r="AR655" s="57"/>
    </row>
    <row r="656" spans="1:44">
      <c r="A656" s="3" t="s">
        <v>193</v>
      </c>
      <c r="B656" t="s">
        <v>101</v>
      </c>
      <c r="C656" s="47" t="s">
        <v>39</v>
      </c>
      <c r="D656" s="47" t="s">
        <v>39</v>
      </c>
      <c r="E656" s="4">
        <v>43529</v>
      </c>
      <c r="F656" s="3">
        <v>9</v>
      </c>
      <c r="G656" s="3" t="s">
        <v>58</v>
      </c>
      <c r="H656" s="3" t="s">
        <v>192</v>
      </c>
      <c r="I656" s="3" t="s">
        <v>42</v>
      </c>
      <c r="J656" s="3"/>
      <c r="K656" s="3" t="s">
        <v>43</v>
      </c>
      <c r="L656" s="3" t="s">
        <v>39</v>
      </c>
      <c r="M656" s="3" t="s">
        <v>74</v>
      </c>
      <c r="N656" s="10">
        <v>0.3844</v>
      </c>
      <c r="O656" s="18" t="s">
        <v>69</v>
      </c>
      <c r="P656" s="3" t="s">
        <v>46</v>
      </c>
      <c r="Q656" s="3" t="s">
        <v>46</v>
      </c>
      <c r="R656" s="3" t="s">
        <v>39</v>
      </c>
      <c r="S656" s="3"/>
      <c r="T656" s="3"/>
      <c r="U656" s="3"/>
      <c r="V656" s="3" t="s">
        <v>79</v>
      </c>
      <c r="W656" s="3"/>
      <c r="X656" s="3"/>
      <c r="Y656" s="3"/>
      <c r="Z656" s="3"/>
      <c r="AA656" s="3"/>
      <c r="AB656" s="3"/>
      <c r="AC656" s="3"/>
      <c r="AD656" s="3" t="s">
        <v>48</v>
      </c>
      <c r="AE656" s="3"/>
      <c r="AF656" s="3"/>
      <c r="AG656" s="3"/>
      <c r="AH656" s="3"/>
      <c r="AI656" s="3"/>
      <c r="AJ656" t="s">
        <v>49</v>
      </c>
      <c r="AK656" t="s">
        <v>49</v>
      </c>
      <c r="AL656" t="s">
        <v>49</v>
      </c>
      <c r="AM656" t="s">
        <v>49</v>
      </c>
      <c r="AN656" s="3"/>
      <c r="AO656" t="s">
        <v>39</v>
      </c>
      <c r="AP656" s="3" t="s">
        <v>53</v>
      </c>
      <c r="AQ656" s="3"/>
      <c r="AR656" s="57"/>
    </row>
    <row r="657" hidden="1" spans="1:44">
      <c r="A657" s="3" t="s">
        <v>194</v>
      </c>
      <c r="B657" t="s">
        <v>101</v>
      </c>
      <c r="C657" s="47" t="s">
        <v>39</v>
      </c>
      <c r="D657" s="47"/>
      <c r="E657" s="4">
        <v>43686</v>
      </c>
      <c r="F657" s="3">
        <v>5</v>
      </c>
      <c r="G657" s="3" t="s">
        <v>40</v>
      </c>
      <c r="H657" s="3" t="s">
        <v>192</v>
      </c>
      <c r="I657" s="3" t="s">
        <v>55</v>
      </c>
      <c r="J657" s="3"/>
      <c r="K657" s="3" t="s">
        <v>68</v>
      </c>
      <c r="L657" s="3" t="s">
        <v>39</v>
      </c>
      <c r="M657" s="3" t="s">
        <v>44</v>
      </c>
      <c r="N657" s="10">
        <v>0.1871</v>
      </c>
      <c r="O657" s="18" t="s">
        <v>45</v>
      </c>
      <c r="P657" s="3" t="s">
        <v>46</v>
      </c>
      <c r="Q657" s="3" t="s">
        <v>46</v>
      </c>
      <c r="R657" s="3" t="s">
        <v>39</v>
      </c>
      <c r="S657" s="3"/>
      <c r="T657" s="3"/>
      <c r="U657" s="3"/>
      <c r="V657" s="3" t="s">
        <v>79</v>
      </c>
      <c r="W657" s="3"/>
      <c r="X657" s="3"/>
      <c r="Y657" s="3"/>
      <c r="Z657" s="3"/>
      <c r="AA657" s="3"/>
      <c r="AB657" s="3"/>
      <c r="AC657" s="3"/>
      <c r="AD657" s="111" t="s">
        <v>48</v>
      </c>
      <c r="AE657" s="111"/>
      <c r="AF657" s="111"/>
      <c r="AG657" s="111"/>
      <c r="AH657" s="111"/>
      <c r="AI657" s="111"/>
      <c r="AJ657" t="s">
        <v>49</v>
      </c>
      <c r="AK657" t="s">
        <v>49</v>
      </c>
      <c r="AL657" t="s">
        <v>49</v>
      </c>
      <c r="AM657" t="s">
        <v>49</v>
      </c>
      <c r="AN657" s="3"/>
      <c r="AO657" t="s">
        <v>49</v>
      </c>
      <c r="AP657" s="3" t="s">
        <v>50</v>
      </c>
      <c r="AQ657" s="3"/>
      <c r="AR657" s="57"/>
    </row>
    <row r="658" hidden="1" spans="1:44">
      <c r="A658" s="3" t="s">
        <v>195</v>
      </c>
      <c r="B658" t="s">
        <v>101</v>
      </c>
      <c r="C658" s="47" t="s">
        <v>39</v>
      </c>
      <c r="D658" s="47"/>
      <c r="E658" s="4">
        <v>43631</v>
      </c>
      <c r="F658" s="3">
        <v>9</v>
      </c>
      <c r="G658" s="3" t="s">
        <v>40</v>
      </c>
      <c r="H658" s="3" t="s">
        <v>192</v>
      </c>
      <c r="I658" s="3" t="s">
        <v>67</v>
      </c>
      <c r="J658" s="3"/>
      <c r="K658" s="3" t="s">
        <v>68</v>
      </c>
      <c r="L658" s="3" t="s">
        <v>39</v>
      </c>
      <c r="M658" s="3" t="s">
        <v>44</v>
      </c>
      <c r="N658" s="10">
        <v>0.5451</v>
      </c>
      <c r="O658" s="18" t="s">
        <v>69</v>
      </c>
      <c r="P658" s="3" t="s">
        <v>70</v>
      </c>
      <c r="Q658" s="3" t="s">
        <v>46</v>
      </c>
      <c r="R658" s="3" t="s">
        <v>39</v>
      </c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t="s">
        <v>49</v>
      </c>
      <c r="AK658" t="s">
        <v>49</v>
      </c>
      <c r="AL658" t="s">
        <v>49</v>
      </c>
      <c r="AM658" t="s">
        <v>49</v>
      </c>
      <c r="AN658" s="3"/>
      <c r="AO658" t="s">
        <v>49</v>
      </c>
      <c r="AP658" s="3" t="s">
        <v>50</v>
      </c>
      <c r="AQ658" s="3"/>
      <c r="AR658" s="57"/>
    </row>
    <row r="659" hidden="1" spans="1:44">
      <c r="A659" s="3" t="s">
        <v>196</v>
      </c>
      <c r="B659" t="s">
        <v>101</v>
      </c>
      <c r="C659" s="47" t="s">
        <v>39</v>
      </c>
      <c r="D659" s="47"/>
      <c r="E659" s="4">
        <v>43638</v>
      </c>
      <c r="F659" s="3">
        <v>14</v>
      </c>
      <c r="G659" s="3" t="s">
        <v>58</v>
      </c>
      <c r="H659" s="3" t="s">
        <v>192</v>
      </c>
      <c r="I659" s="3" t="s">
        <v>67</v>
      </c>
      <c r="J659" s="3"/>
      <c r="K659" s="3" t="s">
        <v>68</v>
      </c>
      <c r="L659" s="3" t="s">
        <v>39</v>
      </c>
      <c r="M659" s="3" t="s">
        <v>74</v>
      </c>
      <c r="N659" s="10">
        <v>0.5663</v>
      </c>
      <c r="O659" s="18" t="s">
        <v>45</v>
      </c>
      <c r="P659" s="3" t="s">
        <v>70</v>
      </c>
      <c r="Q659" s="3" t="s">
        <v>46</v>
      </c>
      <c r="R659" s="3" t="s">
        <v>39</v>
      </c>
      <c r="S659" s="3"/>
      <c r="T659" s="3"/>
      <c r="U659" s="3"/>
      <c r="V659" s="3" t="s">
        <v>79</v>
      </c>
      <c r="W659" s="3"/>
      <c r="X659" s="3"/>
      <c r="Y659" s="3"/>
      <c r="Z659" s="3"/>
      <c r="AA659" s="3"/>
      <c r="AB659" s="3"/>
      <c r="AC659" s="3"/>
      <c r="AD659" s="111" t="s">
        <v>48</v>
      </c>
      <c r="AE659" s="111"/>
      <c r="AF659" s="111"/>
      <c r="AG659" s="111"/>
      <c r="AH659" s="111"/>
      <c r="AI659" s="111"/>
      <c r="AJ659" t="s">
        <v>49</v>
      </c>
      <c r="AK659" t="s">
        <v>49</v>
      </c>
      <c r="AL659" t="s">
        <v>49</v>
      </c>
      <c r="AM659" t="s">
        <v>49</v>
      </c>
      <c r="AN659" s="3"/>
      <c r="AO659" t="s">
        <v>49</v>
      </c>
      <c r="AP659" s="3" t="s">
        <v>50</v>
      </c>
      <c r="AQ659" s="3"/>
      <c r="AR659" s="57"/>
    </row>
    <row r="660" spans="1:44">
      <c r="A660" s="3" t="s">
        <v>197</v>
      </c>
      <c r="B660" t="s">
        <v>101</v>
      </c>
      <c r="C660" s="47" t="s">
        <v>39</v>
      </c>
      <c r="D660" s="47"/>
      <c r="E660" s="4">
        <v>43994</v>
      </c>
      <c r="F660" s="3">
        <v>6</v>
      </c>
      <c r="G660" s="3" t="s">
        <v>40</v>
      </c>
      <c r="H660" s="3" t="s">
        <v>192</v>
      </c>
      <c r="I660" s="3" t="s">
        <v>42</v>
      </c>
      <c r="J660" s="3"/>
      <c r="K660" s="3" t="s">
        <v>43</v>
      </c>
      <c r="L660" s="3" t="s">
        <v>39</v>
      </c>
      <c r="M660" s="3" t="s">
        <v>74</v>
      </c>
      <c r="N660" s="10">
        <v>0.1098</v>
      </c>
      <c r="O660" s="18" t="s">
        <v>45</v>
      </c>
      <c r="P660" s="3" t="s">
        <v>70</v>
      </c>
      <c r="Q660" s="3" t="s">
        <v>46</v>
      </c>
      <c r="R660" s="3" t="s">
        <v>39</v>
      </c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t="s">
        <v>49</v>
      </c>
      <c r="AK660" t="s">
        <v>49</v>
      </c>
      <c r="AL660" t="s">
        <v>49</v>
      </c>
      <c r="AM660" t="s">
        <v>49</v>
      </c>
      <c r="AN660" s="3"/>
      <c r="AO660" t="s">
        <v>49</v>
      </c>
      <c r="AP660" s="3" t="s">
        <v>50</v>
      </c>
      <c r="AQ660" s="3"/>
      <c r="AR660" s="57"/>
    </row>
    <row r="661" spans="1:44">
      <c r="A661" s="3" t="s">
        <v>198</v>
      </c>
      <c r="B661" t="s">
        <v>101</v>
      </c>
      <c r="C661" s="47" t="s">
        <v>39</v>
      </c>
      <c r="D661" s="47"/>
      <c r="E661" s="4">
        <v>44035</v>
      </c>
      <c r="F661" s="3">
        <v>9</v>
      </c>
      <c r="G661" s="3" t="s">
        <v>40</v>
      </c>
      <c r="H661" s="3" t="s">
        <v>192</v>
      </c>
      <c r="I661" s="3" t="s">
        <v>42</v>
      </c>
      <c r="J661" s="3"/>
      <c r="K661" s="3" t="s">
        <v>68</v>
      </c>
      <c r="L661" s="3" t="s">
        <v>39</v>
      </c>
      <c r="M661" s="3" t="s">
        <v>44</v>
      </c>
      <c r="N661" s="10">
        <v>0.2215</v>
      </c>
      <c r="O661" s="18" t="s">
        <v>45</v>
      </c>
      <c r="P661" s="3" t="s">
        <v>70</v>
      </c>
      <c r="Q661" s="3" t="s">
        <v>46</v>
      </c>
      <c r="R661" s="3" t="s">
        <v>39</v>
      </c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t="s">
        <v>49</v>
      </c>
      <c r="AK661" t="s">
        <v>49</v>
      </c>
      <c r="AL661" t="s">
        <v>49</v>
      </c>
      <c r="AM661" t="s">
        <v>49</v>
      </c>
      <c r="AN661" s="3"/>
      <c r="AO661" t="s">
        <v>49</v>
      </c>
      <c r="AP661" s="3" t="s">
        <v>50</v>
      </c>
      <c r="AQ661" s="3"/>
      <c r="AR661" s="57"/>
    </row>
    <row r="662" hidden="1" spans="1:44">
      <c r="A662" s="3" t="s">
        <v>199</v>
      </c>
      <c r="B662" t="s">
        <v>101</v>
      </c>
      <c r="C662" s="47" t="s">
        <v>39</v>
      </c>
      <c r="D662" s="47"/>
      <c r="E662" s="4">
        <v>44217</v>
      </c>
      <c r="F662" s="3">
        <v>4</v>
      </c>
      <c r="G662" s="3" t="s">
        <v>58</v>
      </c>
      <c r="H662" s="3" t="s">
        <v>192</v>
      </c>
      <c r="I662" s="3" t="s">
        <v>55</v>
      </c>
      <c r="J662" s="3"/>
      <c r="K662" s="3" t="s">
        <v>68</v>
      </c>
      <c r="L662" s="3" t="s">
        <v>39</v>
      </c>
      <c r="M662" s="3" t="s">
        <v>74</v>
      </c>
      <c r="N662" s="10">
        <v>0.3408</v>
      </c>
      <c r="O662" s="18" t="s">
        <v>69</v>
      </c>
      <c r="P662" s="3" t="s">
        <v>46</v>
      </c>
      <c r="Q662" s="3" t="s">
        <v>46</v>
      </c>
      <c r="R662" s="3" t="s">
        <v>39</v>
      </c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t="s">
        <v>49</v>
      </c>
      <c r="AK662" t="s">
        <v>49</v>
      </c>
      <c r="AL662" t="s">
        <v>49</v>
      </c>
      <c r="AM662" t="s">
        <v>49</v>
      </c>
      <c r="AN662" s="3"/>
      <c r="AO662" t="s">
        <v>49</v>
      </c>
      <c r="AP662" s="3" t="s">
        <v>50</v>
      </c>
      <c r="AQ662" s="3"/>
      <c r="AR662" s="57"/>
    </row>
    <row r="663" spans="1:44">
      <c r="A663" s="3" t="s">
        <v>200</v>
      </c>
      <c r="B663" t="s">
        <v>101</v>
      </c>
      <c r="C663" s="47" t="s">
        <v>39</v>
      </c>
      <c r="D663" s="47"/>
      <c r="E663" s="4">
        <v>44301</v>
      </c>
      <c r="F663" s="3">
        <v>11</v>
      </c>
      <c r="G663" s="3" t="s">
        <v>58</v>
      </c>
      <c r="H663" s="3" t="s">
        <v>192</v>
      </c>
      <c r="I663" s="3" t="s">
        <v>42</v>
      </c>
      <c r="J663" s="3"/>
      <c r="K663" s="3" t="s">
        <v>68</v>
      </c>
      <c r="L663" s="3" t="s">
        <v>39</v>
      </c>
      <c r="M663" s="3" t="s">
        <v>44</v>
      </c>
      <c r="N663" s="10">
        <v>0.1737</v>
      </c>
      <c r="O663" s="18" t="s">
        <v>45</v>
      </c>
      <c r="P663" s="3" t="s">
        <v>46</v>
      </c>
      <c r="Q663" s="3" t="s">
        <v>46</v>
      </c>
      <c r="R663" s="3" t="s">
        <v>39</v>
      </c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t="s">
        <v>49</v>
      </c>
      <c r="AK663" t="s">
        <v>49</v>
      </c>
      <c r="AL663" t="s">
        <v>49</v>
      </c>
      <c r="AM663" t="s">
        <v>49</v>
      </c>
      <c r="AN663" s="3"/>
      <c r="AO663" t="s">
        <v>49</v>
      </c>
      <c r="AP663" s="3" t="s">
        <v>50</v>
      </c>
      <c r="AQ663" s="3"/>
      <c r="AR663" s="57"/>
    </row>
    <row r="664" hidden="1" spans="1:44">
      <c r="A664" s="3" t="s">
        <v>201</v>
      </c>
      <c r="B664" t="s">
        <v>101</v>
      </c>
      <c r="C664" s="47" t="s">
        <v>39</v>
      </c>
      <c r="D664" s="47"/>
      <c r="E664" s="4">
        <v>44420</v>
      </c>
      <c r="F664" s="3">
        <v>16</v>
      </c>
      <c r="G664" s="3" t="s">
        <v>58</v>
      </c>
      <c r="H664" s="3" t="s">
        <v>192</v>
      </c>
      <c r="I664" s="3" t="s">
        <v>67</v>
      </c>
      <c r="J664" s="3"/>
      <c r="K664" s="3" t="s">
        <v>57</v>
      </c>
      <c r="L664" s="3" t="s">
        <v>39</v>
      </c>
      <c r="M664" s="3" t="s">
        <v>44</v>
      </c>
      <c r="N664" s="10">
        <v>0.2695</v>
      </c>
      <c r="O664" s="18" t="s">
        <v>45</v>
      </c>
      <c r="P664" s="3" t="s">
        <v>46</v>
      </c>
      <c r="Q664" s="3" t="s">
        <v>46</v>
      </c>
      <c r="R664" s="3" t="s">
        <v>49</v>
      </c>
      <c r="S664" s="3"/>
      <c r="T664" s="3"/>
      <c r="U664" s="3"/>
      <c r="V664" s="3" t="s">
        <v>79</v>
      </c>
      <c r="W664" s="3"/>
      <c r="X664" s="3"/>
      <c r="Y664" s="3"/>
      <c r="Z664" s="3"/>
      <c r="AA664" s="3"/>
      <c r="AB664" s="3"/>
      <c r="AC664" s="3"/>
      <c r="AD664" s="111" t="s">
        <v>48</v>
      </c>
      <c r="AE664" s="111"/>
      <c r="AF664" s="111"/>
      <c r="AG664" s="111"/>
      <c r="AH664" s="111"/>
      <c r="AI664" s="111"/>
      <c r="AJ664" t="s">
        <v>49</v>
      </c>
      <c r="AK664" t="s">
        <v>49</v>
      </c>
      <c r="AL664" t="s">
        <v>49</v>
      </c>
      <c r="AM664" t="s">
        <v>49</v>
      </c>
      <c r="AN664" s="3"/>
      <c r="AO664" t="s">
        <v>49</v>
      </c>
      <c r="AP664" s="3" t="s">
        <v>50</v>
      </c>
      <c r="AQ664" s="3"/>
      <c r="AR664" s="57"/>
    </row>
    <row r="665" hidden="1" spans="1:44">
      <c r="A665" s="3" t="s">
        <v>202</v>
      </c>
      <c r="B665" t="s">
        <v>101</v>
      </c>
      <c r="C665" s="47" t="s">
        <v>39</v>
      </c>
      <c r="D665" s="47" t="s">
        <v>39</v>
      </c>
      <c r="E665" s="4">
        <v>44448</v>
      </c>
      <c r="F665" s="3">
        <v>7</v>
      </c>
      <c r="G665" s="3" t="s">
        <v>58</v>
      </c>
      <c r="H665" s="3" t="s">
        <v>192</v>
      </c>
      <c r="I665" s="3" t="s">
        <v>67</v>
      </c>
      <c r="J665" s="3"/>
      <c r="K665" s="3" t="s">
        <v>43</v>
      </c>
      <c r="L665" s="3" t="s">
        <v>39</v>
      </c>
      <c r="M665" s="3" t="s">
        <v>44</v>
      </c>
      <c r="N665" s="10">
        <v>0.0697</v>
      </c>
      <c r="O665" s="18" t="s">
        <v>45</v>
      </c>
      <c r="P665" s="3" t="s">
        <v>46</v>
      </c>
      <c r="Q665" s="3" t="s">
        <v>46</v>
      </c>
      <c r="R665" s="3" t="s">
        <v>49</v>
      </c>
      <c r="S665" s="3"/>
      <c r="T665" s="3"/>
      <c r="U665" s="3"/>
      <c r="V665" s="3" t="s">
        <v>76</v>
      </c>
      <c r="W665" s="3"/>
      <c r="X665" s="3"/>
      <c r="Y665" s="3"/>
      <c r="Z665" s="3"/>
      <c r="AA665" s="3"/>
      <c r="AB665" s="3"/>
      <c r="AC665" s="3"/>
      <c r="AD665" s="111" t="s">
        <v>48</v>
      </c>
      <c r="AE665" s="111"/>
      <c r="AF665" s="111"/>
      <c r="AG665" s="111"/>
      <c r="AH665" s="111"/>
      <c r="AI665" s="111"/>
      <c r="AJ665" t="s">
        <v>49</v>
      </c>
      <c r="AK665" t="s">
        <v>49</v>
      </c>
      <c r="AL665" t="s">
        <v>49</v>
      </c>
      <c r="AM665" t="s">
        <v>49</v>
      </c>
      <c r="AN665" s="3"/>
      <c r="AO665" t="s">
        <v>49</v>
      </c>
      <c r="AP665" s="3" t="s">
        <v>50</v>
      </c>
      <c r="AQ665" s="3"/>
      <c r="AR665" s="57"/>
    </row>
    <row r="666" spans="1:44">
      <c r="A666" s="3" t="s">
        <v>203</v>
      </c>
      <c r="B666" t="s">
        <v>101</v>
      </c>
      <c r="C666" s="47" t="s">
        <v>39</v>
      </c>
      <c r="D666" s="47"/>
      <c r="E666" s="4">
        <v>44453</v>
      </c>
      <c r="F666" s="3">
        <v>4</v>
      </c>
      <c r="G666" s="3" t="s">
        <v>40</v>
      </c>
      <c r="H666" s="3" t="s">
        <v>192</v>
      </c>
      <c r="I666" s="3" t="s">
        <v>42</v>
      </c>
      <c r="J666" s="3"/>
      <c r="K666" s="3" t="s">
        <v>43</v>
      </c>
      <c r="L666" s="3" t="s">
        <v>39</v>
      </c>
      <c r="M666" s="3" t="s">
        <v>44</v>
      </c>
      <c r="N666" s="10">
        <v>0.3023</v>
      </c>
      <c r="O666" s="18" t="s">
        <v>45</v>
      </c>
      <c r="P666" s="3" t="s">
        <v>46</v>
      </c>
      <c r="Q666" s="3" t="s">
        <v>46</v>
      </c>
      <c r="R666" s="3" t="s">
        <v>39</v>
      </c>
      <c r="S666" s="3"/>
      <c r="T666" s="3"/>
      <c r="U666" s="3"/>
      <c r="V666" s="3" t="s">
        <v>79</v>
      </c>
      <c r="W666" s="3"/>
      <c r="X666" s="3"/>
      <c r="Y666" s="3"/>
      <c r="Z666" s="3"/>
      <c r="AA666" s="3"/>
      <c r="AB666" s="3"/>
      <c r="AC666" s="3"/>
      <c r="AD666" s="3" t="s">
        <v>48</v>
      </c>
      <c r="AE666" s="3"/>
      <c r="AF666" s="3"/>
      <c r="AG666" s="3"/>
      <c r="AH666" s="3"/>
      <c r="AI666" s="3"/>
      <c r="AJ666" t="s">
        <v>49</v>
      </c>
      <c r="AK666" t="s">
        <v>49</v>
      </c>
      <c r="AL666" t="s">
        <v>49</v>
      </c>
      <c r="AM666" t="s">
        <v>49</v>
      </c>
      <c r="AN666" s="3"/>
      <c r="AO666" t="s">
        <v>49</v>
      </c>
      <c r="AP666" s="3" t="s">
        <v>50</v>
      </c>
      <c r="AQ666" s="3"/>
      <c r="AR666" s="57"/>
    </row>
    <row r="667" hidden="1" spans="1:44">
      <c r="A667" s="21" t="s">
        <v>204</v>
      </c>
      <c r="B667" t="s">
        <v>101</v>
      </c>
      <c r="C667" s="47"/>
      <c r="D667" s="47"/>
      <c r="E667" s="4">
        <v>43423</v>
      </c>
      <c r="F667" s="3">
        <v>6</v>
      </c>
      <c r="G667" s="3" t="s">
        <v>40</v>
      </c>
      <c r="H667" s="3" t="s">
        <v>192</v>
      </c>
      <c r="I667" s="3" t="s">
        <v>67</v>
      </c>
      <c r="J667" s="3"/>
      <c r="L667" s="3"/>
      <c r="O667" s="18"/>
      <c r="R667" s="3" t="s">
        <v>39</v>
      </c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t="s">
        <v>52</v>
      </c>
      <c r="AK667" t="s">
        <v>52</v>
      </c>
      <c r="AL667" t="s">
        <v>52</v>
      </c>
      <c r="AM667" t="s">
        <v>52</v>
      </c>
      <c r="AO667" t="s">
        <v>39</v>
      </c>
      <c r="AP667" s="3" t="s">
        <v>53</v>
      </c>
      <c r="AQ667" s="3"/>
      <c r="AR667" s="57"/>
    </row>
    <row r="668" hidden="1" spans="1:44">
      <c r="A668" s="3" t="s">
        <v>205</v>
      </c>
      <c r="B668" t="s">
        <v>101</v>
      </c>
      <c r="C668" s="47"/>
      <c r="D668" s="47"/>
      <c r="E668" s="4">
        <v>43965</v>
      </c>
      <c r="F668" s="3">
        <v>1</v>
      </c>
      <c r="G668" s="3" t="s">
        <v>58</v>
      </c>
      <c r="H668" s="3" t="s">
        <v>192</v>
      </c>
      <c r="I668" s="3" t="s">
        <v>55</v>
      </c>
      <c r="J668" s="3"/>
      <c r="L668" s="3"/>
      <c r="O668" s="18"/>
      <c r="R668" s="3" t="s">
        <v>39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t="s">
        <v>52</v>
      </c>
      <c r="AK668" t="s">
        <v>52</v>
      </c>
      <c r="AL668" t="s">
        <v>52</v>
      </c>
      <c r="AM668" t="s">
        <v>52</v>
      </c>
      <c r="AO668" t="s">
        <v>39</v>
      </c>
      <c r="AP668" s="3" t="s">
        <v>53</v>
      </c>
      <c r="AQ668" s="3"/>
      <c r="AR668" s="57"/>
    </row>
    <row r="669" hidden="1" spans="1:44">
      <c r="A669" s="3" t="s">
        <v>206</v>
      </c>
      <c r="B669" t="s">
        <v>101</v>
      </c>
      <c r="C669" s="47"/>
      <c r="D669" s="47"/>
      <c r="E669" s="4">
        <v>44196</v>
      </c>
      <c r="F669" s="3">
        <v>3.58</v>
      </c>
      <c r="G669" s="3" t="s">
        <v>58</v>
      </c>
      <c r="H669" s="3" t="s">
        <v>192</v>
      </c>
      <c r="I669" s="3" t="s">
        <v>55</v>
      </c>
      <c r="J669" s="3" t="s">
        <v>71</v>
      </c>
      <c r="L669" s="3"/>
      <c r="O669" s="18"/>
      <c r="R669" s="3" t="s">
        <v>49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t="s">
        <v>52</v>
      </c>
      <c r="AK669" t="s">
        <v>52</v>
      </c>
      <c r="AL669" t="s">
        <v>52</v>
      </c>
      <c r="AM669" t="s">
        <v>52</v>
      </c>
      <c r="AO669" t="s">
        <v>39</v>
      </c>
      <c r="AP669" s="3" t="s">
        <v>53</v>
      </c>
      <c r="AQ669" s="3"/>
      <c r="AR669" s="57"/>
    </row>
    <row r="670" hidden="1" spans="1:44">
      <c r="A670" s="3" t="s">
        <v>207</v>
      </c>
      <c r="B670" t="s">
        <v>101</v>
      </c>
      <c r="C670" s="47"/>
      <c r="D670" s="47"/>
      <c r="E670" s="4">
        <v>44315</v>
      </c>
      <c r="F670" s="3">
        <v>7</v>
      </c>
      <c r="G670" s="3" t="s">
        <v>40</v>
      </c>
      <c r="H670" s="3" t="s">
        <v>192</v>
      </c>
      <c r="I670" s="3" t="s">
        <v>64</v>
      </c>
      <c r="J670" s="3"/>
      <c r="L670" s="3"/>
      <c r="O670" s="18"/>
      <c r="R670" s="3" t="s">
        <v>39</v>
      </c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t="s">
        <v>52</v>
      </c>
      <c r="AK670" t="s">
        <v>52</v>
      </c>
      <c r="AL670" t="s">
        <v>52</v>
      </c>
      <c r="AM670" t="s">
        <v>52</v>
      </c>
      <c r="AO670" t="s">
        <v>49</v>
      </c>
      <c r="AP670" s="3" t="s">
        <v>50</v>
      </c>
      <c r="AQ670" s="3"/>
      <c r="AR670" s="57"/>
    </row>
    <row r="671" hidden="1" spans="1:44">
      <c r="A671" s="3" t="s">
        <v>208</v>
      </c>
      <c r="B671" t="s">
        <v>101</v>
      </c>
      <c r="C671" s="47"/>
      <c r="D671" s="47"/>
      <c r="E671" s="4">
        <v>44445</v>
      </c>
      <c r="F671" s="3">
        <v>7</v>
      </c>
      <c r="G671" s="3" t="s">
        <v>58</v>
      </c>
      <c r="H671" s="3" t="s">
        <v>192</v>
      </c>
      <c r="I671" s="3" t="s">
        <v>64</v>
      </c>
      <c r="J671" s="3"/>
      <c r="L671" s="3"/>
      <c r="O671" s="18"/>
      <c r="R671" s="3" t="s">
        <v>49</v>
      </c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t="s">
        <v>52</v>
      </c>
      <c r="AK671" t="s">
        <v>52</v>
      </c>
      <c r="AL671" t="s">
        <v>52</v>
      </c>
      <c r="AM671" t="s">
        <v>52</v>
      </c>
      <c r="AO671" t="s">
        <v>39</v>
      </c>
      <c r="AP671" s="3" t="s">
        <v>53</v>
      </c>
      <c r="AQ671" s="3"/>
      <c r="AR671" s="57"/>
    </row>
    <row r="672" hidden="1" spans="1:44">
      <c r="A672" s="3" t="s">
        <v>209</v>
      </c>
      <c r="B672" t="s">
        <v>101</v>
      </c>
      <c r="C672" s="47"/>
      <c r="D672" s="47"/>
      <c r="E672" s="4">
        <v>44569</v>
      </c>
      <c r="F672" s="3">
        <v>4.42</v>
      </c>
      <c r="G672" s="3" t="s">
        <v>40</v>
      </c>
      <c r="H672" s="3" t="s">
        <v>192</v>
      </c>
      <c r="I672" s="3" t="s">
        <v>55</v>
      </c>
      <c r="J672" s="3"/>
      <c r="L672" s="3"/>
      <c r="O672" s="18"/>
      <c r="R672" s="3" t="s">
        <v>39</v>
      </c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t="s">
        <v>52</v>
      </c>
      <c r="AK672" t="s">
        <v>52</v>
      </c>
      <c r="AL672" t="s">
        <v>52</v>
      </c>
      <c r="AM672" t="s">
        <v>52</v>
      </c>
      <c r="AO672" t="s">
        <v>49</v>
      </c>
      <c r="AP672" s="3" t="s">
        <v>50</v>
      </c>
      <c r="AQ672" s="3"/>
      <c r="AR672" s="57"/>
    </row>
    <row r="673" hidden="1" spans="1:44">
      <c r="A673" s="3" t="s">
        <v>210</v>
      </c>
      <c r="B673" t="s">
        <v>101</v>
      </c>
      <c r="C673" s="47"/>
      <c r="D673" s="47"/>
      <c r="E673" s="4">
        <v>44599</v>
      </c>
      <c r="F673" s="3">
        <v>5.83</v>
      </c>
      <c r="G673" s="3" t="s">
        <v>40</v>
      </c>
      <c r="H673" s="3" t="s">
        <v>192</v>
      </c>
      <c r="I673" s="3" t="s">
        <v>67</v>
      </c>
      <c r="J673" s="3"/>
      <c r="L673" s="3"/>
      <c r="O673" s="18"/>
      <c r="R673" s="3" t="s">
        <v>49</v>
      </c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t="s">
        <v>52</v>
      </c>
      <c r="AK673" t="s">
        <v>52</v>
      </c>
      <c r="AL673" t="s">
        <v>52</v>
      </c>
      <c r="AM673" t="s">
        <v>52</v>
      </c>
      <c r="AO673" t="s">
        <v>49</v>
      </c>
      <c r="AP673" s="3" t="s">
        <v>50</v>
      </c>
      <c r="AQ673" s="3"/>
      <c r="AR673" s="57"/>
    </row>
    <row r="674" spans="1:44">
      <c r="A674" s="3" t="s">
        <v>211</v>
      </c>
      <c r="B674" t="s">
        <v>101</v>
      </c>
      <c r="C674" s="47" t="s">
        <v>39</v>
      </c>
      <c r="D674" s="47"/>
      <c r="E674" s="4">
        <v>43424</v>
      </c>
      <c r="F674" s="3">
        <v>15</v>
      </c>
      <c r="G674" s="3" t="s">
        <v>40</v>
      </c>
      <c r="H674" s="3" t="s">
        <v>212</v>
      </c>
      <c r="I674" s="3" t="s">
        <v>42</v>
      </c>
      <c r="J674" s="3"/>
      <c r="K674" s="3" t="s">
        <v>68</v>
      </c>
      <c r="L674" s="3" t="s">
        <v>39</v>
      </c>
      <c r="M674" s="3" t="s">
        <v>44</v>
      </c>
      <c r="N674" s="10">
        <v>0.0511</v>
      </c>
      <c r="O674" s="18" t="s">
        <v>45</v>
      </c>
      <c r="P674" s="3" t="s">
        <v>46</v>
      </c>
      <c r="Q674" s="3" t="s">
        <v>46</v>
      </c>
      <c r="R674" s="3" t="s">
        <v>49</v>
      </c>
      <c r="S674" s="3"/>
      <c r="T674" s="3"/>
      <c r="U674" s="3" t="s">
        <v>77</v>
      </c>
      <c r="V674" s="3" t="s">
        <v>79</v>
      </c>
      <c r="W674" s="3"/>
      <c r="X674" s="3"/>
      <c r="Y674" s="3"/>
      <c r="Z674" s="3"/>
      <c r="AA674" s="3"/>
      <c r="AB674" s="3"/>
      <c r="AC674" s="3" t="s">
        <v>77</v>
      </c>
      <c r="AD674" s="3" t="s">
        <v>79</v>
      </c>
      <c r="AE674" s="3"/>
      <c r="AF674" s="3"/>
      <c r="AG674" s="3"/>
      <c r="AH674" s="3" t="s">
        <v>39</v>
      </c>
      <c r="AI674" s="3" t="s">
        <v>39</v>
      </c>
      <c r="AJ674" s="3" t="s">
        <v>49</v>
      </c>
      <c r="AK674" s="3" t="s">
        <v>49</v>
      </c>
      <c r="AL674" t="s">
        <v>39</v>
      </c>
      <c r="AM674" t="s">
        <v>39</v>
      </c>
      <c r="AN674" s="3"/>
      <c r="AO674" t="s">
        <v>49</v>
      </c>
      <c r="AP674" s="3" t="s">
        <v>50</v>
      </c>
      <c r="AQ674" s="3"/>
      <c r="AR674" s="57"/>
    </row>
    <row r="675" spans="1:44">
      <c r="A675" s="3" t="s">
        <v>213</v>
      </c>
      <c r="B675" t="s">
        <v>101</v>
      </c>
      <c r="C675" s="47" t="s">
        <v>39</v>
      </c>
      <c r="D675" s="47"/>
      <c r="E675" s="4">
        <v>43748</v>
      </c>
      <c r="F675" s="3">
        <v>4</v>
      </c>
      <c r="G675" s="3" t="s">
        <v>40</v>
      </c>
      <c r="H675" s="3" t="s">
        <v>212</v>
      </c>
      <c r="I675" s="3" t="s">
        <v>42</v>
      </c>
      <c r="J675" s="3"/>
      <c r="K675" s="3" t="s">
        <v>43</v>
      </c>
      <c r="L675" s="3" t="s">
        <v>39</v>
      </c>
      <c r="M675" s="3" t="s">
        <v>44</v>
      </c>
      <c r="N675" s="10">
        <v>0.0724</v>
      </c>
      <c r="O675" s="18" t="s">
        <v>69</v>
      </c>
      <c r="P675" t="s">
        <v>46</v>
      </c>
      <c r="Q675" t="s">
        <v>46</v>
      </c>
      <c r="R675" s="3" t="s">
        <v>39</v>
      </c>
      <c r="S675" s="21" t="s">
        <v>91</v>
      </c>
      <c r="T675" s="3"/>
      <c r="U675" s="3"/>
      <c r="V675" s="3"/>
      <c r="W675" s="23" t="s">
        <v>61</v>
      </c>
      <c r="X675" s="3"/>
      <c r="Y675" s="3" t="s">
        <v>39</v>
      </c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 t="s">
        <v>39</v>
      </c>
      <c r="AK675" t="s">
        <v>39</v>
      </c>
      <c r="AL675" t="s">
        <v>49</v>
      </c>
      <c r="AM675" t="s">
        <v>39</v>
      </c>
      <c r="AN675" s="3"/>
      <c r="AO675" t="s">
        <v>49</v>
      </c>
      <c r="AP675" s="3" t="s">
        <v>50</v>
      </c>
      <c r="AQ675" s="3"/>
      <c r="AR675" s="57"/>
    </row>
    <row r="676" spans="1:44">
      <c r="A676" s="21" t="s">
        <v>214</v>
      </c>
      <c r="B676" t="s">
        <v>101</v>
      </c>
      <c r="C676" s="47" t="s">
        <v>39</v>
      </c>
      <c r="D676" s="47"/>
      <c r="E676" s="4">
        <v>43780</v>
      </c>
      <c r="F676" s="3">
        <v>25</v>
      </c>
      <c r="G676" s="3" t="s">
        <v>40</v>
      </c>
      <c r="H676" s="3" t="s">
        <v>212</v>
      </c>
      <c r="I676" s="3" t="s">
        <v>42</v>
      </c>
      <c r="J676" s="3"/>
      <c r="K676" s="3" t="s">
        <v>43</v>
      </c>
      <c r="L676" s="3" t="s">
        <v>39</v>
      </c>
      <c r="M676" s="3" t="s">
        <v>74</v>
      </c>
      <c r="N676" s="10">
        <v>0.0912</v>
      </c>
      <c r="O676" s="18" t="s">
        <v>45</v>
      </c>
      <c r="P676" t="s">
        <v>46</v>
      </c>
      <c r="Q676" t="s">
        <v>46</v>
      </c>
      <c r="R676" s="3" t="s">
        <v>39</v>
      </c>
      <c r="S676" s="3"/>
      <c r="T676" s="3"/>
      <c r="U676" s="3"/>
      <c r="V676" s="3" t="s">
        <v>79</v>
      </c>
      <c r="W676" s="3"/>
      <c r="X676" s="3"/>
      <c r="Y676" s="3"/>
      <c r="Z676" s="3"/>
      <c r="AA676" s="3"/>
      <c r="AB676" s="3"/>
      <c r="AC676" s="3"/>
      <c r="AD676" s="111" t="s">
        <v>48</v>
      </c>
      <c r="AE676" s="111"/>
      <c r="AF676" s="111"/>
      <c r="AG676" s="111"/>
      <c r="AH676" s="111"/>
      <c r="AI676" s="111"/>
      <c r="AJ676" t="s">
        <v>49</v>
      </c>
      <c r="AK676" t="s">
        <v>49</v>
      </c>
      <c r="AL676" t="s">
        <v>49</v>
      </c>
      <c r="AM676" t="s">
        <v>49</v>
      </c>
      <c r="AN676" s="3"/>
      <c r="AO676" t="s">
        <v>49</v>
      </c>
      <c r="AP676" s="3" t="s">
        <v>50</v>
      </c>
      <c r="AQ676" s="3"/>
      <c r="AR676" s="57"/>
    </row>
    <row r="677" hidden="1" spans="1:44">
      <c r="A677" s="3" t="s">
        <v>215</v>
      </c>
      <c r="B677" t="s">
        <v>101</v>
      </c>
      <c r="C677" s="47" t="s">
        <v>39</v>
      </c>
      <c r="D677" s="47" t="s">
        <v>39</v>
      </c>
      <c r="E677" s="4">
        <v>43978</v>
      </c>
      <c r="F677" s="3">
        <v>9</v>
      </c>
      <c r="G677" s="3" t="s">
        <v>58</v>
      </c>
      <c r="H677" s="3" t="s">
        <v>212</v>
      </c>
      <c r="I677" s="3" t="s">
        <v>67</v>
      </c>
      <c r="J677" s="3"/>
      <c r="K677" s="3" t="s">
        <v>51</v>
      </c>
      <c r="L677" s="3" t="s">
        <v>39</v>
      </c>
      <c r="M677" s="3" t="s">
        <v>74</v>
      </c>
      <c r="N677" s="10">
        <v>0.6782</v>
      </c>
      <c r="O677" s="18" t="s">
        <v>45</v>
      </c>
      <c r="P677" s="3" t="s">
        <v>46</v>
      </c>
      <c r="Q677" s="3" t="s">
        <v>46</v>
      </c>
      <c r="R677" s="3" t="s">
        <v>39</v>
      </c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t="s">
        <v>49</v>
      </c>
      <c r="AK677" t="s">
        <v>49</v>
      </c>
      <c r="AL677" t="s">
        <v>49</v>
      </c>
      <c r="AM677" t="s">
        <v>49</v>
      </c>
      <c r="AN677" s="3"/>
      <c r="AO677" t="s">
        <v>49</v>
      </c>
      <c r="AP677" s="3" t="s">
        <v>50</v>
      </c>
      <c r="AQ677" s="3"/>
      <c r="AR677" s="57"/>
    </row>
    <row r="678" spans="1:44">
      <c r="A678" s="3" t="s">
        <v>216</v>
      </c>
      <c r="B678" t="s">
        <v>101</v>
      </c>
      <c r="C678" s="47" t="s">
        <v>39</v>
      </c>
      <c r="D678" s="47"/>
      <c r="E678" s="4">
        <v>44181</v>
      </c>
      <c r="F678" s="3">
        <v>11</v>
      </c>
      <c r="G678" s="3" t="s">
        <v>40</v>
      </c>
      <c r="H678" s="3" t="s">
        <v>212</v>
      </c>
      <c r="I678" s="3" t="s">
        <v>42</v>
      </c>
      <c r="J678" s="3"/>
      <c r="K678" s="3" t="s">
        <v>43</v>
      </c>
      <c r="L678" s="3" t="s">
        <v>39</v>
      </c>
      <c r="M678" s="3" t="s">
        <v>74</v>
      </c>
      <c r="N678" s="10">
        <v>0.0942</v>
      </c>
      <c r="O678" s="18" t="s">
        <v>45</v>
      </c>
      <c r="P678" s="3" t="s">
        <v>46</v>
      </c>
      <c r="Q678" s="3" t="s">
        <v>46</v>
      </c>
      <c r="R678" s="3" t="s">
        <v>39</v>
      </c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t="s">
        <v>49</v>
      </c>
      <c r="AK678" t="s">
        <v>49</v>
      </c>
      <c r="AL678" t="s">
        <v>49</v>
      </c>
      <c r="AM678" t="s">
        <v>49</v>
      </c>
      <c r="AN678" s="3"/>
      <c r="AO678" t="s">
        <v>49</v>
      </c>
      <c r="AP678" s="3" t="s">
        <v>50</v>
      </c>
      <c r="AQ678" s="3"/>
      <c r="AR678" s="57"/>
    </row>
    <row r="679" hidden="1" spans="1:44">
      <c r="A679" s="3" t="s">
        <v>217</v>
      </c>
      <c r="B679" t="s">
        <v>101</v>
      </c>
      <c r="C679" s="47" t="s">
        <v>39</v>
      </c>
      <c r="D679" s="47"/>
      <c r="E679" s="4">
        <v>44336</v>
      </c>
      <c r="F679" s="3">
        <v>4</v>
      </c>
      <c r="G679" s="3" t="s">
        <v>58</v>
      </c>
      <c r="H679" s="3" t="s">
        <v>212</v>
      </c>
      <c r="I679" s="3" t="s">
        <v>64</v>
      </c>
      <c r="J679" s="3"/>
      <c r="K679" s="3" t="s">
        <v>57</v>
      </c>
      <c r="L679" s="3" t="s">
        <v>39</v>
      </c>
      <c r="M679" s="3" t="s">
        <v>74</v>
      </c>
      <c r="N679" s="10">
        <v>0.4237</v>
      </c>
      <c r="O679" s="18" t="s">
        <v>45</v>
      </c>
      <c r="P679" s="3" t="s">
        <v>46</v>
      </c>
      <c r="Q679" s="3" t="s">
        <v>46</v>
      </c>
      <c r="R679" s="3" t="s">
        <v>39</v>
      </c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t="s">
        <v>49</v>
      </c>
      <c r="AK679" t="s">
        <v>49</v>
      </c>
      <c r="AL679" t="s">
        <v>49</v>
      </c>
      <c r="AM679" t="s">
        <v>49</v>
      </c>
      <c r="AN679" s="3"/>
      <c r="AO679" t="s">
        <v>49</v>
      </c>
      <c r="AP679" s="3" t="s">
        <v>50</v>
      </c>
      <c r="AQ679" s="3"/>
      <c r="AR679" s="57"/>
    </row>
    <row r="680" spans="1:44">
      <c r="A680" s="3" t="s">
        <v>218</v>
      </c>
      <c r="B680" t="s">
        <v>101</v>
      </c>
      <c r="C680" s="47" t="s">
        <v>39</v>
      </c>
      <c r="D680" s="47"/>
      <c r="E680" s="4">
        <v>43600</v>
      </c>
      <c r="F680" s="3">
        <v>17</v>
      </c>
      <c r="G680" s="3" t="s">
        <v>40</v>
      </c>
      <c r="H680" s="3" t="s">
        <v>212</v>
      </c>
      <c r="I680" s="3" t="s">
        <v>42</v>
      </c>
      <c r="J680" s="3"/>
      <c r="K680" s="3" t="s">
        <v>43</v>
      </c>
      <c r="L680" s="3" t="s">
        <v>39</v>
      </c>
      <c r="M680" s="3" t="s">
        <v>44</v>
      </c>
      <c r="N680" s="10">
        <v>0.1914</v>
      </c>
      <c r="O680" s="18" t="s">
        <v>69</v>
      </c>
      <c r="P680" s="3" t="s">
        <v>46</v>
      </c>
      <c r="Q680" s="3" t="s">
        <v>46</v>
      </c>
      <c r="R680" s="3" t="s">
        <v>39</v>
      </c>
      <c r="S680" s="3"/>
      <c r="T680" s="3"/>
      <c r="U680" s="3"/>
      <c r="V680" s="3" t="s">
        <v>79</v>
      </c>
      <c r="W680" s="3"/>
      <c r="X680" s="3"/>
      <c r="Y680" s="3"/>
      <c r="Z680" s="3"/>
      <c r="AA680" s="3"/>
      <c r="AB680" s="3"/>
      <c r="AC680" s="3"/>
      <c r="AD680" s="3" t="s">
        <v>79</v>
      </c>
      <c r="AE680" s="3"/>
      <c r="AF680" s="3"/>
      <c r="AG680" s="3"/>
      <c r="AH680" s="3" t="s">
        <v>39</v>
      </c>
      <c r="AI680" s="3" t="s">
        <v>39</v>
      </c>
      <c r="AJ680" s="3" t="s">
        <v>49</v>
      </c>
      <c r="AK680" s="3" t="s">
        <v>49</v>
      </c>
      <c r="AL680" t="s">
        <v>39</v>
      </c>
      <c r="AM680" t="s">
        <v>39</v>
      </c>
      <c r="AN680" s="3"/>
      <c r="AO680" t="s">
        <v>39</v>
      </c>
      <c r="AP680" s="3" t="s">
        <v>50</v>
      </c>
      <c r="AQ680" s="3"/>
      <c r="AR680" s="57"/>
    </row>
    <row r="681" spans="1:44">
      <c r="A681" s="3" t="s">
        <v>219</v>
      </c>
      <c r="B681" t="s">
        <v>101</v>
      </c>
      <c r="C681" s="47" t="s">
        <v>39</v>
      </c>
      <c r="D681" s="47"/>
      <c r="E681" s="4">
        <v>43903</v>
      </c>
      <c r="F681" s="3">
        <v>10.2</v>
      </c>
      <c r="G681" s="3" t="s">
        <v>58</v>
      </c>
      <c r="H681" s="3" t="s">
        <v>212</v>
      </c>
      <c r="I681" s="3" t="s">
        <v>42</v>
      </c>
      <c r="J681" s="3"/>
      <c r="K681" s="3" t="s">
        <v>43</v>
      </c>
      <c r="L681" s="3" t="s">
        <v>39</v>
      </c>
      <c r="M681" s="3" t="s">
        <v>44</v>
      </c>
      <c r="N681" s="10">
        <v>0.0419</v>
      </c>
      <c r="O681" s="18" t="s">
        <v>69</v>
      </c>
      <c r="P681" s="3" t="s">
        <v>70</v>
      </c>
      <c r="Q681" s="3" t="s">
        <v>46</v>
      </c>
      <c r="R681" s="3" t="s">
        <v>39</v>
      </c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t="s">
        <v>49</v>
      </c>
      <c r="AK681" t="s">
        <v>49</v>
      </c>
      <c r="AL681" t="s">
        <v>49</v>
      </c>
      <c r="AM681" t="s">
        <v>49</v>
      </c>
      <c r="AN681" s="3"/>
      <c r="AO681" t="s">
        <v>49</v>
      </c>
      <c r="AP681" s="3" t="s">
        <v>50</v>
      </c>
      <c r="AQ681" s="3"/>
      <c r="AR681" s="57"/>
    </row>
    <row r="682" hidden="1" spans="1:44">
      <c r="A682" s="3" t="s">
        <v>220</v>
      </c>
      <c r="B682" t="s">
        <v>101</v>
      </c>
      <c r="C682" s="47" t="s">
        <v>39</v>
      </c>
      <c r="D682" s="47"/>
      <c r="E682" s="4">
        <v>44235</v>
      </c>
      <c r="F682" s="3">
        <v>3.5</v>
      </c>
      <c r="G682" s="3" t="s">
        <v>40</v>
      </c>
      <c r="H682" s="3" t="s">
        <v>212</v>
      </c>
      <c r="I682" s="3" t="s">
        <v>64</v>
      </c>
      <c r="J682" s="3"/>
      <c r="K682" s="3" t="s">
        <v>57</v>
      </c>
      <c r="L682" s="3" t="s">
        <v>39</v>
      </c>
      <c r="M682" s="3" t="s">
        <v>44</v>
      </c>
      <c r="N682" s="10">
        <v>0.6708</v>
      </c>
      <c r="O682" s="18" t="s">
        <v>45</v>
      </c>
      <c r="P682" s="3" t="s">
        <v>46</v>
      </c>
      <c r="Q682" s="3" t="s">
        <v>46</v>
      </c>
      <c r="R682" s="3" t="s">
        <v>39</v>
      </c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t="s">
        <v>49</v>
      </c>
      <c r="AK682" t="s">
        <v>49</v>
      </c>
      <c r="AL682" t="s">
        <v>49</v>
      </c>
      <c r="AM682" t="s">
        <v>49</v>
      </c>
      <c r="AN682" s="3"/>
      <c r="AO682" t="s">
        <v>39</v>
      </c>
      <c r="AP682" s="3" t="s">
        <v>50</v>
      </c>
      <c r="AQ682" s="3"/>
      <c r="AR682" s="57"/>
    </row>
    <row r="683" hidden="1" spans="1:44">
      <c r="A683" s="3" t="s">
        <v>221</v>
      </c>
      <c r="B683" t="s">
        <v>101</v>
      </c>
      <c r="C683" s="47" t="s">
        <v>39</v>
      </c>
      <c r="D683" s="47" t="s">
        <v>39</v>
      </c>
      <c r="E683" s="4">
        <v>44727</v>
      </c>
      <c r="F683" s="3">
        <v>5</v>
      </c>
      <c r="G683" s="3" t="s">
        <v>40</v>
      </c>
      <c r="H683" s="3" t="s">
        <v>212</v>
      </c>
      <c r="I683" s="3" t="s">
        <v>67</v>
      </c>
      <c r="J683" s="3"/>
      <c r="K683" s="3" t="s">
        <v>68</v>
      </c>
      <c r="L683" s="3" t="s">
        <v>39</v>
      </c>
      <c r="M683" s="3" t="s">
        <v>74</v>
      </c>
      <c r="N683" s="10">
        <v>0.1854</v>
      </c>
      <c r="O683" s="18" t="s">
        <v>69</v>
      </c>
      <c r="P683" s="3" t="s">
        <v>70</v>
      </c>
      <c r="Q683" s="3" t="s">
        <v>70</v>
      </c>
      <c r="R683" s="3" t="s">
        <v>49</v>
      </c>
      <c r="S683" s="3"/>
      <c r="T683" s="3"/>
      <c r="U683" s="3"/>
      <c r="V683" s="3" t="s">
        <v>79</v>
      </c>
      <c r="W683" s="3"/>
      <c r="X683" s="3"/>
      <c r="Y683" s="3"/>
      <c r="Z683" s="3"/>
      <c r="AA683" s="3"/>
      <c r="AB683" s="3"/>
      <c r="AC683" s="3"/>
      <c r="AD683" s="111" t="s">
        <v>48</v>
      </c>
      <c r="AE683" s="111"/>
      <c r="AF683" s="111"/>
      <c r="AG683" s="111"/>
      <c r="AH683" s="111"/>
      <c r="AI683" s="111"/>
      <c r="AJ683" t="s">
        <v>49</v>
      </c>
      <c r="AK683" t="s">
        <v>49</v>
      </c>
      <c r="AL683" t="s">
        <v>49</v>
      </c>
      <c r="AM683" t="s">
        <v>49</v>
      </c>
      <c r="AN683" s="3"/>
      <c r="AO683" t="s">
        <v>49</v>
      </c>
      <c r="AP683" s="3" t="s">
        <v>50</v>
      </c>
      <c r="AQ683" s="3"/>
      <c r="AR683" s="57"/>
    </row>
    <row r="684" hidden="1" spans="1:44">
      <c r="A684" s="3" t="s">
        <v>222</v>
      </c>
      <c r="B684" t="s">
        <v>101</v>
      </c>
      <c r="C684" s="47" t="s">
        <v>39</v>
      </c>
      <c r="D684" s="47"/>
      <c r="E684" s="4">
        <v>44333</v>
      </c>
      <c r="F684" s="3">
        <v>4</v>
      </c>
      <c r="G684" s="3" t="s">
        <v>58</v>
      </c>
      <c r="H684" s="3" t="s">
        <v>212</v>
      </c>
      <c r="I684" s="3" t="s">
        <v>55</v>
      </c>
      <c r="J684" s="3" t="s">
        <v>56</v>
      </c>
      <c r="K684" s="3" t="s">
        <v>68</v>
      </c>
      <c r="L684" s="3" t="s">
        <v>39</v>
      </c>
      <c r="M684" s="3" t="s">
        <v>74</v>
      </c>
      <c r="N684" s="10">
        <v>0.1197</v>
      </c>
      <c r="O684" s="18" t="s">
        <v>69</v>
      </c>
      <c r="P684" s="3" t="s">
        <v>46</v>
      </c>
      <c r="Q684" s="3" t="s">
        <v>46</v>
      </c>
      <c r="R684" s="3" t="s">
        <v>39</v>
      </c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t="s">
        <v>49</v>
      </c>
      <c r="AK684" t="s">
        <v>49</v>
      </c>
      <c r="AL684" t="s">
        <v>49</v>
      </c>
      <c r="AM684" t="s">
        <v>49</v>
      </c>
      <c r="AN684" s="3"/>
      <c r="AO684" t="s">
        <v>49</v>
      </c>
      <c r="AP684" s="3" t="s">
        <v>50</v>
      </c>
      <c r="AQ684" s="3"/>
      <c r="AR684" s="57"/>
    </row>
    <row r="685" hidden="1" spans="1:44">
      <c r="A685" s="3" t="s">
        <v>223</v>
      </c>
      <c r="B685" t="s">
        <v>101</v>
      </c>
      <c r="C685" s="47" t="s">
        <v>39</v>
      </c>
      <c r="D685" s="47"/>
      <c r="E685" s="4">
        <v>44495</v>
      </c>
      <c r="F685" s="3">
        <v>10</v>
      </c>
      <c r="G685" s="3" t="s">
        <v>40</v>
      </c>
      <c r="H685" s="3" t="s">
        <v>212</v>
      </c>
      <c r="I685" s="3" t="s">
        <v>64</v>
      </c>
      <c r="J685" s="3"/>
      <c r="K685" s="3" t="s">
        <v>68</v>
      </c>
      <c r="L685" s="3" t="s">
        <v>39</v>
      </c>
      <c r="M685" s="3" t="s">
        <v>44</v>
      </c>
      <c r="N685" s="10">
        <v>0.6732</v>
      </c>
      <c r="O685" s="18" t="s">
        <v>69</v>
      </c>
      <c r="P685" s="3" t="s">
        <v>46</v>
      </c>
      <c r="Q685" s="3" t="s">
        <v>46</v>
      </c>
      <c r="R685" s="3" t="s">
        <v>39</v>
      </c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t="s">
        <v>49</v>
      </c>
      <c r="AK685" t="s">
        <v>49</v>
      </c>
      <c r="AL685" t="s">
        <v>49</v>
      </c>
      <c r="AM685" t="s">
        <v>49</v>
      </c>
      <c r="AN685" s="3"/>
      <c r="AO685" t="s">
        <v>49</v>
      </c>
      <c r="AP685" s="3" t="s">
        <v>50</v>
      </c>
      <c r="AQ685" s="3"/>
      <c r="AR685" s="57"/>
    </row>
    <row r="686" spans="1:44">
      <c r="A686" s="3" t="s">
        <v>224</v>
      </c>
      <c r="B686" t="s">
        <v>101</v>
      </c>
      <c r="C686" s="47" t="s">
        <v>39</v>
      </c>
      <c r="D686" s="47"/>
      <c r="E686" s="4">
        <v>44704</v>
      </c>
      <c r="F686" s="3">
        <v>11</v>
      </c>
      <c r="G686" s="3" t="s">
        <v>40</v>
      </c>
      <c r="H686" s="3" t="s">
        <v>212</v>
      </c>
      <c r="I686" s="3" t="s">
        <v>42</v>
      </c>
      <c r="J686" s="3"/>
      <c r="K686" s="3" t="s">
        <v>43</v>
      </c>
      <c r="L686" s="3" t="s">
        <v>39</v>
      </c>
      <c r="M686" s="3" t="s">
        <v>44</v>
      </c>
      <c r="N686" s="10">
        <v>0.1766</v>
      </c>
      <c r="O686" s="18" t="s">
        <v>69</v>
      </c>
      <c r="P686" s="3" t="s">
        <v>46</v>
      </c>
      <c r="Q686" s="3" t="s">
        <v>46</v>
      </c>
      <c r="R686" s="3" t="s">
        <v>39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t="s">
        <v>49</v>
      </c>
      <c r="AK686" t="s">
        <v>49</v>
      </c>
      <c r="AL686" t="s">
        <v>49</v>
      </c>
      <c r="AM686" t="s">
        <v>49</v>
      </c>
      <c r="AN686" s="3"/>
      <c r="AO686" t="s">
        <v>49</v>
      </c>
      <c r="AP686" s="3" t="s">
        <v>50</v>
      </c>
      <c r="AQ686" s="3"/>
      <c r="AR686" s="57"/>
    </row>
    <row r="687" hidden="1" spans="1:44">
      <c r="A687" s="3" t="s">
        <v>225</v>
      </c>
      <c r="B687" t="s">
        <v>101</v>
      </c>
      <c r="C687" s="47" t="s">
        <v>39</v>
      </c>
      <c r="D687" s="47" t="s">
        <v>39</v>
      </c>
      <c r="E687" s="4">
        <v>44454</v>
      </c>
      <c r="F687" s="3">
        <v>8</v>
      </c>
      <c r="G687" s="3" t="s">
        <v>40</v>
      </c>
      <c r="H687" s="3" t="s">
        <v>212</v>
      </c>
      <c r="I687" s="3" t="s">
        <v>67</v>
      </c>
      <c r="J687" s="3"/>
      <c r="K687" s="3" t="s">
        <v>57</v>
      </c>
      <c r="L687" s="47" t="s">
        <v>39</v>
      </c>
      <c r="M687" s="3" t="s">
        <v>44</v>
      </c>
      <c r="N687" s="10">
        <v>0.2654</v>
      </c>
      <c r="O687" s="18" t="s">
        <v>45</v>
      </c>
      <c r="P687" s="3" t="s">
        <v>46</v>
      </c>
      <c r="Q687" s="3" t="s">
        <v>46</v>
      </c>
      <c r="R687" s="3" t="s">
        <v>49</v>
      </c>
      <c r="S687" s="3"/>
      <c r="T687" s="3"/>
      <c r="U687" s="3"/>
      <c r="V687" s="3" t="s">
        <v>79</v>
      </c>
      <c r="W687" s="3"/>
      <c r="X687" s="3"/>
      <c r="Y687" s="3"/>
      <c r="Z687" s="3"/>
      <c r="AA687" s="3"/>
      <c r="AB687" s="3"/>
      <c r="AC687" s="3"/>
      <c r="AD687" s="111" t="s">
        <v>48</v>
      </c>
      <c r="AE687" s="111"/>
      <c r="AF687" s="111"/>
      <c r="AG687" s="111"/>
      <c r="AH687" s="111"/>
      <c r="AI687" s="111"/>
      <c r="AJ687" t="s">
        <v>49</v>
      </c>
      <c r="AK687" t="s">
        <v>49</v>
      </c>
      <c r="AL687" t="s">
        <v>49</v>
      </c>
      <c r="AM687" t="s">
        <v>49</v>
      </c>
      <c r="AN687" s="3"/>
      <c r="AO687" t="s">
        <v>49</v>
      </c>
      <c r="AP687" s="3" t="s">
        <v>50</v>
      </c>
      <c r="AQ687" s="3"/>
      <c r="AR687" s="57"/>
    </row>
    <row r="688" hidden="1" spans="1:44">
      <c r="A688" s="3" t="s">
        <v>226</v>
      </c>
      <c r="B688" t="s">
        <v>101</v>
      </c>
      <c r="C688" s="47" t="s">
        <v>39</v>
      </c>
      <c r="D688" s="47" t="s">
        <v>39</v>
      </c>
      <c r="E688" s="4">
        <v>44481</v>
      </c>
      <c r="F688" s="3">
        <v>7</v>
      </c>
      <c r="G688" s="3" t="s">
        <v>40</v>
      </c>
      <c r="H688" s="3" t="s">
        <v>212</v>
      </c>
      <c r="I688" s="3" t="s">
        <v>67</v>
      </c>
      <c r="J688" s="3"/>
      <c r="K688" s="3" t="s">
        <v>51</v>
      </c>
      <c r="L688" s="3" t="s">
        <v>39</v>
      </c>
      <c r="M688" s="3" t="s">
        <v>44</v>
      </c>
      <c r="N688" s="10">
        <v>0.0453</v>
      </c>
      <c r="O688" s="37" t="s">
        <v>45</v>
      </c>
      <c r="P688" s="3" t="s">
        <v>70</v>
      </c>
      <c r="Q688" s="3" t="s">
        <v>46</v>
      </c>
      <c r="R688" s="3" t="s">
        <v>39</v>
      </c>
      <c r="S688" s="3" t="s">
        <v>47</v>
      </c>
      <c r="T688" s="3"/>
      <c r="U688" s="3"/>
      <c r="V688" s="3"/>
      <c r="W688" s="3" t="s">
        <v>47</v>
      </c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t="s">
        <v>49</v>
      </c>
      <c r="AK688" t="s">
        <v>49</v>
      </c>
      <c r="AL688" t="s">
        <v>49</v>
      </c>
      <c r="AM688" t="s">
        <v>49</v>
      </c>
      <c r="AN688" s="3"/>
      <c r="AO688" t="s">
        <v>49</v>
      </c>
      <c r="AP688" s="3" t="s">
        <v>50</v>
      </c>
      <c r="AQ688" s="3"/>
      <c r="AR688" s="57"/>
    </row>
    <row r="689" hidden="1" spans="1:44">
      <c r="A689" s="3" t="s">
        <v>227</v>
      </c>
      <c r="B689" t="s">
        <v>101</v>
      </c>
      <c r="C689" s="47" t="s">
        <v>39</v>
      </c>
      <c r="D689" s="47"/>
      <c r="E689" s="4">
        <v>44421</v>
      </c>
      <c r="F689" s="3">
        <v>16</v>
      </c>
      <c r="G689" s="3" t="s">
        <v>40</v>
      </c>
      <c r="H689" s="3" t="s">
        <v>212</v>
      </c>
      <c r="I689" s="3" t="s">
        <v>55</v>
      </c>
      <c r="J689" s="3" t="s">
        <v>56</v>
      </c>
      <c r="K689" s="3" t="s">
        <v>51</v>
      </c>
      <c r="L689" s="3" t="s">
        <v>39</v>
      </c>
      <c r="M689" s="3" t="s">
        <v>74</v>
      </c>
      <c r="N689" s="10">
        <v>0.3771</v>
      </c>
      <c r="O689" s="18" t="s">
        <v>69</v>
      </c>
      <c r="P689" s="3" t="s">
        <v>70</v>
      </c>
      <c r="Q689" s="3" t="s">
        <v>46</v>
      </c>
      <c r="R689" s="3" t="s">
        <v>39</v>
      </c>
      <c r="S689" s="3"/>
      <c r="T689" s="3"/>
      <c r="U689" s="3"/>
      <c r="V689" s="3" t="s">
        <v>79</v>
      </c>
      <c r="W689" s="3"/>
      <c r="X689" s="3"/>
      <c r="Y689" s="3"/>
      <c r="Z689" s="3"/>
      <c r="AA689" s="3"/>
      <c r="AB689" s="3"/>
      <c r="AC689" s="3"/>
      <c r="AD689" s="3" t="s">
        <v>79</v>
      </c>
      <c r="AE689" s="3"/>
      <c r="AF689" s="3"/>
      <c r="AG689" s="3"/>
      <c r="AH689" s="3" t="s">
        <v>39</v>
      </c>
      <c r="AI689" s="3" t="s">
        <v>39</v>
      </c>
      <c r="AJ689" s="3" t="s">
        <v>49</v>
      </c>
      <c r="AK689" s="3" t="s">
        <v>49</v>
      </c>
      <c r="AL689" t="s">
        <v>39</v>
      </c>
      <c r="AM689" t="s">
        <v>39</v>
      </c>
      <c r="AN689" s="3"/>
      <c r="AO689" t="s">
        <v>49</v>
      </c>
      <c r="AP689" s="3" t="s">
        <v>50</v>
      </c>
      <c r="AQ689" s="3"/>
      <c r="AR689" s="57"/>
    </row>
    <row r="690" spans="1:44">
      <c r="A690" s="3" t="s">
        <v>228</v>
      </c>
      <c r="B690" t="s">
        <v>101</v>
      </c>
      <c r="C690" s="47" t="s">
        <v>39</v>
      </c>
      <c r="D690" s="47"/>
      <c r="E690" s="4">
        <v>44516</v>
      </c>
      <c r="F690" s="3">
        <v>1.5</v>
      </c>
      <c r="G690" s="3" t="s">
        <v>58</v>
      </c>
      <c r="H690" s="3" t="s">
        <v>212</v>
      </c>
      <c r="I690" s="3" t="s">
        <v>42</v>
      </c>
      <c r="J690" s="3"/>
      <c r="K690" s="3" t="s">
        <v>57</v>
      </c>
      <c r="L690" s="3" t="s">
        <v>39</v>
      </c>
      <c r="M690" s="3" t="s">
        <v>44</v>
      </c>
      <c r="N690" s="10">
        <v>0.5741</v>
      </c>
      <c r="O690" s="18" t="s">
        <v>45</v>
      </c>
      <c r="P690" s="3" t="s">
        <v>46</v>
      </c>
      <c r="Q690" s="3" t="s">
        <v>46</v>
      </c>
      <c r="R690" s="3" t="s">
        <v>39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t="s">
        <v>49</v>
      </c>
      <c r="AK690" t="s">
        <v>49</v>
      </c>
      <c r="AL690" t="s">
        <v>49</v>
      </c>
      <c r="AM690" t="s">
        <v>49</v>
      </c>
      <c r="AN690" s="3"/>
      <c r="AO690" t="s">
        <v>49</v>
      </c>
      <c r="AP690" s="3" t="s">
        <v>50</v>
      </c>
      <c r="AQ690" s="3"/>
      <c r="AR690" s="57"/>
    </row>
    <row r="691" hidden="1" spans="1:44">
      <c r="A691" s="3" t="s">
        <v>229</v>
      </c>
      <c r="B691" t="s">
        <v>101</v>
      </c>
      <c r="C691" s="47" t="s">
        <v>39</v>
      </c>
      <c r="D691" s="47"/>
      <c r="E691" s="4">
        <v>44665</v>
      </c>
      <c r="F691" s="3">
        <v>10</v>
      </c>
      <c r="G691" s="3" t="s">
        <v>58</v>
      </c>
      <c r="H691" s="3" t="s">
        <v>212</v>
      </c>
      <c r="I691" s="3" t="s">
        <v>64</v>
      </c>
      <c r="J691" s="3"/>
      <c r="K691" s="3" t="s">
        <v>68</v>
      </c>
      <c r="L691" s="3" t="s">
        <v>39</v>
      </c>
      <c r="M691" s="3" t="s">
        <v>74</v>
      </c>
      <c r="N691" s="10">
        <v>0.4709</v>
      </c>
      <c r="O691" s="18" t="s">
        <v>45</v>
      </c>
      <c r="P691" s="3" t="s">
        <v>46</v>
      </c>
      <c r="Q691" s="3" t="s">
        <v>46</v>
      </c>
      <c r="R691" s="3" t="s">
        <v>39</v>
      </c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t="s">
        <v>49</v>
      </c>
      <c r="AK691" t="s">
        <v>49</v>
      </c>
      <c r="AL691" t="s">
        <v>49</v>
      </c>
      <c r="AM691" t="s">
        <v>49</v>
      </c>
      <c r="AN691" s="3"/>
      <c r="AO691" t="s">
        <v>49</v>
      </c>
      <c r="AP691" s="3" t="s">
        <v>50</v>
      </c>
      <c r="AQ691" s="3"/>
      <c r="AR691" s="57"/>
    </row>
    <row r="692" hidden="1" spans="1:44">
      <c r="A692" s="3" t="s">
        <v>230</v>
      </c>
      <c r="B692" t="s">
        <v>101</v>
      </c>
      <c r="C692" s="47" t="s">
        <v>39</v>
      </c>
      <c r="D692" s="47"/>
      <c r="E692" s="4">
        <v>44676</v>
      </c>
      <c r="F692" s="3">
        <v>3</v>
      </c>
      <c r="G692" s="3" t="s">
        <v>58</v>
      </c>
      <c r="H692" s="3" t="s">
        <v>212</v>
      </c>
      <c r="I692" s="3" t="s">
        <v>55</v>
      </c>
      <c r="J692" s="3" t="s">
        <v>56</v>
      </c>
      <c r="K692" s="3" t="s">
        <v>68</v>
      </c>
      <c r="L692" s="3" t="s">
        <v>39</v>
      </c>
      <c r="M692" s="3" t="s">
        <v>44</v>
      </c>
      <c r="N692" s="10">
        <v>0.0233</v>
      </c>
      <c r="O692" s="18" t="s">
        <v>45</v>
      </c>
      <c r="P692" s="3" t="s">
        <v>70</v>
      </c>
      <c r="Q692" s="3" t="s">
        <v>70</v>
      </c>
      <c r="R692" s="3" t="s">
        <v>39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t="s">
        <v>49</v>
      </c>
      <c r="AK692" t="s">
        <v>49</v>
      </c>
      <c r="AL692" t="s">
        <v>49</v>
      </c>
      <c r="AM692" t="s">
        <v>49</v>
      </c>
      <c r="AN692" s="3"/>
      <c r="AO692" t="s">
        <v>49</v>
      </c>
      <c r="AP692" s="3" t="s">
        <v>50</v>
      </c>
      <c r="AQ692" s="3"/>
      <c r="AR692" s="57"/>
    </row>
    <row r="693" hidden="1" spans="1:44">
      <c r="A693" s="3" t="s">
        <v>231</v>
      </c>
      <c r="B693" t="s">
        <v>101</v>
      </c>
      <c r="C693" s="47" t="s">
        <v>39</v>
      </c>
      <c r="D693" s="47" t="s">
        <v>39</v>
      </c>
      <c r="E693" s="4">
        <v>44364</v>
      </c>
      <c r="F693" s="3">
        <v>10</v>
      </c>
      <c r="G693" s="3" t="s">
        <v>58</v>
      </c>
      <c r="H693" s="3" t="s">
        <v>212</v>
      </c>
      <c r="I693" s="3" t="s">
        <v>67</v>
      </c>
      <c r="J693" s="3"/>
      <c r="K693" s="3" t="s">
        <v>43</v>
      </c>
      <c r="L693" s="3" t="s">
        <v>39</v>
      </c>
      <c r="M693" s="3" t="s">
        <v>44</v>
      </c>
      <c r="N693" s="10">
        <v>0.3821</v>
      </c>
      <c r="O693" s="18" t="s">
        <v>69</v>
      </c>
      <c r="P693" s="3" t="s">
        <v>46</v>
      </c>
      <c r="Q693" s="3" t="s">
        <v>46</v>
      </c>
      <c r="R693" s="3" t="s">
        <v>39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t="s">
        <v>49</v>
      </c>
      <c r="AK693" t="s">
        <v>49</v>
      </c>
      <c r="AL693" t="s">
        <v>49</v>
      </c>
      <c r="AM693" t="s">
        <v>49</v>
      </c>
      <c r="AN693" s="3"/>
      <c r="AO693" t="s">
        <v>49</v>
      </c>
      <c r="AP693" s="3" t="s">
        <v>50</v>
      </c>
      <c r="AQ693" s="3"/>
      <c r="AR693" s="57"/>
    </row>
    <row r="694" hidden="1" spans="1:44">
      <c r="A694" s="3" t="s">
        <v>232</v>
      </c>
      <c r="B694" t="s">
        <v>101</v>
      </c>
      <c r="C694" s="47" t="s">
        <v>39</v>
      </c>
      <c r="D694" s="47"/>
      <c r="E694" s="4">
        <v>44629</v>
      </c>
      <c r="F694" s="3">
        <v>10</v>
      </c>
      <c r="G694" s="3" t="s">
        <v>58</v>
      </c>
      <c r="H694" s="3" t="s">
        <v>212</v>
      </c>
      <c r="I694" s="3" t="s">
        <v>67</v>
      </c>
      <c r="J694" s="3"/>
      <c r="K694" s="3" t="s">
        <v>43</v>
      </c>
      <c r="L694" s="3" t="s">
        <v>39</v>
      </c>
      <c r="M694" s="3" t="s">
        <v>44</v>
      </c>
      <c r="N694" s="10">
        <v>0.0169</v>
      </c>
      <c r="O694" s="18" t="s">
        <v>45</v>
      </c>
      <c r="P694" s="3" t="s">
        <v>70</v>
      </c>
      <c r="Q694" s="3" t="s">
        <v>46</v>
      </c>
      <c r="R694" s="3" t="s">
        <v>39</v>
      </c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t="s">
        <v>49</v>
      </c>
      <c r="AK694" t="s">
        <v>49</v>
      </c>
      <c r="AL694" t="s">
        <v>49</v>
      </c>
      <c r="AM694" t="s">
        <v>49</v>
      </c>
      <c r="AN694" s="3"/>
      <c r="AO694" t="s">
        <v>49</v>
      </c>
      <c r="AP694" s="3" t="s">
        <v>50</v>
      </c>
      <c r="AQ694" s="3"/>
      <c r="AR694" s="57"/>
    </row>
    <row r="695" hidden="1" spans="1:44">
      <c r="A695" s="3" t="s">
        <v>233</v>
      </c>
      <c r="B695" t="s">
        <v>101</v>
      </c>
      <c r="C695" s="47" t="s">
        <v>39</v>
      </c>
      <c r="D695" s="47"/>
      <c r="E695" s="4">
        <v>44256</v>
      </c>
      <c r="F695" s="3">
        <v>8</v>
      </c>
      <c r="G695" s="3" t="s">
        <v>40</v>
      </c>
      <c r="H695" s="3" t="s">
        <v>212</v>
      </c>
      <c r="I695" s="3" t="s">
        <v>55</v>
      </c>
      <c r="J695" s="3" t="s">
        <v>56</v>
      </c>
      <c r="K695" s="3" t="s">
        <v>51</v>
      </c>
      <c r="L695" s="3" t="s">
        <v>39</v>
      </c>
      <c r="M695" s="3" t="s">
        <v>74</v>
      </c>
      <c r="N695" s="10">
        <v>0.2402</v>
      </c>
      <c r="O695" s="18" t="s">
        <v>45</v>
      </c>
      <c r="P695" s="3" t="s">
        <v>70</v>
      </c>
      <c r="Q695" s="3" t="s">
        <v>46</v>
      </c>
      <c r="R695" s="3" t="s">
        <v>39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t="s">
        <v>49</v>
      </c>
      <c r="AK695" t="s">
        <v>49</v>
      </c>
      <c r="AL695" t="s">
        <v>49</v>
      </c>
      <c r="AM695" t="s">
        <v>49</v>
      </c>
      <c r="AN695" s="3"/>
      <c r="AO695" t="s">
        <v>49</v>
      </c>
      <c r="AP695" s="3" t="s">
        <v>50</v>
      </c>
      <c r="AQ695" s="3"/>
      <c r="AR695" s="57"/>
    </row>
    <row r="696" hidden="1" spans="1:44">
      <c r="A696" s="3" t="s">
        <v>234</v>
      </c>
      <c r="B696" t="s">
        <v>101</v>
      </c>
      <c r="C696" s="47" t="s">
        <v>39</v>
      </c>
      <c r="D696" s="47"/>
      <c r="E696" s="4">
        <v>44601</v>
      </c>
      <c r="F696" s="3">
        <v>4</v>
      </c>
      <c r="G696" s="3" t="s">
        <v>58</v>
      </c>
      <c r="H696" s="3" t="s">
        <v>212</v>
      </c>
      <c r="I696" s="3" t="s">
        <v>64</v>
      </c>
      <c r="J696" s="3"/>
      <c r="K696" s="3" t="s">
        <v>72</v>
      </c>
      <c r="L696" s="3" t="s">
        <v>49</v>
      </c>
      <c r="M696" s="3" t="s">
        <v>74</v>
      </c>
      <c r="N696" s="10">
        <v>0.4423</v>
      </c>
      <c r="O696" s="18" t="s">
        <v>45</v>
      </c>
      <c r="P696" s="3" t="s">
        <v>46</v>
      </c>
      <c r="Q696" s="3" t="s">
        <v>46</v>
      </c>
      <c r="R696" s="3" t="s">
        <v>49</v>
      </c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t="s">
        <v>49</v>
      </c>
      <c r="AK696" t="s">
        <v>49</v>
      </c>
      <c r="AL696" t="s">
        <v>49</v>
      </c>
      <c r="AM696" t="s">
        <v>49</v>
      </c>
      <c r="AN696" s="3"/>
      <c r="AO696" t="s">
        <v>49</v>
      </c>
      <c r="AP696" s="3" t="s">
        <v>50</v>
      </c>
      <c r="AQ696" s="3"/>
      <c r="AR696" s="57"/>
    </row>
    <row r="697" hidden="1" spans="1:44">
      <c r="A697" s="3" t="s">
        <v>235</v>
      </c>
      <c r="B697" t="s">
        <v>101</v>
      </c>
      <c r="C697" s="47" t="s">
        <v>39</v>
      </c>
      <c r="D697" s="47"/>
      <c r="E697" s="4">
        <v>44179</v>
      </c>
      <c r="F697" s="3">
        <v>3</v>
      </c>
      <c r="G697" s="3" t="s">
        <v>58</v>
      </c>
      <c r="H697" s="3" t="s">
        <v>212</v>
      </c>
      <c r="I697" s="3" t="s">
        <v>67</v>
      </c>
      <c r="J697" s="3"/>
      <c r="K697" s="3" t="s">
        <v>68</v>
      </c>
      <c r="L697" s="3" t="s">
        <v>39</v>
      </c>
      <c r="M697" s="3" t="s">
        <v>74</v>
      </c>
      <c r="N697" s="10">
        <v>0.4294</v>
      </c>
      <c r="O697" s="18" t="s">
        <v>69</v>
      </c>
      <c r="P697" s="3" t="s">
        <v>46</v>
      </c>
      <c r="Q697" s="3" t="s">
        <v>46</v>
      </c>
      <c r="R697" s="3" t="s">
        <v>39</v>
      </c>
      <c r="S697" s="21" t="s">
        <v>91</v>
      </c>
      <c r="T697" s="3"/>
      <c r="U697" s="3"/>
      <c r="V697" s="3"/>
      <c r="W697" s="21" t="s">
        <v>47</v>
      </c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t="s">
        <v>49</v>
      </c>
      <c r="AK697" t="s">
        <v>49</v>
      </c>
      <c r="AL697" t="s">
        <v>49</v>
      </c>
      <c r="AM697" t="s">
        <v>49</v>
      </c>
      <c r="AN697" s="3"/>
      <c r="AO697" t="s">
        <v>49</v>
      </c>
      <c r="AP697" s="3" t="s">
        <v>50</v>
      </c>
      <c r="AQ697" s="3"/>
      <c r="AR697" s="57"/>
    </row>
    <row r="698" hidden="1" spans="1:44">
      <c r="A698" s="21" t="s">
        <v>236</v>
      </c>
      <c r="B698" t="s">
        <v>101</v>
      </c>
      <c r="C698" s="47" t="s">
        <v>39</v>
      </c>
      <c r="D698" s="47"/>
      <c r="E698" s="4">
        <v>41968</v>
      </c>
      <c r="F698" s="3">
        <v>10</v>
      </c>
      <c r="G698" s="3" t="s">
        <v>58</v>
      </c>
      <c r="H698" s="3" t="s">
        <v>212</v>
      </c>
      <c r="I698" s="3" t="s">
        <v>64</v>
      </c>
      <c r="J698" s="3"/>
      <c r="K698" s="3" t="s">
        <v>57</v>
      </c>
      <c r="L698" s="3" t="s">
        <v>39</v>
      </c>
      <c r="M698" s="3" t="s">
        <v>74</v>
      </c>
      <c r="N698" s="10">
        <v>0.1384</v>
      </c>
      <c r="O698" s="18" t="s">
        <v>45</v>
      </c>
      <c r="P698" s="3" t="s">
        <v>46</v>
      </c>
      <c r="Q698" s="3" t="s">
        <v>46</v>
      </c>
      <c r="R698" s="3" t="s">
        <v>39</v>
      </c>
      <c r="S698" s="3"/>
      <c r="T698" s="3"/>
      <c r="U698" s="3"/>
      <c r="V698" s="3" t="s">
        <v>79</v>
      </c>
      <c r="W698" s="3"/>
      <c r="X698" s="3"/>
      <c r="Y698" s="3"/>
      <c r="Z698" s="3"/>
      <c r="AA698" s="3"/>
      <c r="AB698" s="3"/>
      <c r="AC698" s="3"/>
      <c r="AD698" s="3" t="s">
        <v>79</v>
      </c>
      <c r="AE698" s="3"/>
      <c r="AF698" s="3"/>
      <c r="AG698" s="3"/>
      <c r="AH698" s="3" t="s">
        <v>39</v>
      </c>
      <c r="AI698" s="3" t="s">
        <v>39</v>
      </c>
      <c r="AJ698" s="3" t="s">
        <v>49</v>
      </c>
      <c r="AK698" s="3" t="s">
        <v>49</v>
      </c>
      <c r="AL698" t="s">
        <v>39</v>
      </c>
      <c r="AM698" t="s">
        <v>39</v>
      </c>
      <c r="AN698" s="3"/>
      <c r="AO698" t="s">
        <v>49</v>
      </c>
      <c r="AP698" s="3" t="s">
        <v>50</v>
      </c>
      <c r="AQ698" s="3"/>
      <c r="AR698" s="57"/>
    </row>
    <row r="699" hidden="1" spans="1:44">
      <c r="A699" s="3" t="s">
        <v>237</v>
      </c>
      <c r="B699" t="s">
        <v>101</v>
      </c>
      <c r="C699" s="47" t="s">
        <v>39</v>
      </c>
      <c r="D699" s="47" t="s">
        <v>39</v>
      </c>
      <c r="E699" s="4">
        <v>44246</v>
      </c>
      <c r="F699" s="3">
        <v>6</v>
      </c>
      <c r="G699" s="3" t="s">
        <v>40</v>
      </c>
      <c r="H699" s="3" t="s">
        <v>212</v>
      </c>
      <c r="I699" s="3" t="s">
        <v>67</v>
      </c>
      <c r="J699" s="3"/>
      <c r="K699" s="3" t="s">
        <v>68</v>
      </c>
      <c r="L699" s="3" t="s">
        <v>39</v>
      </c>
      <c r="M699" s="3" t="s">
        <v>74</v>
      </c>
      <c r="N699" s="10">
        <v>0.1067</v>
      </c>
      <c r="O699" s="18" t="s">
        <v>45</v>
      </c>
      <c r="P699" s="3" t="s">
        <v>70</v>
      </c>
      <c r="Q699" s="3" t="s">
        <v>70</v>
      </c>
      <c r="R699" s="3" t="s">
        <v>39</v>
      </c>
      <c r="S699" s="3"/>
      <c r="T699" s="3" t="s">
        <v>84</v>
      </c>
      <c r="U699" s="3"/>
      <c r="V699" s="3"/>
      <c r="W699" s="3"/>
      <c r="X699" s="3" t="s">
        <v>84</v>
      </c>
      <c r="Y699" s="3"/>
      <c r="Z699" s="3"/>
      <c r="AA699" s="3"/>
      <c r="AB699" s="3" t="s">
        <v>39</v>
      </c>
      <c r="AC699" s="3"/>
      <c r="AD699" s="3"/>
      <c r="AE699" s="3"/>
      <c r="AF699" s="3"/>
      <c r="AG699" s="3"/>
      <c r="AH699" s="3"/>
      <c r="AI699" s="3"/>
      <c r="AJ699" s="3" t="s">
        <v>39</v>
      </c>
      <c r="AK699" s="3" t="s">
        <v>49</v>
      </c>
      <c r="AL699" t="s">
        <v>49</v>
      </c>
      <c r="AM699" t="s">
        <v>39</v>
      </c>
      <c r="AN699" s="3"/>
      <c r="AO699" t="s">
        <v>49</v>
      </c>
      <c r="AP699" s="3" t="s">
        <v>50</v>
      </c>
      <c r="AQ699" s="3"/>
      <c r="AR699" s="57"/>
    </row>
    <row r="700" hidden="1" spans="1:44">
      <c r="A700" s="3" t="s">
        <v>238</v>
      </c>
      <c r="B700" t="s">
        <v>101</v>
      </c>
      <c r="C700" s="47" t="s">
        <v>39</v>
      </c>
      <c r="D700" s="47"/>
      <c r="E700" s="4">
        <v>44651</v>
      </c>
      <c r="F700" s="3">
        <v>9</v>
      </c>
      <c r="G700" s="3" t="s">
        <v>40</v>
      </c>
      <c r="H700" s="3" t="s">
        <v>212</v>
      </c>
      <c r="I700" s="3" t="s">
        <v>64</v>
      </c>
      <c r="J700" s="3"/>
      <c r="K700" s="3" t="s">
        <v>68</v>
      </c>
      <c r="L700" s="3" t="s">
        <v>39</v>
      </c>
      <c r="M700" s="3" t="s">
        <v>74</v>
      </c>
      <c r="N700" s="10">
        <v>0.2115</v>
      </c>
      <c r="O700" s="18" t="s">
        <v>69</v>
      </c>
      <c r="P700" s="3" t="s">
        <v>46</v>
      </c>
      <c r="Q700" s="3" t="s">
        <v>46</v>
      </c>
      <c r="R700" s="3" t="s">
        <v>39</v>
      </c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t="s">
        <v>49</v>
      </c>
      <c r="AK700" t="s">
        <v>49</v>
      </c>
      <c r="AL700" t="s">
        <v>49</v>
      </c>
      <c r="AM700" t="s">
        <v>49</v>
      </c>
      <c r="AN700" s="3"/>
      <c r="AO700" t="s">
        <v>49</v>
      </c>
      <c r="AP700" s="3" t="s">
        <v>50</v>
      </c>
      <c r="AQ700" s="3"/>
      <c r="AR700" s="57"/>
    </row>
    <row r="701" hidden="1" spans="1:44">
      <c r="A701" s="3" t="s">
        <v>239</v>
      </c>
      <c r="B701" t="s">
        <v>101</v>
      </c>
      <c r="C701" s="47" t="s">
        <v>39</v>
      </c>
      <c r="D701" s="47"/>
      <c r="E701" s="4">
        <v>44692</v>
      </c>
      <c r="F701" s="3">
        <v>5</v>
      </c>
      <c r="G701" s="3" t="s">
        <v>40</v>
      </c>
      <c r="H701" s="3" t="s">
        <v>212</v>
      </c>
      <c r="I701" s="3" t="s">
        <v>67</v>
      </c>
      <c r="J701" s="3"/>
      <c r="K701" s="3" t="s">
        <v>68</v>
      </c>
      <c r="L701" s="3" t="s">
        <v>39</v>
      </c>
      <c r="M701" s="3" t="s">
        <v>74</v>
      </c>
      <c r="N701" s="10">
        <v>0.1032</v>
      </c>
      <c r="O701" s="18" t="s">
        <v>69</v>
      </c>
      <c r="P701" s="3" t="s">
        <v>70</v>
      </c>
      <c r="Q701" s="3" t="s">
        <v>46</v>
      </c>
      <c r="R701" s="3" t="s">
        <v>39</v>
      </c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t="s">
        <v>49</v>
      </c>
      <c r="AK701" t="s">
        <v>49</v>
      </c>
      <c r="AL701" t="s">
        <v>49</v>
      </c>
      <c r="AM701" t="s">
        <v>49</v>
      </c>
      <c r="AO701" t="s">
        <v>49</v>
      </c>
      <c r="AP701" s="3" t="s">
        <v>50</v>
      </c>
      <c r="AQ701" s="3"/>
      <c r="AR701" s="57"/>
    </row>
    <row r="702" hidden="1" spans="1:44">
      <c r="A702" s="3" t="s">
        <v>240</v>
      </c>
      <c r="B702" t="s">
        <v>101</v>
      </c>
      <c r="C702" s="47" t="s">
        <v>39</v>
      </c>
      <c r="D702" s="47" t="s">
        <v>39</v>
      </c>
      <c r="E702" s="4">
        <v>44599</v>
      </c>
      <c r="F702" s="3">
        <v>6</v>
      </c>
      <c r="G702" s="3" t="s">
        <v>40</v>
      </c>
      <c r="H702" s="3" t="s">
        <v>212</v>
      </c>
      <c r="I702" s="3" t="s">
        <v>67</v>
      </c>
      <c r="J702" s="3"/>
      <c r="K702" s="3" t="s">
        <v>43</v>
      </c>
      <c r="L702" s="3" t="s">
        <v>39</v>
      </c>
      <c r="M702" s="3" t="s">
        <v>44</v>
      </c>
      <c r="N702" s="10">
        <v>0.0185</v>
      </c>
      <c r="O702" s="18" t="s">
        <v>69</v>
      </c>
      <c r="P702" s="3" t="s">
        <v>70</v>
      </c>
      <c r="Q702" s="3" t="s">
        <v>70</v>
      </c>
      <c r="R702" s="3" t="s">
        <v>39</v>
      </c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t="s">
        <v>49</v>
      </c>
      <c r="AK702" t="s">
        <v>49</v>
      </c>
      <c r="AL702" t="s">
        <v>49</v>
      </c>
      <c r="AM702" t="s">
        <v>49</v>
      </c>
      <c r="AO702" t="s">
        <v>49</v>
      </c>
      <c r="AP702" s="3" t="s">
        <v>50</v>
      </c>
      <c r="AQ702" s="3"/>
      <c r="AR702" s="57"/>
    </row>
    <row r="703" hidden="1" spans="1:44">
      <c r="A703" s="3" t="s">
        <v>241</v>
      </c>
      <c r="B703" t="s">
        <v>101</v>
      </c>
      <c r="C703" s="47"/>
      <c r="D703" s="47"/>
      <c r="E703" s="4">
        <v>43399</v>
      </c>
      <c r="F703" s="3">
        <v>13</v>
      </c>
      <c r="G703" s="3" t="s">
        <v>40</v>
      </c>
      <c r="H703" s="3" t="s">
        <v>212</v>
      </c>
      <c r="I703" s="3" t="s">
        <v>55</v>
      </c>
      <c r="J703" s="3"/>
      <c r="L703" s="3"/>
      <c r="O703" s="18"/>
      <c r="R703" s="3" t="s">
        <v>49</v>
      </c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t="s">
        <v>52</v>
      </c>
      <c r="AK703" t="s">
        <v>52</v>
      </c>
      <c r="AL703" t="s">
        <v>52</v>
      </c>
      <c r="AM703" t="s">
        <v>52</v>
      </c>
      <c r="AO703" t="s">
        <v>49</v>
      </c>
      <c r="AP703" s="3" t="s">
        <v>50</v>
      </c>
      <c r="AQ703" s="3"/>
      <c r="AR703" s="57"/>
    </row>
    <row r="704" spans="1:44">
      <c r="A704" s="3" t="s">
        <v>242</v>
      </c>
      <c r="B704" t="s">
        <v>101</v>
      </c>
      <c r="C704" s="47"/>
      <c r="D704" s="47"/>
      <c r="E704" s="4">
        <v>43397</v>
      </c>
      <c r="F704" s="3">
        <v>21</v>
      </c>
      <c r="G704" s="3" t="s">
        <v>40</v>
      </c>
      <c r="H704" s="3" t="s">
        <v>212</v>
      </c>
      <c r="I704" s="3" t="s">
        <v>42</v>
      </c>
      <c r="J704" s="3"/>
      <c r="L704" s="3"/>
      <c r="O704" s="18"/>
      <c r="R704" s="3" t="s">
        <v>39</v>
      </c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t="s">
        <v>52</v>
      </c>
      <c r="AK704" t="s">
        <v>52</v>
      </c>
      <c r="AL704" t="s">
        <v>52</v>
      </c>
      <c r="AM704" t="s">
        <v>52</v>
      </c>
      <c r="AO704" t="s">
        <v>39</v>
      </c>
      <c r="AP704" s="3" t="s">
        <v>50</v>
      </c>
      <c r="AQ704" s="3"/>
      <c r="AR704" s="57"/>
    </row>
    <row r="705" hidden="1" spans="1:44">
      <c r="A705" s="3" t="s">
        <v>243</v>
      </c>
      <c r="B705" t="s">
        <v>101</v>
      </c>
      <c r="C705" s="47"/>
      <c r="D705" s="47"/>
      <c r="E705" s="4">
        <v>43535</v>
      </c>
      <c r="F705" s="3">
        <v>9.6</v>
      </c>
      <c r="G705" s="3" t="s">
        <v>58</v>
      </c>
      <c r="H705" s="3" t="s">
        <v>212</v>
      </c>
      <c r="I705" s="3" t="s">
        <v>67</v>
      </c>
      <c r="J705" s="3"/>
      <c r="L705" s="3"/>
      <c r="O705" s="18"/>
      <c r="R705" s="3" t="s">
        <v>39</v>
      </c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t="s">
        <v>52</v>
      </c>
      <c r="AK705" t="s">
        <v>52</v>
      </c>
      <c r="AL705" t="s">
        <v>52</v>
      </c>
      <c r="AM705" t="s">
        <v>52</v>
      </c>
      <c r="AO705" t="s">
        <v>49</v>
      </c>
      <c r="AP705" s="3" t="s">
        <v>50</v>
      </c>
      <c r="AQ705" s="3"/>
      <c r="AR705" s="57"/>
    </row>
    <row r="706" spans="1:44">
      <c r="A706" s="3" t="s">
        <v>244</v>
      </c>
      <c r="B706" t="s">
        <v>101</v>
      </c>
      <c r="C706" s="47"/>
      <c r="D706" s="47"/>
      <c r="E706" s="4">
        <v>43548</v>
      </c>
      <c r="F706" s="3">
        <v>10.7</v>
      </c>
      <c r="G706" s="3" t="s">
        <v>40</v>
      </c>
      <c r="H706" s="3" t="s">
        <v>212</v>
      </c>
      <c r="I706" s="3" t="s">
        <v>42</v>
      </c>
      <c r="J706" s="3"/>
      <c r="L706" s="3"/>
      <c r="O706" s="18"/>
      <c r="R706" s="3" t="s">
        <v>49</v>
      </c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t="s">
        <v>52</v>
      </c>
      <c r="AK706" t="s">
        <v>52</v>
      </c>
      <c r="AL706" t="s">
        <v>52</v>
      </c>
      <c r="AM706" t="s">
        <v>52</v>
      </c>
      <c r="AO706" t="s">
        <v>39</v>
      </c>
      <c r="AP706" s="3" t="s">
        <v>50</v>
      </c>
      <c r="AQ706" s="3"/>
      <c r="AR706" s="57"/>
    </row>
    <row r="707" spans="1:44">
      <c r="A707" s="3" t="s">
        <v>245</v>
      </c>
      <c r="B707" t="s">
        <v>101</v>
      </c>
      <c r="C707" s="47"/>
      <c r="D707" s="47"/>
      <c r="E707" s="4">
        <v>43569</v>
      </c>
      <c r="F707" s="3">
        <v>13</v>
      </c>
      <c r="G707" s="3" t="s">
        <v>40</v>
      </c>
      <c r="H707" s="3" t="s">
        <v>212</v>
      </c>
      <c r="I707" s="3" t="s">
        <v>42</v>
      </c>
      <c r="J707" s="3"/>
      <c r="L707" s="3"/>
      <c r="O707" s="18"/>
      <c r="R707" s="3" t="s">
        <v>49</v>
      </c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t="s">
        <v>52</v>
      </c>
      <c r="AK707" t="s">
        <v>52</v>
      </c>
      <c r="AL707" t="s">
        <v>52</v>
      </c>
      <c r="AM707" t="s">
        <v>52</v>
      </c>
      <c r="AO707" t="s">
        <v>39</v>
      </c>
      <c r="AP707" s="3" t="s">
        <v>53</v>
      </c>
      <c r="AQ707" s="3"/>
      <c r="AR707" s="57"/>
    </row>
    <row r="708" spans="1:44">
      <c r="A708" s="3" t="s">
        <v>246</v>
      </c>
      <c r="B708" t="s">
        <v>101</v>
      </c>
      <c r="C708" s="47"/>
      <c r="D708" s="47"/>
      <c r="E708" s="4">
        <v>43495</v>
      </c>
      <c r="F708" s="3">
        <v>7.8</v>
      </c>
      <c r="G708" s="3" t="s">
        <v>40</v>
      </c>
      <c r="H708" s="3" t="s">
        <v>212</v>
      </c>
      <c r="I708" s="3" t="s">
        <v>42</v>
      </c>
      <c r="J708" s="3"/>
      <c r="L708" s="3"/>
      <c r="O708" s="18"/>
      <c r="R708" s="3" t="s">
        <v>49</v>
      </c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t="s">
        <v>52</v>
      </c>
      <c r="AK708" t="s">
        <v>52</v>
      </c>
      <c r="AL708" t="s">
        <v>52</v>
      </c>
      <c r="AM708" t="s">
        <v>52</v>
      </c>
      <c r="AO708" t="s">
        <v>49</v>
      </c>
      <c r="AP708" s="3" t="s">
        <v>50</v>
      </c>
      <c r="AQ708" s="3"/>
      <c r="AR708" s="57"/>
    </row>
    <row r="709" spans="1:44">
      <c r="A709" s="3" t="s">
        <v>247</v>
      </c>
      <c r="B709" t="s">
        <v>101</v>
      </c>
      <c r="C709" s="47"/>
      <c r="D709" s="47"/>
      <c r="E709" s="4">
        <v>43881</v>
      </c>
      <c r="F709" s="3">
        <v>6</v>
      </c>
      <c r="G709" s="3" t="s">
        <v>40</v>
      </c>
      <c r="H709" s="3" t="s">
        <v>212</v>
      </c>
      <c r="I709" s="3" t="s">
        <v>42</v>
      </c>
      <c r="J709" s="3"/>
      <c r="L709" s="3"/>
      <c r="O709" s="18"/>
      <c r="R709" s="3" t="s">
        <v>49</v>
      </c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t="s">
        <v>52</v>
      </c>
      <c r="AK709" t="s">
        <v>52</v>
      </c>
      <c r="AL709" t="s">
        <v>52</v>
      </c>
      <c r="AM709" t="s">
        <v>52</v>
      </c>
      <c r="AO709" t="s">
        <v>49</v>
      </c>
      <c r="AP709" s="3" t="s">
        <v>50</v>
      </c>
      <c r="AQ709" s="3"/>
      <c r="AR709" s="57"/>
    </row>
    <row r="710" hidden="1" spans="1:44">
      <c r="A710" s="3" t="s">
        <v>248</v>
      </c>
      <c r="B710" t="s">
        <v>101</v>
      </c>
      <c r="C710" s="47"/>
      <c r="D710" s="47"/>
      <c r="E710" s="4">
        <v>44015</v>
      </c>
      <c r="F710" s="3">
        <v>5.4</v>
      </c>
      <c r="G710" s="3" t="s">
        <v>40</v>
      </c>
      <c r="H710" s="3" t="s">
        <v>212</v>
      </c>
      <c r="I710" s="3" t="s">
        <v>67</v>
      </c>
      <c r="J710" s="3"/>
      <c r="L710" s="3"/>
      <c r="O710" s="18"/>
      <c r="R710" s="3" t="s">
        <v>39</v>
      </c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t="s">
        <v>52</v>
      </c>
      <c r="AK710" t="s">
        <v>52</v>
      </c>
      <c r="AL710" t="s">
        <v>52</v>
      </c>
      <c r="AM710" t="s">
        <v>52</v>
      </c>
      <c r="AO710" t="s">
        <v>49</v>
      </c>
      <c r="AP710" s="3" t="s">
        <v>50</v>
      </c>
      <c r="AQ710" s="3"/>
      <c r="AR710" s="57"/>
    </row>
    <row r="711" hidden="1" spans="1:44">
      <c r="A711" s="3" t="s">
        <v>249</v>
      </c>
      <c r="B711" t="s">
        <v>101</v>
      </c>
      <c r="C711" s="47"/>
      <c r="D711" s="47"/>
      <c r="E711" s="4">
        <v>44089</v>
      </c>
      <c r="F711" s="3">
        <v>9.6</v>
      </c>
      <c r="G711" s="3" t="s">
        <v>40</v>
      </c>
      <c r="H711" s="3" t="s">
        <v>212</v>
      </c>
      <c r="I711" s="3" t="s">
        <v>67</v>
      </c>
      <c r="J711" s="3"/>
      <c r="L711" s="3"/>
      <c r="O711" s="18"/>
      <c r="R711" s="3" t="s">
        <v>39</v>
      </c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t="s">
        <v>52</v>
      </c>
      <c r="AK711" t="s">
        <v>52</v>
      </c>
      <c r="AL711" t="s">
        <v>52</v>
      </c>
      <c r="AM711" t="s">
        <v>52</v>
      </c>
      <c r="AO711" t="s">
        <v>49</v>
      </c>
      <c r="AP711" s="3" t="s">
        <v>50</v>
      </c>
      <c r="AQ711" s="3"/>
      <c r="AR711" s="57"/>
    </row>
    <row r="712" spans="1:44">
      <c r="A712" s="3" t="s">
        <v>250</v>
      </c>
      <c r="B712" t="s">
        <v>101</v>
      </c>
      <c r="C712" s="47"/>
      <c r="D712" s="47"/>
      <c r="E712" s="4">
        <v>44026</v>
      </c>
      <c r="F712" s="3">
        <v>6.6</v>
      </c>
      <c r="G712" s="3" t="s">
        <v>58</v>
      </c>
      <c r="H712" s="3" t="s">
        <v>212</v>
      </c>
      <c r="I712" s="3" t="s">
        <v>42</v>
      </c>
      <c r="J712" s="3"/>
      <c r="L712" s="3"/>
      <c r="O712" s="18"/>
      <c r="R712" s="3" t="s">
        <v>39</v>
      </c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t="s">
        <v>52</v>
      </c>
      <c r="AK712" t="s">
        <v>52</v>
      </c>
      <c r="AL712" t="s">
        <v>52</v>
      </c>
      <c r="AM712" t="s">
        <v>52</v>
      </c>
      <c r="AO712" t="s">
        <v>49</v>
      </c>
      <c r="AP712" s="3" t="s">
        <v>50</v>
      </c>
      <c r="AQ712" s="3"/>
      <c r="AR712" s="57"/>
    </row>
    <row r="713" spans="1:44">
      <c r="A713" s="3" t="s">
        <v>251</v>
      </c>
      <c r="B713" t="s">
        <v>101</v>
      </c>
      <c r="C713" s="47"/>
      <c r="D713" s="47"/>
      <c r="E713" s="4">
        <v>44390</v>
      </c>
      <c r="F713" s="3">
        <v>4.3</v>
      </c>
      <c r="G713" s="3" t="s">
        <v>40</v>
      </c>
      <c r="H713" s="3" t="s">
        <v>212</v>
      </c>
      <c r="I713" s="3" t="s">
        <v>42</v>
      </c>
      <c r="J713" s="3"/>
      <c r="L713" s="3"/>
      <c r="O713" s="18"/>
      <c r="R713" s="3" t="s">
        <v>49</v>
      </c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t="s">
        <v>52</v>
      </c>
      <c r="AK713" t="s">
        <v>52</v>
      </c>
      <c r="AL713" t="s">
        <v>52</v>
      </c>
      <c r="AM713" t="s">
        <v>52</v>
      </c>
      <c r="AO713" t="s">
        <v>49</v>
      </c>
      <c r="AP713" s="3" t="s">
        <v>50</v>
      </c>
      <c r="AQ713" s="3"/>
      <c r="AR713" s="57"/>
    </row>
    <row r="714" hidden="1" spans="1:44">
      <c r="A714" s="3" t="s">
        <v>252</v>
      </c>
      <c r="B714" t="s">
        <v>101</v>
      </c>
      <c r="C714" s="47"/>
      <c r="D714" s="47"/>
      <c r="E714" s="4">
        <v>43417</v>
      </c>
      <c r="F714" s="3">
        <v>30</v>
      </c>
      <c r="G714" s="3" t="s">
        <v>58</v>
      </c>
      <c r="H714" s="3" t="s">
        <v>212</v>
      </c>
      <c r="I714" s="3" t="s">
        <v>55</v>
      </c>
      <c r="J714" s="3"/>
      <c r="L714" s="3"/>
      <c r="O714" s="18"/>
      <c r="R714" s="3" t="s">
        <v>39</v>
      </c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t="s">
        <v>52</v>
      </c>
      <c r="AK714" t="s">
        <v>52</v>
      </c>
      <c r="AL714" t="s">
        <v>52</v>
      </c>
      <c r="AM714" t="s">
        <v>52</v>
      </c>
      <c r="AO714" t="s">
        <v>39</v>
      </c>
      <c r="AP714" s="3" t="s">
        <v>50</v>
      </c>
      <c r="AQ714" s="3"/>
      <c r="AR714" s="57"/>
    </row>
    <row r="715" hidden="1" spans="1:44">
      <c r="A715" s="3" t="s">
        <v>253</v>
      </c>
      <c r="B715" t="s">
        <v>101</v>
      </c>
      <c r="C715" s="47"/>
      <c r="D715" s="47"/>
      <c r="E715" s="4">
        <v>44386</v>
      </c>
      <c r="F715" s="3">
        <v>2.9</v>
      </c>
      <c r="G715" s="3" t="s">
        <v>40</v>
      </c>
      <c r="H715" s="3" t="s">
        <v>212</v>
      </c>
      <c r="I715" s="3" t="s">
        <v>55</v>
      </c>
      <c r="J715" s="3" t="s">
        <v>56</v>
      </c>
      <c r="L715" s="3"/>
      <c r="O715" s="18"/>
      <c r="R715" s="3" t="s">
        <v>39</v>
      </c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t="s">
        <v>52</v>
      </c>
      <c r="AK715" t="s">
        <v>52</v>
      </c>
      <c r="AL715" t="s">
        <v>52</v>
      </c>
      <c r="AM715" t="s">
        <v>52</v>
      </c>
      <c r="AO715" t="s">
        <v>49</v>
      </c>
      <c r="AP715" s="3" t="s">
        <v>50</v>
      </c>
      <c r="AQ715" s="3"/>
      <c r="AR715" s="57"/>
    </row>
    <row r="716" spans="1:44">
      <c r="A716" s="3" t="s">
        <v>254</v>
      </c>
      <c r="B716" t="s">
        <v>101</v>
      </c>
      <c r="C716" s="47"/>
      <c r="D716" s="47"/>
      <c r="E716" s="4">
        <v>43946</v>
      </c>
      <c r="F716" s="3">
        <v>8</v>
      </c>
      <c r="G716" s="3" t="s">
        <v>40</v>
      </c>
      <c r="H716" s="3" t="s">
        <v>212</v>
      </c>
      <c r="I716" s="3" t="s">
        <v>42</v>
      </c>
      <c r="J716" s="3"/>
      <c r="L716" s="3"/>
      <c r="O716" s="18"/>
      <c r="R716" s="3" t="s">
        <v>39</v>
      </c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t="s">
        <v>52</v>
      </c>
      <c r="AK716" t="s">
        <v>52</v>
      </c>
      <c r="AL716" t="s">
        <v>52</v>
      </c>
      <c r="AM716" t="s">
        <v>52</v>
      </c>
      <c r="AO716" t="s">
        <v>49</v>
      </c>
      <c r="AP716" s="3" t="s">
        <v>50</v>
      </c>
      <c r="AQ716" s="3"/>
      <c r="AR716" s="57"/>
    </row>
    <row r="717" spans="1:44">
      <c r="A717" s="3" t="s">
        <v>255</v>
      </c>
      <c r="B717" t="s">
        <v>101</v>
      </c>
      <c r="C717" s="47"/>
      <c r="D717" s="47"/>
      <c r="E717" s="4">
        <v>43946</v>
      </c>
      <c r="F717" s="3">
        <v>8</v>
      </c>
      <c r="G717" s="3" t="s">
        <v>58</v>
      </c>
      <c r="H717" s="3" t="s">
        <v>212</v>
      </c>
      <c r="I717" s="3" t="s">
        <v>42</v>
      </c>
      <c r="J717" s="3"/>
      <c r="L717" s="3"/>
      <c r="O717" s="18"/>
      <c r="R717" s="3" t="s">
        <v>39</v>
      </c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t="s">
        <v>52</v>
      </c>
      <c r="AK717" t="s">
        <v>52</v>
      </c>
      <c r="AL717" t="s">
        <v>52</v>
      </c>
      <c r="AM717" t="s">
        <v>52</v>
      </c>
      <c r="AO717" t="s">
        <v>49</v>
      </c>
      <c r="AP717" s="3" t="s">
        <v>50</v>
      </c>
      <c r="AQ717" s="3"/>
      <c r="AR717" s="57"/>
    </row>
    <row r="718" hidden="1" spans="1:44">
      <c r="A718" s="3" t="s">
        <v>256</v>
      </c>
      <c r="B718" t="s">
        <v>101</v>
      </c>
      <c r="C718" s="47"/>
      <c r="D718" s="47"/>
      <c r="E718" s="4">
        <v>43974</v>
      </c>
      <c r="F718" s="3">
        <v>1.5</v>
      </c>
      <c r="G718" s="3" t="s">
        <v>58</v>
      </c>
      <c r="H718" s="3" t="s">
        <v>212</v>
      </c>
      <c r="I718" s="3" t="s">
        <v>55</v>
      </c>
      <c r="J718" s="3"/>
      <c r="L718" s="3"/>
      <c r="O718" s="18"/>
      <c r="R718" s="3" t="s">
        <v>39</v>
      </c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t="s">
        <v>52</v>
      </c>
      <c r="AK718" t="s">
        <v>52</v>
      </c>
      <c r="AL718" t="s">
        <v>52</v>
      </c>
      <c r="AM718" t="s">
        <v>52</v>
      </c>
      <c r="AO718" t="s">
        <v>49</v>
      </c>
      <c r="AP718" s="3" t="s">
        <v>50</v>
      </c>
      <c r="AQ718" s="3"/>
      <c r="AR718" s="57"/>
    </row>
    <row r="719" hidden="1" spans="1:44">
      <c r="A719" s="3" t="s">
        <v>257</v>
      </c>
      <c r="B719" t="s">
        <v>101</v>
      </c>
      <c r="C719" s="47"/>
      <c r="D719" s="47"/>
      <c r="E719" s="4">
        <v>44340</v>
      </c>
      <c r="F719" s="3">
        <v>4.5</v>
      </c>
      <c r="G719" s="3" t="s">
        <v>58</v>
      </c>
      <c r="H719" s="3" t="s">
        <v>212</v>
      </c>
      <c r="I719" s="3" t="s">
        <v>55</v>
      </c>
      <c r="J719" s="3" t="s">
        <v>56</v>
      </c>
      <c r="L719" s="3"/>
      <c r="O719" s="18"/>
      <c r="R719" s="3" t="s">
        <v>39</v>
      </c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t="s">
        <v>52</v>
      </c>
      <c r="AK719" t="s">
        <v>52</v>
      </c>
      <c r="AL719" t="s">
        <v>52</v>
      </c>
      <c r="AM719" t="s">
        <v>52</v>
      </c>
      <c r="AO719" t="s">
        <v>39</v>
      </c>
      <c r="AP719" s="3" t="s">
        <v>50</v>
      </c>
      <c r="AQ719" s="3"/>
      <c r="AR719" s="57"/>
    </row>
    <row r="720" hidden="1" spans="1:44">
      <c r="A720" s="3" t="s">
        <v>258</v>
      </c>
      <c r="B720" t="s">
        <v>101</v>
      </c>
      <c r="C720" s="47"/>
      <c r="D720" s="47"/>
      <c r="E720" s="4">
        <v>44511</v>
      </c>
      <c r="F720" s="3">
        <v>15</v>
      </c>
      <c r="G720" s="3" t="s">
        <v>58</v>
      </c>
      <c r="H720" s="3" t="s">
        <v>212</v>
      </c>
      <c r="I720" s="3" t="s">
        <v>55</v>
      </c>
      <c r="J720" s="3" t="s">
        <v>56</v>
      </c>
      <c r="L720" s="3"/>
      <c r="O720" s="18"/>
      <c r="R720" s="3" t="s">
        <v>39</v>
      </c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t="s">
        <v>52</v>
      </c>
      <c r="AK720" t="s">
        <v>52</v>
      </c>
      <c r="AL720" t="s">
        <v>52</v>
      </c>
      <c r="AM720" t="s">
        <v>52</v>
      </c>
      <c r="AO720" t="s">
        <v>49</v>
      </c>
      <c r="AP720" s="3" t="s">
        <v>50</v>
      </c>
      <c r="AQ720" s="3"/>
      <c r="AR720" s="57"/>
    </row>
    <row r="721" spans="1:44">
      <c r="A721" s="3" t="s">
        <v>259</v>
      </c>
      <c r="B721" t="s">
        <v>101</v>
      </c>
      <c r="C721" s="47"/>
      <c r="D721" s="47"/>
      <c r="E721" s="4">
        <v>44441</v>
      </c>
      <c r="F721" s="3">
        <v>8</v>
      </c>
      <c r="G721" s="3" t="s">
        <v>58</v>
      </c>
      <c r="H721" s="3" t="s">
        <v>212</v>
      </c>
      <c r="I721" s="3" t="s">
        <v>42</v>
      </c>
      <c r="J721" s="3"/>
      <c r="L721" s="3"/>
      <c r="O721" s="18"/>
      <c r="R721" s="3" t="s">
        <v>39</v>
      </c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t="s">
        <v>52</v>
      </c>
      <c r="AK721" t="s">
        <v>52</v>
      </c>
      <c r="AL721" t="s">
        <v>52</v>
      </c>
      <c r="AM721" t="s">
        <v>52</v>
      </c>
      <c r="AO721" t="s">
        <v>39</v>
      </c>
      <c r="AP721" s="3" t="s">
        <v>53</v>
      </c>
      <c r="AQ721" s="3"/>
      <c r="AR721" s="57"/>
    </row>
    <row r="722" spans="1:44">
      <c r="A722" s="3" t="s">
        <v>260</v>
      </c>
      <c r="B722" t="s">
        <v>101</v>
      </c>
      <c r="C722" s="47"/>
      <c r="D722" s="47"/>
      <c r="E722" s="4">
        <v>43180</v>
      </c>
      <c r="F722" s="3">
        <v>5</v>
      </c>
      <c r="G722" s="3" t="s">
        <v>58</v>
      </c>
      <c r="H722" s="3" t="s">
        <v>212</v>
      </c>
      <c r="I722" s="3" t="s">
        <v>42</v>
      </c>
      <c r="J722" s="3"/>
      <c r="L722" s="3"/>
      <c r="O722" s="18"/>
      <c r="R722" s="3" t="s">
        <v>39</v>
      </c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t="s">
        <v>52</v>
      </c>
      <c r="AK722" t="s">
        <v>52</v>
      </c>
      <c r="AL722" t="s">
        <v>52</v>
      </c>
      <c r="AM722" t="s">
        <v>52</v>
      </c>
      <c r="AO722" t="s">
        <v>39</v>
      </c>
      <c r="AP722" s="3" t="s">
        <v>53</v>
      </c>
      <c r="AQ722" s="3"/>
      <c r="AR722" s="57"/>
    </row>
    <row r="723" spans="1:44">
      <c r="A723" s="3" t="s">
        <v>261</v>
      </c>
      <c r="B723" t="s">
        <v>101</v>
      </c>
      <c r="C723" s="47"/>
      <c r="D723" s="47"/>
      <c r="E723" s="4">
        <v>43935</v>
      </c>
      <c r="F723" s="3">
        <v>7</v>
      </c>
      <c r="G723" s="3" t="s">
        <v>40</v>
      </c>
      <c r="H723" s="3" t="s">
        <v>107</v>
      </c>
      <c r="I723" s="3" t="s">
        <v>42</v>
      </c>
      <c r="J723" s="3"/>
      <c r="L723" s="3"/>
      <c r="O723" s="18"/>
      <c r="R723" s="3" t="s">
        <v>39</v>
      </c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t="s">
        <v>52</v>
      </c>
      <c r="AK723" t="s">
        <v>52</v>
      </c>
      <c r="AL723" t="s">
        <v>52</v>
      </c>
      <c r="AM723" t="s">
        <v>52</v>
      </c>
      <c r="AO723" t="s">
        <v>49</v>
      </c>
      <c r="AP723" s="3" t="s">
        <v>50</v>
      </c>
      <c r="AQ723" s="3"/>
      <c r="AR723" s="57"/>
    </row>
    <row r="724" hidden="1" spans="1:44">
      <c r="A724" s="3" t="s">
        <v>262</v>
      </c>
      <c r="B724" t="s">
        <v>101</v>
      </c>
      <c r="C724" s="47"/>
      <c r="D724" s="47"/>
      <c r="E724" s="4">
        <v>44764</v>
      </c>
      <c r="F724" s="3">
        <v>3</v>
      </c>
      <c r="G724" s="3" t="s">
        <v>58</v>
      </c>
      <c r="H724" s="3" t="s">
        <v>107</v>
      </c>
      <c r="I724" s="3" t="s">
        <v>55</v>
      </c>
      <c r="J724" s="3"/>
      <c r="L724" s="3"/>
      <c r="O724" s="18"/>
      <c r="R724" s="3" t="s">
        <v>39</v>
      </c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t="s">
        <v>52</v>
      </c>
      <c r="AK724" t="s">
        <v>52</v>
      </c>
      <c r="AL724" t="s">
        <v>52</v>
      </c>
      <c r="AM724" t="s">
        <v>52</v>
      </c>
      <c r="AO724" t="s">
        <v>49</v>
      </c>
      <c r="AP724" s="3" t="s">
        <v>50</v>
      </c>
      <c r="AQ724" s="3"/>
      <c r="AR724" s="57"/>
    </row>
    <row r="725" hidden="1" spans="1:44">
      <c r="A725" s="3" t="s">
        <v>263</v>
      </c>
      <c r="B725" t="s">
        <v>101</v>
      </c>
      <c r="C725" s="47" t="s">
        <v>39</v>
      </c>
      <c r="D725" s="47"/>
      <c r="E725" s="4">
        <v>44232</v>
      </c>
      <c r="F725" s="3">
        <v>9</v>
      </c>
      <c r="G725" s="3" t="s">
        <v>58</v>
      </c>
      <c r="H725" s="3" t="s">
        <v>264</v>
      </c>
      <c r="I725" s="3" t="s">
        <v>55</v>
      </c>
      <c r="J725" s="3" t="s">
        <v>56</v>
      </c>
      <c r="K725" s="3" t="s">
        <v>68</v>
      </c>
      <c r="L725" s="3" t="s">
        <v>39</v>
      </c>
      <c r="M725" s="3" t="s">
        <v>74</v>
      </c>
      <c r="N725" s="10">
        <v>0.3732</v>
      </c>
      <c r="O725" s="18" t="s">
        <v>69</v>
      </c>
      <c r="P725" s="3" t="s">
        <v>70</v>
      </c>
      <c r="Q725" t="s">
        <v>46</v>
      </c>
      <c r="R725" s="3" t="s">
        <v>39</v>
      </c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t="s">
        <v>49</v>
      </c>
      <c r="AK725" t="s">
        <v>49</v>
      </c>
      <c r="AL725" t="s">
        <v>49</v>
      </c>
      <c r="AM725" t="s">
        <v>49</v>
      </c>
      <c r="AN725" s="3"/>
      <c r="AO725" t="s">
        <v>39</v>
      </c>
      <c r="AP725" s="3" t="s">
        <v>50</v>
      </c>
      <c r="AQ725" s="3"/>
      <c r="AR725" s="57"/>
    </row>
    <row r="726" hidden="1" spans="1:44">
      <c r="A726" s="21" t="s">
        <v>265</v>
      </c>
      <c r="B726" t="s">
        <v>101</v>
      </c>
      <c r="C726" s="47" t="s">
        <v>39</v>
      </c>
      <c r="D726" s="47" t="s">
        <v>39</v>
      </c>
      <c r="E726" s="4">
        <v>44687</v>
      </c>
      <c r="F726" s="3">
        <v>13</v>
      </c>
      <c r="G726" s="3" t="s">
        <v>40</v>
      </c>
      <c r="H726" s="3" t="s">
        <v>264</v>
      </c>
      <c r="I726" s="3" t="s">
        <v>67</v>
      </c>
      <c r="J726" s="3"/>
      <c r="K726" s="3" t="s">
        <v>51</v>
      </c>
      <c r="L726" s="3" t="s">
        <v>39</v>
      </c>
      <c r="M726" s="3" t="s">
        <v>44</v>
      </c>
      <c r="N726" s="10">
        <v>0.6508</v>
      </c>
      <c r="O726" s="18" t="s">
        <v>45</v>
      </c>
      <c r="P726" s="3" t="s">
        <v>46</v>
      </c>
      <c r="Q726" s="3" t="s">
        <v>46</v>
      </c>
      <c r="R726" s="3" t="s">
        <v>39</v>
      </c>
      <c r="S726" s="3"/>
      <c r="T726" s="3"/>
      <c r="U726" s="3"/>
      <c r="V726" s="3" t="s">
        <v>63</v>
      </c>
      <c r="W726" s="3"/>
      <c r="X726" s="3"/>
      <c r="Y726" s="3"/>
      <c r="Z726" s="3"/>
      <c r="AA726" s="3"/>
      <c r="AB726" s="3"/>
      <c r="AC726" s="3"/>
      <c r="AD726" s="111" t="s">
        <v>48</v>
      </c>
      <c r="AE726" s="111"/>
      <c r="AF726" s="111"/>
      <c r="AG726" s="111"/>
      <c r="AH726" s="111"/>
      <c r="AI726" s="111"/>
      <c r="AJ726" t="s">
        <v>49</v>
      </c>
      <c r="AK726" t="s">
        <v>49</v>
      </c>
      <c r="AL726" t="s">
        <v>49</v>
      </c>
      <c r="AM726" t="s">
        <v>49</v>
      </c>
      <c r="AN726" s="3"/>
      <c r="AO726" t="s">
        <v>49</v>
      </c>
      <c r="AP726" s="3" t="s">
        <v>53</v>
      </c>
      <c r="AQ726" s="3"/>
      <c r="AR726" s="57"/>
    </row>
    <row r="727" hidden="1" spans="1:44">
      <c r="A727" s="21" t="s">
        <v>266</v>
      </c>
      <c r="B727" t="s">
        <v>101</v>
      </c>
      <c r="C727" s="47"/>
      <c r="D727" s="47"/>
      <c r="E727" s="4">
        <v>44375</v>
      </c>
      <c r="F727" s="3">
        <v>15</v>
      </c>
      <c r="G727" s="3" t="s">
        <v>40</v>
      </c>
      <c r="H727" s="3" t="s">
        <v>264</v>
      </c>
      <c r="I727" s="3" t="s">
        <v>55</v>
      </c>
      <c r="J727" s="3" t="s">
        <v>71</v>
      </c>
      <c r="L727" s="3"/>
      <c r="O727" s="18"/>
      <c r="R727" s="3" t="s">
        <v>39</v>
      </c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t="s">
        <v>52</v>
      </c>
      <c r="AK727" t="s">
        <v>52</v>
      </c>
      <c r="AL727" t="s">
        <v>52</v>
      </c>
      <c r="AM727" t="s">
        <v>52</v>
      </c>
      <c r="AO727" t="s">
        <v>49</v>
      </c>
      <c r="AP727" s="3" t="s">
        <v>50</v>
      </c>
      <c r="AQ727" s="3"/>
      <c r="AR727" s="57"/>
    </row>
    <row r="728" hidden="1" spans="1:44">
      <c r="A728" s="21" t="s">
        <v>267</v>
      </c>
      <c r="B728" t="s">
        <v>101</v>
      </c>
      <c r="C728" s="47"/>
      <c r="D728" s="47"/>
      <c r="E728" s="4">
        <v>44354</v>
      </c>
      <c r="F728" s="3">
        <v>9</v>
      </c>
      <c r="G728" s="3" t="s">
        <v>40</v>
      </c>
      <c r="H728" s="3" t="s">
        <v>264</v>
      </c>
      <c r="I728" s="3" t="s">
        <v>67</v>
      </c>
      <c r="J728" s="3"/>
      <c r="L728" s="3"/>
      <c r="O728" s="18"/>
      <c r="R728" s="3" t="s">
        <v>39</v>
      </c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t="s">
        <v>52</v>
      </c>
      <c r="AK728" t="s">
        <v>52</v>
      </c>
      <c r="AL728" t="s">
        <v>52</v>
      </c>
      <c r="AM728" t="s">
        <v>52</v>
      </c>
      <c r="AO728" t="s">
        <v>49</v>
      </c>
      <c r="AP728" s="3" t="s">
        <v>50</v>
      </c>
      <c r="AQ728" s="3"/>
      <c r="AR728" s="57"/>
    </row>
    <row r="729" hidden="1" spans="1:44">
      <c r="A729" s="3" t="s">
        <v>268</v>
      </c>
      <c r="B729" t="s">
        <v>101</v>
      </c>
      <c r="C729" s="47"/>
      <c r="D729" s="47"/>
      <c r="E729" s="4">
        <v>44292</v>
      </c>
      <c r="F729" s="3">
        <v>11</v>
      </c>
      <c r="G729" s="3" t="s">
        <v>58</v>
      </c>
      <c r="H729" s="3" t="s">
        <v>264</v>
      </c>
      <c r="I729" s="3" t="s">
        <v>55</v>
      </c>
      <c r="J729" s="3" t="s">
        <v>71</v>
      </c>
      <c r="L729" s="3"/>
      <c r="O729" s="18"/>
      <c r="R729" s="3" t="s">
        <v>49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t="s">
        <v>52</v>
      </c>
      <c r="AK729" t="s">
        <v>52</v>
      </c>
      <c r="AL729" t="s">
        <v>52</v>
      </c>
      <c r="AM729" t="s">
        <v>52</v>
      </c>
      <c r="AO729" t="s">
        <v>49</v>
      </c>
      <c r="AP729" s="3" t="s">
        <v>50</v>
      </c>
      <c r="AQ729" s="3"/>
      <c r="AR729" s="57"/>
    </row>
    <row r="730" hidden="1" spans="1:44">
      <c r="A730" s="3" t="s">
        <v>269</v>
      </c>
      <c r="B730" t="s">
        <v>101</v>
      </c>
      <c r="C730" s="47"/>
      <c r="D730" s="47"/>
      <c r="E730" s="4">
        <v>44341</v>
      </c>
      <c r="F730" s="3">
        <v>5.92</v>
      </c>
      <c r="G730" s="3" t="s">
        <v>40</v>
      </c>
      <c r="H730" s="3" t="s">
        <v>270</v>
      </c>
      <c r="I730" s="3" t="s">
        <v>60</v>
      </c>
      <c r="J730" s="3"/>
      <c r="L730" s="3"/>
      <c r="O730" s="18"/>
      <c r="R730" s="3" t="s">
        <v>39</v>
      </c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t="s">
        <v>52</v>
      </c>
      <c r="AK730" t="s">
        <v>52</v>
      </c>
      <c r="AL730" t="s">
        <v>52</v>
      </c>
      <c r="AM730" t="s">
        <v>52</v>
      </c>
      <c r="AO730" t="s">
        <v>49</v>
      </c>
      <c r="AP730" s="3" t="s">
        <v>50</v>
      </c>
      <c r="AQ730" s="3"/>
      <c r="AR730" s="57"/>
    </row>
    <row r="731" hidden="1" spans="1:44">
      <c r="A731" s="3" t="s">
        <v>271</v>
      </c>
      <c r="B731" t="s">
        <v>101</v>
      </c>
      <c r="C731" s="47" t="s">
        <v>39</v>
      </c>
      <c r="D731" s="47" t="s">
        <v>39</v>
      </c>
      <c r="E731" s="4">
        <v>43343</v>
      </c>
      <c r="F731" s="3">
        <v>8</v>
      </c>
      <c r="G731" s="3" t="s">
        <v>40</v>
      </c>
      <c r="H731" s="3" t="s">
        <v>270</v>
      </c>
      <c r="I731" s="3" t="s">
        <v>60</v>
      </c>
      <c r="J731" s="3"/>
      <c r="K731" s="3" t="s">
        <v>68</v>
      </c>
      <c r="L731" s="3" t="s">
        <v>39</v>
      </c>
      <c r="M731" s="3" t="s">
        <v>74</v>
      </c>
      <c r="N731" s="10">
        <v>0.0899</v>
      </c>
      <c r="O731" s="18" t="s">
        <v>69</v>
      </c>
      <c r="P731" s="3" t="s">
        <v>70</v>
      </c>
      <c r="Q731" s="3" t="s">
        <v>46</v>
      </c>
      <c r="R731" s="3" t="s">
        <v>39</v>
      </c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t="s">
        <v>49</v>
      </c>
      <c r="AK731" t="s">
        <v>49</v>
      </c>
      <c r="AL731" t="s">
        <v>49</v>
      </c>
      <c r="AM731" t="s">
        <v>49</v>
      </c>
      <c r="AO731" t="s">
        <v>39</v>
      </c>
      <c r="AP731" s="3" t="s">
        <v>53</v>
      </c>
      <c r="AQ731" s="3"/>
      <c r="AR731" s="57"/>
    </row>
    <row r="732" hidden="1" spans="1:44">
      <c r="A732" s="3" t="s">
        <v>272</v>
      </c>
      <c r="B732" t="s">
        <v>101</v>
      </c>
      <c r="C732" s="47" t="s">
        <v>39</v>
      </c>
      <c r="D732" s="47"/>
      <c r="E732" s="4">
        <v>44231</v>
      </c>
      <c r="F732" s="3">
        <v>13</v>
      </c>
      <c r="G732" s="3" t="s">
        <v>58</v>
      </c>
      <c r="H732" s="3" t="s">
        <v>270</v>
      </c>
      <c r="I732" s="3" t="s">
        <v>60</v>
      </c>
      <c r="J732" s="3"/>
      <c r="K732" s="3" t="s">
        <v>68</v>
      </c>
      <c r="L732" s="3" t="s">
        <v>39</v>
      </c>
      <c r="M732" s="3" t="s">
        <v>74</v>
      </c>
      <c r="N732" s="10">
        <v>0.3197</v>
      </c>
      <c r="O732" s="18" t="s">
        <v>69</v>
      </c>
      <c r="P732" s="3" t="s">
        <v>46</v>
      </c>
      <c r="Q732" s="3" t="s">
        <v>46</v>
      </c>
      <c r="R732" s="3" t="s">
        <v>39</v>
      </c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t="s">
        <v>49</v>
      </c>
      <c r="AK732" t="s">
        <v>49</v>
      </c>
      <c r="AL732" t="s">
        <v>49</v>
      </c>
      <c r="AM732" t="s">
        <v>49</v>
      </c>
      <c r="AO732" t="s">
        <v>49</v>
      </c>
      <c r="AP732" s="3" t="s">
        <v>50</v>
      </c>
      <c r="AQ732" s="3"/>
      <c r="AR732" s="57"/>
    </row>
    <row r="733" hidden="1" spans="1:43">
      <c r="A733" s="3" t="s">
        <v>273</v>
      </c>
      <c r="B733" t="s">
        <v>101</v>
      </c>
      <c r="C733" s="47" t="s">
        <v>39</v>
      </c>
      <c r="D733" s="47" t="s">
        <v>39</v>
      </c>
      <c r="E733" s="4">
        <v>43144</v>
      </c>
      <c r="F733" s="3">
        <v>8</v>
      </c>
      <c r="G733" s="3" t="s">
        <v>58</v>
      </c>
      <c r="H733" s="3" t="s">
        <v>270</v>
      </c>
      <c r="I733" s="3" t="s">
        <v>60</v>
      </c>
      <c r="J733" s="3"/>
      <c r="K733" s="3" t="s">
        <v>68</v>
      </c>
      <c r="L733" s="3" t="s">
        <v>39</v>
      </c>
      <c r="M733" s="3" t="s">
        <v>44</v>
      </c>
      <c r="N733" s="10">
        <v>0.0685</v>
      </c>
      <c r="O733" s="18" t="s">
        <v>69</v>
      </c>
      <c r="P733" s="3" t="s">
        <v>70</v>
      </c>
      <c r="Q733" s="3" t="s">
        <v>46</v>
      </c>
      <c r="R733" s="3" t="s">
        <v>39</v>
      </c>
      <c r="S733" s="3"/>
      <c r="T733" s="3"/>
      <c r="U733" s="3"/>
      <c r="V733" s="3" t="s">
        <v>79</v>
      </c>
      <c r="W733" s="3"/>
      <c r="X733" s="3"/>
      <c r="Y733" s="3"/>
      <c r="Z733" s="3"/>
      <c r="AA733" s="3"/>
      <c r="AB733" s="3"/>
      <c r="AC733" s="3"/>
      <c r="AD733" s="111" t="s">
        <v>48</v>
      </c>
      <c r="AE733" s="111"/>
      <c r="AF733" s="111"/>
      <c r="AG733" s="111"/>
      <c r="AH733" s="111"/>
      <c r="AI733" s="111"/>
      <c r="AJ733" t="s">
        <v>49</v>
      </c>
      <c r="AK733" t="s">
        <v>49</v>
      </c>
      <c r="AL733" t="s">
        <v>49</v>
      </c>
      <c r="AM733" t="s">
        <v>49</v>
      </c>
      <c r="AO733" t="s">
        <v>49</v>
      </c>
      <c r="AP733" s="3" t="s">
        <v>50</v>
      </c>
      <c r="AQ733" s="3"/>
    </row>
    <row r="734" hidden="1" spans="1:43">
      <c r="A734" s="3" t="s">
        <v>274</v>
      </c>
      <c r="B734" t="s">
        <v>101</v>
      </c>
      <c r="C734" s="47" t="s">
        <v>39</v>
      </c>
      <c r="D734" s="47"/>
      <c r="E734" s="4">
        <v>43316</v>
      </c>
      <c r="F734" s="3">
        <v>17</v>
      </c>
      <c r="G734" s="3" t="s">
        <v>58</v>
      </c>
      <c r="H734" s="3" t="s">
        <v>270</v>
      </c>
      <c r="I734" s="3" t="s">
        <v>60</v>
      </c>
      <c r="J734" s="3"/>
      <c r="K734" s="3" t="s">
        <v>68</v>
      </c>
      <c r="L734" s="3" t="s">
        <v>39</v>
      </c>
      <c r="M734" s="3" t="s">
        <v>74</v>
      </c>
      <c r="N734" s="10">
        <v>0.3992</v>
      </c>
      <c r="O734" s="18" t="s">
        <v>69</v>
      </c>
      <c r="P734" s="3" t="s">
        <v>70</v>
      </c>
      <c r="Q734" s="3" t="s">
        <v>46</v>
      </c>
      <c r="R734" s="3" t="s">
        <v>39</v>
      </c>
      <c r="S734" s="3"/>
      <c r="T734" s="3"/>
      <c r="U734" s="3"/>
      <c r="V734" s="3" t="s">
        <v>79</v>
      </c>
      <c r="W734" s="3"/>
      <c r="X734" s="3"/>
      <c r="Y734" s="3"/>
      <c r="Z734" s="3"/>
      <c r="AA734" s="3"/>
      <c r="AB734" s="3"/>
      <c r="AC734" s="3"/>
      <c r="AD734" s="111" t="s">
        <v>48</v>
      </c>
      <c r="AE734" s="111"/>
      <c r="AF734" s="111"/>
      <c r="AG734" s="111"/>
      <c r="AH734" s="111"/>
      <c r="AI734" s="111"/>
      <c r="AJ734" t="s">
        <v>49</v>
      </c>
      <c r="AK734" t="s">
        <v>49</v>
      </c>
      <c r="AL734" t="s">
        <v>49</v>
      </c>
      <c r="AM734" t="s">
        <v>49</v>
      </c>
      <c r="AO734" t="s">
        <v>49</v>
      </c>
      <c r="AP734" s="3" t="s">
        <v>50</v>
      </c>
      <c r="AQ734" s="3"/>
    </row>
    <row r="735" hidden="1" spans="1:43">
      <c r="A735" s="3" t="s">
        <v>275</v>
      </c>
      <c r="B735" t="s">
        <v>101</v>
      </c>
      <c r="C735" s="47" t="s">
        <v>39</v>
      </c>
      <c r="D735" s="47"/>
      <c r="E735" s="4">
        <v>43742</v>
      </c>
      <c r="F735" s="3">
        <v>2.75</v>
      </c>
      <c r="G735" s="3" t="s">
        <v>40</v>
      </c>
      <c r="H735" s="3" t="s">
        <v>270</v>
      </c>
      <c r="I735" s="3" t="s">
        <v>60</v>
      </c>
      <c r="J735" s="3"/>
      <c r="K735" s="3" t="s">
        <v>68</v>
      </c>
      <c r="L735" s="3" t="s">
        <v>39</v>
      </c>
      <c r="M735" s="3" t="s">
        <v>74</v>
      </c>
      <c r="N735" s="10">
        <v>0.3077</v>
      </c>
      <c r="O735" s="18" t="s">
        <v>69</v>
      </c>
      <c r="P735" s="3" t="s">
        <v>70</v>
      </c>
      <c r="Q735" s="3" t="s">
        <v>46</v>
      </c>
      <c r="R735" s="3" t="s">
        <v>39</v>
      </c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t="s">
        <v>49</v>
      </c>
      <c r="AK735" t="s">
        <v>49</v>
      </c>
      <c r="AL735" t="s">
        <v>49</v>
      </c>
      <c r="AM735" t="s">
        <v>49</v>
      </c>
      <c r="AO735" t="s">
        <v>39</v>
      </c>
      <c r="AP735" s="3" t="s">
        <v>50</v>
      </c>
      <c r="AQ735" s="3"/>
    </row>
    <row r="736" hidden="1" spans="1:43">
      <c r="A736" s="3" t="s">
        <v>276</v>
      </c>
      <c r="B736" t="s">
        <v>101</v>
      </c>
      <c r="C736" s="47"/>
      <c r="D736" s="47"/>
      <c r="E736" s="4">
        <v>44322</v>
      </c>
      <c r="F736" s="3">
        <v>8</v>
      </c>
      <c r="G736" s="3" t="s">
        <v>58</v>
      </c>
      <c r="H736" s="3" t="s">
        <v>270</v>
      </c>
      <c r="I736" s="3" t="s">
        <v>60</v>
      </c>
      <c r="J736" s="3"/>
      <c r="L736" s="3"/>
      <c r="O736" s="18"/>
      <c r="R736" s="3" t="s">
        <v>39</v>
      </c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t="s">
        <v>52</v>
      </c>
      <c r="AK736" t="s">
        <v>52</v>
      </c>
      <c r="AL736" t="s">
        <v>52</v>
      </c>
      <c r="AM736" t="s">
        <v>52</v>
      </c>
      <c r="AO736" t="s">
        <v>49</v>
      </c>
      <c r="AP736" s="3" t="s">
        <v>50</v>
      </c>
      <c r="AQ736" s="3"/>
    </row>
    <row r="737" hidden="1" spans="1:43">
      <c r="A737" s="3" t="s">
        <v>277</v>
      </c>
      <c r="B737" t="s">
        <v>101</v>
      </c>
      <c r="C737" s="47"/>
      <c r="D737" s="47"/>
      <c r="E737" s="4">
        <v>43811</v>
      </c>
      <c r="F737" s="3">
        <v>11</v>
      </c>
      <c r="G737" s="3" t="s">
        <v>40</v>
      </c>
      <c r="H737" s="3" t="s">
        <v>270</v>
      </c>
      <c r="I737" s="3" t="s">
        <v>60</v>
      </c>
      <c r="J737" s="3"/>
      <c r="L737" s="3"/>
      <c r="O737" s="18"/>
      <c r="R737" s="3" t="s">
        <v>39</v>
      </c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t="s">
        <v>52</v>
      </c>
      <c r="AK737" t="s">
        <v>52</v>
      </c>
      <c r="AL737" t="s">
        <v>52</v>
      </c>
      <c r="AM737" t="s">
        <v>52</v>
      </c>
      <c r="AO737" t="s">
        <v>49</v>
      </c>
      <c r="AP737" s="3" t="s">
        <v>50</v>
      </c>
      <c r="AQ737" s="3"/>
    </row>
    <row r="738" spans="1:43">
      <c r="A738" s="3" t="s">
        <v>278</v>
      </c>
      <c r="B738" t="s">
        <v>101</v>
      </c>
      <c r="C738" s="47" t="s">
        <v>39</v>
      </c>
      <c r="D738" s="47"/>
      <c r="E738" s="4">
        <v>43979</v>
      </c>
      <c r="F738" s="3">
        <v>3</v>
      </c>
      <c r="G738" s="3" t="s">
        <v>58</v>
      </c>
      <c r="H738" s="3" t="s">
        <v>116</v>
      </c>
      <c r="I738" s="3" t="s">
        <v>42</v>
      </c>
      <c r="J738" s="3"/>
      <c r="K738" s="3" t="s">
        <v>68</v>
      </c>
      <c r="L738" s="3" t="s">
        <v>39</v>
      </c>
      <c r="M738" s="3" t="s">
        <v>74</v>
      </c>
      <c r="N738" s="10">
        <v>0.0635</v>
      </c>
      <c r="O738" s="18" t="s">
        <v>69</v>
      </c>
      <c r="P738" s="3" t="s">
        <v>70</v>
      </c>
      <c r="Q738" s="3" t="s">
        <v>46</v>
      </c>
      <c r="R738" s="3" t="s">
        <v>39</v>
      </c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t="s">
        <v>49</v>
      </c>
      <c r="AK738" t="s">
        <v>49</v>
      </c>
      <c r="AL738" t="s">
        <v>49</v>
      </c>
      <c r="AM738" t="s">
        <v>49</v>
      </c>
      <c r="AN738" s="3"/>
      <c r="AO738" t="s">
        <v>49</v>
      </c>
      <c r="AP738" s="3" t="s">
        <v>50</v>
      </c>
      <c r="AQ738" s="3"/>
    </row>
    <row r="739" hidden="1" spans="1:43">
      <c r="A739" s="3" t="s">
        <v>279</v>
      </c>
      <c r="B739" t="s">
        <v>101</v>
      </c>
      <c r="C739" s="47" t="s">
        <v>39</v>
      </c>
      <c r="D739" s="47"/>
      <c r="E739" s="4">
        <v>43815</v>
      </c>
      <c r="F739" s="3">
        <v>4</v>
      </c>
      <c r="G739" s="3" t="s">
        <v>40</v>
      </c>
      <c r="H739" s="3" t="s">
        <v>116</v>
      </c>
      <c r="I739" s="3" t="s">
        <v>55</v>
      </c>
      <c r="J739" s="3" t="s">
        <v>71</v>
      </c>
      <c r="K739" s="3" t="s">
        <v>59</v>
      </c>
      <c r="L739" s="3" t="s">
        <v>49</v>
      </c>
      <c r="M739" s="3" t="s">
        <v>74</v>
      </c>
      <c r="N739" s="10">
        <v>0.4844</v>
      </c>
      <c r="O739" s="18" t="s">
        <v>69</v>
      </c>
      <c r="P739" s="3" t="s">
        <v>46</v>
      </c>
      <c r="Q739" s="3" t="s">
        <v>46</v>
      </c>
      <c r="R739" s="3" t="s">
        <v>39</v>
      </c>
      <c r="S739" s="3"/>
      <c r="T739" s="3"/>
      <c r="U739" s="3"/>
      <c r="V739" s="3" t="s">
        <v>76</v>
      </c>
      <c r="W739" s="3"/>
      <c r="X739" s="23" t="s">
        <v>62</v>
      </c>
      <c r="Y739" s="3" t="s">
        <v>39</v>
      </c>
      <c r="Z739" s="3"/>
      <c r="AA739" s="3"/>
      <c r="AB739" s="3"/>
      <c r="AC739" s="3"/>
      <c r="AD739" s="3" t="s">
        <v>76</v>
      </c>
      <c r="AE739" s="3"/>
      <c r="AF739" s="3" t="s">
        <v>39</v>
      </c>
      <c r="AG739" s="3"/>
      <c r="AH739" s="3"/>
      <c r="AI739" s="3" t="s">
        <v>39</v>
      </c>
      <c r="AJ739" s="3" t="s">
        <v>39</v>
      </c>
      <c r="AK739" t="s">
        <v>39</v>
      </c>
      <c r="AL739" t="s">
        <v>39</v>
      </c>
      <c r="AM739" t="s">
        <v>39</v>
      </c>
      <c r="AN739" s="3"/>
      <c r="AO739" t="s">
        <v>39</v>
      </c>
      <c r="AP739" s="3" t="s">
        <v>53</v>
      </c>
      <c r="AQ739" s="3"/>
    </row>
    <row r="740" spans="1:43">
      <c r="A740" s="3" t="s">
        <v>280</v>
      </c>
      <c r="B740" t="s">
        <v>101</v>
      </c>
      <c r="C740" s="47" t="s">
        <v>39</v>
      </c>
      <c r="D740" s="47"/>
      <c r="E740" s="4">
        <v>43793</v>
      </c>
      <c r="F740" s="3">
        <v>6.83</v>
      </c>
      <c r="G740" s="3" t="s">
        <v>40</v>
      </c>
      <c r="H740" s="3" t="s">
        <v>116</v>
      </c>
      <c r="I740" s="3" t="s">
        <v>42</v>
      </c>
      <c r="J740" s="3"/>
      <c r="K740" s="3" t="s">
        <v>68</v>
      </c>
      <c r="L740" s="3" t="s">
        <v>39</v>
      </c>
      <c r="M740" s="3" t="s">
        <v>44</v>
      </c>
      <c r="N740" s="10">
        <v>0.32</v>
      </c>
      <c r="O740" s="18" t="s">
        <v>69</v>
      </c>
      <c r="P740" s="3" t="s">
        <v>70</v>
      </c>
      <c r="Q740" s="3" t="s">
        <v>46</v>
      </c>
      <c r="R740" s="3" t="s">
        <v>39</v>
      </c>
      <c r="S740" s="3" t="s">
        <v>61</v>
      </c>
      <c r="T740" s="3"/>
      <c r="U740" s="3"/>
      <c r="V740" s="3"/>
      <c r="W740" s="23" t="s">
        <v>61</v>
      </c>
      <c r="X740" s="3"/>
      <c r="Y740" s="3" t="s">
        <v>39</v>
      </c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 t="s">
        <v>39</v>
      </c>
      <c r="AK740" t="s">
        <v>39</v>
      </c>
      <c r="AL740" t="s">
        <v>49</v>
      </c>
      <c r="AM740" t="s">
        <v>39</v>
      </c>
      <c r="AN740" s="3"/>
      <c r="AO740" t="s">
        <v>49</v>
      </c>
      <c r="AP740" s="3" t="s">
        <v>50</v>
      </c>
      <c r="AQ740" s="3"/>
    </row>
    <row r="741" hidden="1" spans="1:43">
      <c r="A741" s="3" t="s">
        <v>281</v>
      </c>
      <c r="B741" t="s">
        <v>101</v>
      </c>
      <c r="C741" s="47"/>
      <c r="D741" s="47"/>
      <c r="E741" s="4">
        <v>44655</v>
      </c>
      <c r="F741" s="3">
        <v>5.5</v>
      </c>
      <c r="G741" s="3" t="s">
        <v>40</v>
      </c>
      <c r="H741" s="3" t="s">
        <v>282</v>
      </c>
      <c r="I741" s="3" t="s">
        <v>55</v>
      </c>
      <c r="J741" s="3" t="s">
        <v>56</v>
      </c>
      <c r="L741" s="3"/>
      <c r="O741" s="18"/>
      <c r="R741" s="3" t="s">
        <v>39</v>
      </c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t="s">
        <v>52</v>
      </c>
      <c r="AK741" t="s">
        <v>52</v>
      </c>
      <c r="AL741" t="s">
        <v>52</v>
      </c>
      <c r="AM741" t="s">
        <v>52</v>
      </c>
      <c r="AO741" t="s">
        <v>49</v>
      </c>
      <c r="AP741" s="3" t="s">
        <v>50</v>
      </c>
      <c r="AQ741" s="3"/>
    </row>
    <row r="742" spans="1:43">
      <c r="A742" s="3" t="s">
        <v>283</v>
      </c>
      <c r="B742" t="s">
        <v>101</v>
      </c>
      <c r="C742" s="47"/>
      <c r="D742" s="47"/>
      <c r="E742" s="4">
        <v>44181</v>
      </c>
      <c r="F742" s="3">
        <v>5.92</v>
      </c>
      <c r="G742" s="3" t="s">
        <v>40</v>
      </c>
      <c r="H742" s="3" t="s">
        <v>282</v>
      </c>
      <c r="I742" s="3" t="s">
        <v>42</v>
      </c>
      <c r="J742" s="3"/>
      <c r="O742" s="18"/>
      <c r="R742" s="3" t="s">
        <v>39</v>
      </c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t="s">
        <v>52</v>
      </c>
      <c r="AK742" t="s">
        <v>52</v>
      </c>
      <c r="AL742" t="s">
        <v>52</v>
      </c>
      <c r="AM742" t="s">
        <v>52</v>
      </c>
      <c r="AO742" t="s">
        <v>39</v>
      </c>
      <c r="AP742" s="3" t="s">
        <v>53</v>
      </c>
      <c r="AQ742" s="3"/>
    </row>
    <row r="743" hidden="1" spans="1:43">
      <c r="A743" s="3" t="s">
        <v>284</v>
      </c>
      <c r="B743" t="s">
        <v>101</v>
      </c>
      <c r="C743" s="47"/>
      <c r="D743" s="47"/>
      <c r="E743" s="4">
        <v>44168</v>
      </c>
      <c r="F743" s="3">
        <v>1.75</v>
      </c>
      <c r="G743" s="3" t="s">
        <v>40</v>
      </c>
      <c r="H743" s="3" t="s">
        <v>282</v>
      </c>
      <c r="I743" s="3" t="s">
        <v>67</v>
      </c>
      <c r="J743" s="3"/>
      <c r="O743" s="18"/>
      <c r="R743" s="3" t="s">
        <v>39</v>
      </c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t="s">
        <v>52</v>
      </c>
      <c r="AK743" t="s">
        <v>52</v>
      </c>
      <c r="AL743" t="s">
        <v>52</v>
      </c>
      <c r="AM743" t="s">
        <v>52</v>
      </c>
      <c r="AO743" t="s">
        <v>39</v>
      </c>
      <c r="AP743" s="3" t="s">
        <v>53</v>
      </c>
      <c r="AQ743" s="3"/>
    </row>
    <row r="744" hidden="1" spans="1:43">
      <c r="A744" s="3" t="s">
        <v>285</v>
      </c>
      <c r="B744" t="s">
        <v>101</v>
      </c>
      <c r="C744" s="47"/>
      <c r="D744" s="47"/>
      <c r="E744" s="4">
        <v>44048</v>
      </c>
      <c r="F744" s="3">
        <v>11</v>
      </c>
      <c r="G744" s="3" t="s">
        <v>40</v>
      </c>
      <c r="H744" s="3" t="s">
        <v>282</v>
      </c>
      <c r="I744" s="3" t="s">
        <v>64</v>
      </c>
      <c r="J744" s="3"/>
      <c r="O744" s="18"/>
      <c r="R744" s="3" t="s">
        <v>39</v>
      </c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t="s">
        <v>52</v>
      </c>
      <c r="AK744" t="s">
        <v>52</v>
      </c>
      <c r="AL744" t="s">
        <v>52</v>
      </c>
      <c r="AM744" t="s">
        <v>52</v>
      </c>
      <c r="AO744" t="s">
        <v>39</v>
      </c>
      <c r="AP744" s="3" t="s">
        <v>50</v>
      </c>
      <c r="AQ744" s="3"/>
    </row>
    <row r="745" hidden="1" spans="1:43">
      <c r="A745" s="3" t="s">
        <v>286</v>
      </c>
      <c r="B745" t="s">
        <v>101</v>
      </c>
      <c r="C745" s="47"/>
      <c r="D745" s="47"/>
      <c r="E745" s="4">
        <v>43916</v>
      </c>
      <c r="F745" s="3">
        <v>2.25</v>
      </c>
      <c r="G745" s="3" t="s">
        <v>58</v>
      </c>
      <c r="H745" s="3" t="s">
        <v>282</v>
      </c>
      <c r="I745" s="3" t="s">
        <v>55</v>
      </c>
      <c r="J745" s="3" t="s">
        <v>56</v>
      </c>
      <c r="O745" s="18"/>
      <c r="R745" s="3" t="s">
        <v>49</v>
      </c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t="s">
        <v>52</v>
      </c>
      <c r="AK745" t="s">
        <v>52</v>
      </c>
      <c r="AL745" t="s">
        <v>52</v>
      </c>
      <c r="AM745" t="s">
        <v>52</v>
      </c>
      <c r="AO745" t="s">
        <v>49</v>
      </c>
      <c r="AP745" s="3" t="s">
        <v>50</v>
      </c>
      <c r="AQ745" s="3"/>
    </row>
    <row r="746" hidden="1" spans="1:43">
      <c r="A746" s="3" t="s">
        <v>287</v>
      </c>
      <c r="B746" t="s">
        <v>101</v>
      </c>
      <c r="C746" s="47"/>
      <c r="D746" s="47"/>
      <c r="E746" s="4">
        <v>43730</v>
      </c>
      <c r="F746" s="3">
        <v>8</v>
      </c>
      <c r="G746" s="3" t="s">
        <v>40</v>
      </c>
      <c r="H746" s="3" t="s">
        <v>282</v>
      </c>
      <c r="I746" s="3" t="s">
        <v>67</v>
      </c>
      <c r="J746" s="3"/>
      <c r="O746" s="18"/>
      <c r="R746" s="3" t="s">
        <v>39</v>
      </c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t="s">
        <v>52</v>
      </c>
      <c r="AK746" t="s">
        <v>52</v>
      </c>
      <c r="AL746" t="s">
        <v>52</v>
      </c>
      <c r="AM746" t="s">
        <v>52</v>
      </c>
      <c r="AO746" t="s">
        <v>49</v>
      </c>
      <c r="AP746" s="3" t="s">
        <v>50</v>
      </c>
      <c r="AQ746" s="3"/>
    </row>
    <row r="747" hidden="1" spans="1:43">
      <c r="A747" s="3" t="s">
        <v>288</v>
      </c>
      <c r="B747" t="s">
        <v>101</v>
      </c>
      <c r="C747" s="47"/>
      <c r="D747" s="47"/>
      <c r="E747" s="4">
        <v>43670</v>
      </c>
      <c r="F747" s="3">
        <v>9</v>
      </c>
      <c r="G747" s="3" t="s">
        <v>40</v>
      </c>
      <c r="H747" s="3" t="s">
        <v>282</v>
      </c>
      <c r="I747" s="3" t="s">
        <v>55</v>
      </c>
      <c r="J747" s="3" t="s">
        <v>56</v>
      </c>
      <c r="O747" s="18"/>
      <c r="R747" s="3" t="s">
        <v>39</v>
      </c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t="s">
        <v>52</v>
      </c>
      <c r="AK747" t="s">
        <v>52</v>
      </c>
      <c r="AL747" t="s">
        <v>52</v>
      </c>
      <c r="AM747" t="s">
        <v>52</v>
      </c>
      <c r="AO747" t="s">
        <v>39</v>
      </c>
      <c r="AP747" s="3" t="s">
        <v>53</v>
      </c>
      <c r="AQ747" s="3"/>
    </row>
    <row r="748" hidden="1" spans="1:43">
      <c r="A748" s="3" t="s">
        <v>289</v>
      </c>
      <c r="B748" t="s">
        <v>101</v>
      </c>
      <c r="C748" s="47"/>
      <c r="D748" s="47"/>
      <c r="E748" s="4">
        <v>43584</v>
      </c>
      <c r="F748" s="3">
        <v>3</v>
      </c>
      <c r="G748" s="3" t="s">
        <v>40</v>
      </c>
      <c r="H748" s="3" t="s">
        <v>282</v>
      </c>
      <c r="I748" s="3" t="s">
        <v>55</v>
      </c>
      <c r="J748" s="3" t="s">
        <v>56</v>
      </c>
      <c r="O748" s="18"/>
      <c r="R748" s="3" t="s">
        <v>49</v>
      </c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t="s">
        <v>52</v>
      </c>
      <c r="AK748" t="s">
        <v>52</v>
      </c>
      <c r="AL748" t="s">
        <v>52</v>
      </c>
      <c r="AM748" t="s">
        <v>52</v>
      </c>
      <c r="AO748" t="s">
        <v>49</v>
      </c>
      <c r="AP748" s="3" t="s">
        <v>50</v>
      </c>
      <c r="AQ748" s="3"/>
    </row>
    <row r="749" hidden="1" spans="1:43">
      <c r="A749" s="3" t="s">
        <v>290</v>
      </c>
      <c r="B749" t="s">
        <v>101</v>
      </c>
      <c r="C749" s="47"/>
      <c r="D749" s="47"/>
      <c r="E749" s="4">
        <v>43521</v>
      </c>
      <c r="F749" s="3">
        <v>4</v>
      </c>
      <c r="G749" s="3" t="s">
        <v>58</v>
      </c>
      <c r="H749" s="3" t="s">
        <v>282</v>
      </c>
      <c r="I749" s="3" t="s">
        <v>64</v>
      </c>
      <c r="J749" s="3"/>
      <c r="O749" s="18"/>
      <c r="R749" s="3" t="s">
        <v>39</v>
      </c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t="s">
        <v>52</v>
      </c>
      <c r="AK749" t="s">
        <v>52</v>
      </c>
      <c r="AL749" t="s">
        <v>52</v>
      </c>
      <c r="AM749" t="s">
        <v>52</v>
      </c>
      <c r="AO749" t="s">
        <v>39</v>
      </c>
      <c r="AP749" s="3" t="s">
        <v>53</v>
      </c>
      <c r="AQ749" s="3"/>
    </row>
    <row r="750" hidden="1" spans="1:43">
      <c r="A750" s="3" t="s">
        <v>291</v>
      </c>
      <c r="B750" t="s">
        <v>101</v>
      </c>
      <c r="C750" s="47"/>
      <c r="D750" s="47"/>
      <c r="E750" s="4">
        <v>42871</v>
      </c>
      <c r="F750" s="3">
        <v>8</v>
      </c>
      <c r="G750" s="3" t="s">
        <v>58</v>
      </c>
      <c r="H750" s="3" t="s">
        <v>282</v>
      </c>
      <c r="I750" s="3" t="s">
        <v>55</v>
      </c>
      <c r="J750" s="3" t="s">
        <v>71</v>
      </c>
      <c r="O750" s="18"/>
      <c r="R750" s="3" t="s">
        <v>49</v>
      </c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t="s">
        <v>52</v>
      </c>
      <c r="AK750" t="s">
        <v>52</v>
      </c>
      <c r="AL750" t="s">
        <v>52</v>
      </c>
      <c r="AM750" t="s">
        <v>52</v>
      </c>
      <c r="AO750" t="s">
        <v>39</v>
      </c>
      <c r="AP750" s="3" t="s">
        <v>53</v>
      </c>
      <c r="AQ750" s="3"/>
    </row>
    <row r="751" hidden="1" spans="1:43">
      <c r="A751" s="3" t="s">
        <v>292</v>
      </c>
      <c r="B751" t="s">
        <v>101</v>
      </c>
      <c r="C751" s="47"/>
      <c r="D751" s="47"/>
      <c r="E751" s="4">
        <v>44648</v>
      </c>
      <c r="F751" s="3">
        <v>2.33</v>
      </c>
      <c r="G751" s="3" t="s">
        <v>40</v>
      </c>
      <c r="H751" s="3" t="s">
        <v>282</v>
      </c>
      <c r="I751" s="3" t="s">
        <v>55</v>
      </c>
      <c r="J751" s="3" t="s">
        <v>56</v>
      </c>
      <c r="L751" s="3"/>
      <c r="O751" s="18"/>
      <c r="R751" s="3" t="s">
        <v>39</v>
      </c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t="s">
        <v>52</v>
      </c>
      <c r="AK751" t="s">
        <v>52</v>
      </c>
      <c r="AL751" t="s">
        <v>52</v>
      </c>
      <c r="AM751" t="s">
        <v>52</v>
      </c>
      <c r="AO751" t="s">
        <v>49</v>
      </c>
      <c r="AP751" s="3" t="s">
        <v>50</v>
      </c>
      <c r="AQ751" s="3"/>
    </row>
    <row r="752" hidden="1" spans="1:43">
      <c r="A752" s="3" t="s">
        <v>293</v>
      </c>
      <c r="B752" t="s">
        <v>101</v>
      </c>
      <c r="C752" s="47"/>
      <c r="D752" s="47"/>
      <c r="E752" s="4">
        <v>44629</v>
      </c>
      <c r="F752" s="3">
        <v>12</v>
      </c>
      <c r="G752" s="3" t="s">
        <v>40</v>
      </c>
      <c r="H752" s="3" t="s">
        <v>282</v>
      </c>
      <c r="I752" s="3" t="s">
        <v>55</v>
      </c>
      <c r="J752" s="3" t="s">
        <v>56</v>
      </c>
      <c r="L752" s="3"/>
      <c r="O752" s="18"/>
      <c r="R752" s="3" t="s">
        <v>39</v>
      </c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t="s">
        <v>52</v>
      </c>
      <c r="AK752" t="s">
        <v>52</v>
      </c>
      <c r="AL752" t="s">
        <v>52</v>
      </c>
      <c r="AM752" t="s">
        <v>52</v>
      </c>
      <c r="AO752" t="s">
        <v>49</v>
      </c>
      <c r="AP752" s="3" t="s">
        <v>50</v>
      </c>
      <c r="AQ752" s="3"/>
    </row>
    <row r="753" hidden="1" spans="1:43">
      <c r="A753" s="3" t="s">
        <v>294</v>
      </c>
      <c r="B753" t="s">
        <v>101</v>
      </c>
      <c r="C753" s="47"/>
      <c r="D753" s="47"/>
      <c r="E753" s="4">
        <v>44627</v>
      </c>
      <c r="F753" s="3">
        <v>9</v>
      </c>
      <c r="G753" s="3" t="s">
        <v>40</v>
      </c>
      <c r="H753" s="3" t="s">
        <v>282</v>
      </c>
      <c r="I753" s="3" t="s">
        <v>67</v>
      </c>
      <c r="J753" s="3"/>
      <c r="L753" s="3"/>
      <c r="O753" s="18"/>
      <c r="R753" s="3" t="s">
        <v>39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t="s">
        <v>52</v>
      </c>
      <c r="AK753" t="s">
        <v>52</v>
      </c>
      <c r="AL753" t="s">
        <v>52</v>
      </c>
      <c r="AM753" t="s">
        <v>52</v>
      </c>
      <c r="AO753" t="s">
        <v>49</v>
      </c>
      <c r="AP753" s="3" t="s">
        <v>50</v>
      </c>
      <c r="AQ753" s="3"/>
    </row>
    <row r="754" hidden="1" spans="1:43">
      <c r="A754" s="3" t="s">
        <v>295</v>
      </c>
      <c r="B754" t="s">
        <v>101</v>
      </c>
      <c r="C754" s="47"/>
      <c r="D754" s="47"/>
      <c r="E754" s="4">
        <v>44581</v>
      </c>
      <c r="F754" s="3">
        <v>2.75</v>
      </c>
      <c r="G754" s="3" t="s">
        <v>40</v>
      </c>
      <c r="H754" s="3" t="s">
        <v>282</v>
      </c>
      <c r="I754" s="3" t="s">
        <v>55</v>
      </c>
      <c r="J754" s="3" t="s">
        <v>56</v>
      </c>
      <c r="L754" s="3"/>
      <c r="O754" s="18"/>
      <c r="R754" s="3" t="s">
        <v>39</v>
      </c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t="s">
        <v>52</v>
      </c>
      <c r="AK754" t="s">
        <v>52</v>
      </c>
      <c r="AL754" t="s">
        <v>52</v>
      </c>
      <c r="AM754" t="s">
        <v>52</v>
      </c>
      <c r="AO754" t="s">
        <v>39</v>
      </c>
      <c r="AP754" s="3" t="s">
        <v>50</v>
      </c>
      <c r="AQ754" s="3"/>
    </row>
    <row r="755" hidden="1" spans="1:43">
      <c r="A755" s="3" t="s">
        <v>296</v>
      </c>
      <c r="B755" t="s">
        <v>101</v>
      </c>
      <c r="C755" s="47"/>
      <c r="D755" s="47"/>
      <c r="E755" s="4">
        <v>44406</v>
      </c>
      <c r="F755" s="3">
        <v>4.25</v>
      </c>
      <c r="G755" s="3" t="s">
        <v>40</v>
      </c>
      <c r="H755" s="3" t="s">
        <v>282</v>
      </c>
      <c r="I755" s="3" t="s">
        <v>55</v>
      </c>
      <c r="J755" s="3" t="s">
        <v>56</v>
      </c>
      <c r="L755" s="3"/>
      <c r="O755" s="18"/>
      <c r="R755" s="3" t="s">
        <v>39</v>
      </c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t="s">
        <v>52</v>
      </c>
      <c r="AK755" t="s">
        <v>52</v>
      </c>
      <c r="AL755" t="s">
        <v>52</v>
      </c>
      <c r="AM755" t="s">
        <v>52</v>
      </c>
      <c r="AO755" t="s">
        <v>49</v>
      </c>
      <c r="AP755" s="3" t="s">
        <v>50</v>
      </c>
      <c r="AQ755" s="3"/>
    </row>
    <row r="756" spans="1:43">
      <c r="A756" s="3" t="s">
        <v>297</v>
      </c>
      <c r="B756" t="s">
        <v>101</v>
      </c>
      <c r="C756" s="47"/>
      <c r="D756" s="47"/>
      <c r="E756" s="4">
        <v>44378</v>
      </c>
      <c r="F756" s="3">
        <v>5</v>
      </c>
      <c r="G756" s="3" t="s">
        <v>58</v>
      </c>
      <c r="H756" s="3" t="s">
        <v>282</v>
      </c>
      <c r="I756" s="3" t="s">
        <v>42</v>
      </c>
      <c r="J756" s="3"/>
      <c r="L756" s="3"/>
      <c r="O756" s="18"/>
      <c r="R756" s="3" t="s">
        <v>39</v>
      </c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t="s">
        <v>52</v>
      </c>
      <c r="AK756" t="s">
        <v>52</v>
      </c>
      <c r="AL756" t="s">
        <v>52</v>
      </c>
      <c r="AM756" t="s">
        <v>52</v>
      </c>
      <c r="AO756" t="s">
        <v>49</v>
      </c>
      <c r="AP756" s="3" t="s">
        <v>50</v>
      </c>
      <c r="AQ756" s="3"/>
    </row>
    <row r="757" spans="1:43">
      <c r="A757" s="3" t="s">
        <v>298</v>
      </c>
      <c r="B757" t="s">
        <v>101</v>
      </c>
      <c r="C757" s="47"/>
      <c r="D757" s="47"/>
      <c r="E757" s="4">
        <v>44301</v>
      </c>
      <c r="F757" s="3">
        <v>7</v>
      </c>
      <c r="G757" s="3" t="s">
        <v>40</v>
      </c>
      <c r="H757" s="3" t="s">
        <v>282</v>
      </c>
      <c r="I757" s="3" t="s">
        <v>42</v>
      </c>
      <c r="J757" s="3"/>
      <c r="O757" s="18"/>
      <c r="R757" s="3" t="s">
        <v>39</v>
      </c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t="s">
        <v>52</v>
      </c>
      <c r="AK757" t="s">
        <v>52</v>
      </c>
      <c r="AL757" t="s">
        <v>52</v>
      </c>
      <c r="AM757" t="s">
        <v>52</v>
      </c>
      <c r="AO757" t="s">
        <v>49</v>
      </c>
      <c r="AP757" s="3" t="s">
        <v>50</v>
      </c>
      <c r="AQ757" s="3"/>
    </row>
    <row r="758" hidden="1" spans="1:43">
      <c r="A758" s="3" t="s">
        <v>299</v>
      </c>
      <c r="B758" t="s">
        <v>101</v>
      </c>
      <c r="C758" s="47"/>
      <c r="D758" s="47"/>
      <c r="E758" s="4">
        <v>44511</v>
      </c>
      <c r="F758" s="3">
        <v>9</v>
      </c>
      <c r="G758" s="3" t="s">
        <v>58</v>
      </c>
      <c r="H758" s="3" t="s">
        <v>282</v>
      </c>
      <c r="I758" s="3" t="s">
        <v>67</v>
      </c>
      <c r="J758" s="3"/>
      <c r="O758" s="18"/>
      <c r="R758" s="3" t="s">
        <v>39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t="s">
        <v>52</v>
      </c>
      <c r="AK758" t="s">
        <v>52</v>
      </c>
      <c r="AL758" t="s">
        <v>52</v>
      </c>
      <c r="AM758" t="s">
        <v>52</v>
      </c>
      <c r="AO758" t="s">
        <v>49</v>
      </c>
      <c r="AP758" s="3" t="s">
        <v>50</v>
      </c>
      <c r="AQ758" s="3"/>
    </row>
    <row r="759" spans="1:44">
      <c r="A759" s="113" t="s">
        <v>300</v>
      </c>
      <c r="B759" t="s">
        <v>101</v>
      </c>
      <c r="C759" s="47"/>
      <c r="D759" s="47"/>
      <c r="E759" s="113"/>
      <c r="F759" s="113">
        <v>5.6</v>
      </c>
      <c r="G759" s="113" t="s">
        <v>40</v>
      </c>
      <c r="H759" s="113" t="s">
        <v>301</v>
      </c>
      <c r="I759" s="47" t="s">
        <v>42</v>
      </c>
      <c r="J759" s="47"/>
      <c r="K759" s="115"/>
      <c r="L759" s="47"/>
      <c r="M759" s="115"/>
      <c r="O759" s="116"/>
      <c r="P759" s="115"/>
      <c r="Q759" s="115"/>
      <c r="R759" s="47" t="s">
        <v>39</v>
      </c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  <c r="AD759" s="113"/>
      <c r="AE759" s="113"/>
      <c r="AF759" s="113"/>
      <c r="AG759" s="113"/>
      <c r="AH759" s="113"/>
      <c r="AI759" s="113"/>
      <c r="AJ759" t="s">
        <v>52</v>
      </c>
      <c r="AK759" t="s">
        <v>52</v>
      </c>
      <c r="AL759" t="s">
        <v>52</v>
      </c>
      <c r="AM759" t="s">
        <v>52</v>
      </c>
      <c r="AN759" s="57"/>
      <c r="AO759" s="118" t="s">
        <v>49</v>
      </c>
      <c r="AP759" s="47" t="s">
        <v>53</v>
      </c>
      <c r="AQ759" s="47"/>
      <c r="AR759" s="115"/>
    </row>
    <row r="760" hidden="1" spans="1:44">
      <c r="A760" s="113" t="s">
        <v>302</v>
      </c>
      <c r="B760" t="s">
        <v>101</v>
      </c>
      <c r="C760" s="47"/>
      <c r="D760" s="47"/>
      <c r="E760" s="113"/>
      <c r="F760" s="113">
        <v>2.1</v>
      </c>
      <c r="G760" s="113" t="s">
        <v>58</v>
      </c>
      <c r="H760" s="113" t="s">
        <v>301</v>
      </c>
      <c r="I760" s="3" t="s">
        <v>64</v>
      </c>
      <c r="J760" s="47"/>
      <c r="K760" s="115"/>
      <c r="L760" s="47"/>
      <c r="M760" s="115"/>
      <c r="O760" s="116"/>
      <c r="P760" s="115"/>
      <c r="Q760" s="115"/>
      <c r="R760" s="47" t="s">
        <v>49</v>
      </c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  <c r="AD760" s="113"/>
      <c r="AE760" s="113"/>
      <c r="AF760" s="113"/>
      <c r="AG760" s="113"/>
      <c r="AH760" s="113"/>
      <c r="AI760" s="113"/>
      <c r="AJ760" t="s">
        <v>52</v>
      </c>
      <c r="AK760" t="s">
        <v>52</v>
      </c>
      <c r="AL760" t="s">
        <v>52</v>
      </c>
      <c r="AM760" t="s">
        <v>52</v>
      </c>
      <c r="AN760" s="57"/>
      <c r="AO760" s="118" t="s">
        <v>49</v>
      </c>
      <c r="AP760" s="47" t="s">
        <v>53</v>
      </c>
      <c r="AQ760" s="47"/>
      <c r="AR760" s="115"/>
    </row>
    <row r="761" hidden="1" spans="1:44">
      <c r="A761" s="113" t="s">
        <v>303</v>
      </c>
      <c r="B761" t="s">
        <v>101</v>
      </c>
      <c r="C761" s="47"/>
      <c r="D761" s="47"/>
      <c r="E761" s="113"/>
      <c r="F761" s="113">
        <v>4.6</v>
      </c>
      <c r="G761" s="113" t="s">
        <v>40</v>
      </c>
      <c r="H761" s="113" t="s">
        <v>301</v>
      </c>
      <c r="I761" s="3" t="s">
        <v>64</v>
      </c>
      <c r="J761" s="47"/>
      <c r="K761" s="115"/>
      <c r="L761" s="47"/>
      <c r="M761" s="115"/>
      <c r="O761" s="116"/>
      <c r="P761" s="115"/>
      <c r="Q761" s="115"/>
      <c r="R761" s="47" t="s">
        <v>49</v>
      </c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  <c r="AC761" s="113"/>
      <c r="AD761" s="113"/>
      <c r="AE761" s="113"/>
      <c r="AF761" s="113"/>
      <c r="AG761" s="113"/>
      <c r="AH761" s="113"/>
      <c r="AI761" s="113"/>
      <c r="AJ761" t="s">
        <v>52</v>
      </c>
      <c r="AK761" t="s">
        <v>52</v>
      </c>
      <c r="AL761" t="s">
        <v>52</v>
      </c>
      <c r="AM761" t="s">
        <v>52</v>
      </c>
      <c r="AN761" s="57"/>
      <c r="AO761" s="118" t="s">
        <v>49</v>
      </c>
      <c r="AP761" s="47" t="s">
        <v>50</v>
      </c>
      <c r="AQ761" s="47"/>
      <c r="AR761" s="115"/>
    </row>
    <row r="762" spans="1:44">
      <c r="A762" s="113" t="s">
        <v>304</v>
      </c>
      <c r="B762" t="s">
        <v>101</v>
      </c>
      <c r="C762" s="47"/>
      <c r="D762" s="47"/>
      <c r="E762" s="113"/>
      <c r="F762" s="113">
        <v>8</v>
      </c>
      <c r="G762" s="113" t="s">
        <v>40</v>
      </c>
      <c r="H762" s="113" t="s">
        <v>301</v>
      </c>
      <c r="I762" s="47" t="s">
        <v>42</v>
      </c>
      <c r="J762" s="47"/>
      <c r="K762" s="115"/>
      <c r="L762" s="47"/>
      <c r="M762" s="115"/>
      <c r="O762" s="116"/>
      <c r="P762" s="115"/>
      <c r="Q762" s="115"/>
      <c r="R762" s="47" t="s">
        <v>49</v>
      </c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  <c r="AD762" s="113"/>
      <c r="AE762" s="113"/>
      <c r="AF762" s="113"/>
      <c r="AG762" s="113"/>
      <c r="AH762" s="113"/>
      <c r="AI762" s="113"/>
      <c r="AJ762" t="s">
        <v>52</v>
      </c>
      <c r="AK762" t="s">
        <v>52</v>
      </c>
      <c r="AL762" t="s">
        <v>52</v>
      </c>
      <c r="AM762" t="s">
        <v>52</v>
      </c>
      <c r="AN762" s="57"/>
      <c r="AO762" s="118" t="s">
        <v>49</v>
      </c>
      <c r="AP762" s="47" t="s">
        <v>53</v>
      </c>
      <c r="AQ762" s="47"/>
      <c r="AR762" s="115"/>
    </row>
    <row r="763" hidden="1" spans="1:44">
      <c r="A763" s="113" t="s">
        <v>305</v>
      </c>
      <c r="B763" t="s">
        <v>101</v>
      </c>
      <c r="C763" s="47" t="s">
        <v>39</v>
      </c>
      <c r="D763" s="47"/>
      <c r="E763" s="114">
        <v>41821</v>
      </c>
      <c r="F763" s="113">
        <v>0.3</v>
      </c>
      <c r="G763" s="113" t="s">
        <v>58</v>
      </c>
      <c r="H763" s="113" t="s">
        <v>301</v>
      </c>
      <c r="I763" s="47" t="s">
        <v>55</v>
      </c>
      <c r="J763" s="47"/>
      <c r="K763" s="115" t="s">
        <v>68</v>
      </c>
      <c r="L763" s="47" t="s">
        <v>39</v>
      </c>
      <c r="M763" s="113" t="s">
        <v>74</v>
      </c>
      <c r="N763" s="10">
        <v>0.2143</v>
      </c>
      <c r="O763" s="116" t="s">
        <v>45</v>
      </c>
      <c r="P763" s="115" t="s">
        <v>46</v>
      </c>
      <c r="Q763" s="115" t="s">
        <v>46</v>
      </c>
      <c r="R763" s="47" t="s">
        <v>49</v>
      </c>
      <c r="S763" s="113"/>
      <c r="T763" s="113"/>
      <c r="U763" s="113" t="s">
        <v>85</v>
      </c>
      <c r="V763" s="113"/>
      <c r="W763" s="113"/>
      <c r="X763" s="113"/>
      <c r="Y763" s="113"/>
      <c r="Z763" s="113"/>
      <c r="AA763" s="113"/>
      <c r="AB763" s="113"/>
      <c r="AC763" s="113" t="s">
        <v>52</v>
      </c>
      <c r="AD763" s="113"/>
      <c r="AE763" s="113"/>
      <c r="AF763" s="113"/>
      <c r="AG763" s="113"/>
      <c r="AH763" s="113"/>
      <c r="AI763" s="113"/>
      <c r="AJ763" t="s">
        <v>49</v>
      </c>
      <c r="AK763" t="s">
        <v>49</v>
      </c>
      <c r="AL763" t="s">
        <v>49</v>
      </c>
      <c r="AM763" t="s">
        <v>49</v>
      </c>
      <c r="AN763" s="57"/>
      <c r="AO763" s="47" t="s">
        <v>49</v>
      </c>
      <c r="AP763" s="47" t="s">
        <v>53</v>
      </c>
      <c r="AQ763" s="47"/>
      <c r="AR763" s="115"/>
    </row>
    <row r="764" spans="1:44">
      <c r="A764" s="113" t="s">
        <v>306</v>
      </c>
      <c r="B764" t="s">
        <v>101</v>
      </c>
      <c r="C764" s="47"/>
      <c r="D764" s="47"/>
      <c r="E764" s="113"/>
      <c r="F764" s="113">
        <v>7.8</v>
      </c>
      <c r="G764" s="113" t="s">
        <v>40</v>
      </c>
      <c r="H764" s="113" t="s">
        <v>301</v>
      </c>
      <c r="I764" s="47" t="s">
        <v>42</v>
      </c>
      <c r="J764" s="47"/>
      <c r="K764" s="115"/>
      <c r="L764" s="47"/>
      <c r="M764" s="115"/>
      <c r="O764" s="116"/>
      <c r="P764" s="115"/>
      <c r="Q764" s="115"/>
      <c r="R764" s="47" t="s">
        <v>49</v>
      </c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  <c r="AE764" s="113"/>
      <c r="AF764" s="113"/>
      <c r="AG764" s="113"/>
      <c r="AH764" s="113"/>
      <c r="AI764" s="113"/>
      <c r="AJ764" t="s">
        <v>52</v>
      </c>
      <c r="AK764" t="s">
        <v>52</v>
      </c>
      <c r="AL764" t="s">
        <v>52</v>
      </c>
      <c r="AM764" t="s">
        <v>52</v>
      </c>
      <c r="AN764" s="57"/>
      <c r="AO764" s="118" t="s">
        <v>39</v>
      </c>
      <c r="AP764" s="47" t="s">
        <v>53</v>
      </c>
      <c r="AQ764" s="47"/>
      <c r="AR764" s="115"/>
    </row>
    <row r="765" spans="1:44">
      <c r="A765" s="113" t="s">
        <v>307</v>
      </c>
      <c r="B765" t="s">
        <v>101</v>
      </c>
      <c r="C765" s="47"/>
      <c r="D765" s="47"/>
      <c r="E765" s="113"/>
      <c r="F765" s="113"/>
      <c r="G765" s="113" t="s">
        <v>40</v>
      </c>
      <c r="H765" s="113" t="s">
        <v>301</v>
      </c>
      <c r="I765" s="47" t="s">
        <v>42</v>
      </c>
      <c r="J765" s="47"/>
      <c r="K765" s="115"/>
      <c r="L765" s="47"/>
      <c r="M765" s="115"/>
      <c r="O765" s="116"/>
      <c r="P765" s="115"/>
      <c r="Q765" s="115"/>
      <c r="R765" s="47" t="s">
        <v>49</v>
      </c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  <c r="AD765" s="113"/>
      <c r="AE765" s="113"/>
      <c r="AF765" s="113"/>
      <c r="AG765" s="113"/>
      <c r="AH765" s="113"/>
      <c r="AI765" s="113"/>
      <c r="AJ765" t="s">
        <v>52</v>
      </c>
      <c r="AK765" t="s">
        <v>52</v>
      </c>
      <c r="AL765" t="s">
        <v>52</v>
      </c>
      <c r="AM765" t="s">
        <v>52</v>
      </c>
      <c r="AN765" s="57"/>
      <c r="AO765" s="118" t="s">
        <v>39</v>
      </c>
      <c r="AP765" s="47" t="s">
        <v>50</v>
      </c>
      <c r="AQ765" s="47"/>
      <c r="AR765" s="115"/>
    </row>
    <row r="766" hidden="1" spans="1:44">
      <c r="A766" s="113" t="s">
        <v>308</v>
      </c>
      <c r="B766" t="s">
        <v>101</v>
      </c>
      <c r="C766" s="47"/>
      <c r="D766" s="47"/>
      <c r="E766" s="113"/>
      <c r="F766" s="113">
        <v>6.1</v>
      </c>
      <c r="G766" s="113" t="s">
        <v>40</v>
      </c>
      <c r="H766" s="113" t="s">
        <v>301</v>
      </c>
      <c r="I766" s="3" t="s">
        <v>64</v>
      </c>
      <c r="J766" s="47"/>
      <c r="K766" s="115"/>
      <c r="L766" s="47"/>
      <c r="M766" s="115"/>
      <c r="O766" s="116"/>
      <c r="P766" s="115"/>
      <c r="Q766" s="115"/>
      <c r="R766" s="47" t="s">
        <v>49</v>
      </c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  <c r="AD766" s="113"/>
      <c r="AE766" s="113"/>
      <c r="AF766" s="113"/>
      <c r="AG766" s="113"/>
      <c r="AH766" s="113"/>
      <c r="AI766" s="113"/>
      <c r="AJ766" t="s">
        <v>52</v>
      </c>
      <c r="AK766" t="s">
        <v>52</v>
      </c>
      <c r="AL766" t="s">
        <v>52</v>
      </c>
      <c r="AM766" t="s">
        <v>52</v>
      </c>
      <c r="AN766" s="57"/>
      <c r="AO766" s="118" t="s">
        <v>39</v>
      </c>
      <c r="AP766" s="47" t="s">
        <v>50</v>
      </c>
      <c r="AQ766" s="47"/>
      <c r="AR766" s="115"/>
    </row>
    <row r="767" spans="1:44">
      <c r="A767" s="113" t="s">
        <v>309</v>
      </c>
      <c r="B767" t="s">
        <v>101</v>
      </c>
      <c r="C767" s="47"/>
      <c r="D767" s="47"/>
      <c r="E767" s="113"/>
      <c r="F767" s="113">
        <v>12.2</v>
      </c>
      <c r="G767" s="113" t="s">
        <v>40</v>
      </c>
      <c r="H767" s="113" t="s">
        <v>301</v>
      </c>
      <c r="I767" s="47" t="s">
        <v>42</v>
      </c>
      <c r="J767" s="47"/>
      <c r="K767" s="115"/>
      <c r="L767" s="47"/>
      <c r="M767" s="115"/>
      <c r="O767" s="116"/>
      <c r="P767" s="115"/>
      <c r="Q767" s="115"/>
      <c r="R767" s="47" t="s">
        <v>49</v>
      </c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  <c r="AE767" s="113"/>
      <c r="AF767" s="113"/>
      <c r="AG767" s="113"/>
      <c r="AH767" s="113"/>
      <c r="AI767" s="113"/>
      <c r="AJ767" t="s">
        <v>52</v>
      </c>
      <c r="AK767" t="s">
        <v>52</v>
      </c>
      <c r="AL767" t="s">
        <v>52</v>
      </c>
      <c r="AM767" t="s">
        <v>52</v>
      </c>
      <c r="AN767" s="57"/>
      <c r="AO767" s="118" t="s">
        <v>39</v>
      </c>
      <c r="AP767" s="47" t="s">
        <v>50</v>
      </c>
      <c r="AQ767" s="47"/>
      <c r="AR767" s="115"/>
    </row>
    <row r="768" spans="1:44">
      <c r="A768" s="113" t="s">
        <v>310</v>
      </c>
      <c r="B768" t="s">
        <v>101</v>
      </c>
      <c r="C768" s="47"/>
      <c r="D768" s="47"/>
      <c r="E768" s="113"/>
      <c r="F768" s="113">
        <v>7.1</v>
      </c>
      <c r="G768" s="113" t="s">
        <v>40</v>
      </c>
      <c r="H768" s="113" t="s">
        <v>301</v>
      </c>
      <c r="I768" s="47" t="s">
        <v>42</v>
      </c>
      <c r="J768" s="47"/>
      <c r="K768" s="115"/>
      <c r="L768" s="47"/>
      <c r="M768" s="115"/>
      <c r="O768" s="116"/>
      <c r="P768" s="115"/>
      <c r="Q768" s="115"/>
      <c r="R768" s="47" t="s">
        <v>49</v>
      </c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  <c r="AC768" s="113"/>
      <c r="AD768" s="113"/>
      <c r="AE768" s="113"/>
      <c r="AF768" s="113"/>
      <c r="AG768" s="113"/>
      <c r="AH768" s="113"/>
      <c r="AI768" s="113"/>
      <c r="AJ768" t="s">
        <v>52</v>
      </c>
      <c r="AK768" t="s">
        <v>52</v>
      </c>
      <c r="AL768" t="s">
        <v>52</v>
      </c>
      <c r="AM768" t="s">
        <v>52</v>
      </c>
      <c r="AN768" s="57"/>
      <c r="AO768" s="118" t="s">
        <v>49</v>
      </c>
      <c r="AP768" s="47" t="s">
        <v>50</v>
      </c>
      <c r="AQ768" s="47"/>
      <c r="AR768" s="115"/>
    </row>
    <row r="769" hidden="1" spans="1:44">
      <c r="A769" s="113" t="s">
        <v>311</v>
      </c>
      <c r="B769" t="s">
        <v>101</v>
      </c>
      <c r="C769" s="47"/>
      <c r="D769" s="47"/>
      <c r="E769" s="114">
        <v>41456</v>
      </c>
      <c r="F769" s="113">
        <v>10.9</v>
      </c>
      <c r="G769" s="113" t="s">
        <v>58</v>
      </c>
      <c r="H769" s="113" t="s">
        <v>301</v>
      </c>
      <c r="I769" s="47" t="s">
        <v>55</v>
      </c>
      <c r="J769" s="47"/>
      <c r="K769" s="115"/>
      <c r="L769" s="47"/>
      <c r="M769" s="115"/>
      <c r="O769" s="116"/>
      <c r="P769" s="115"/>
      <c r="Q769" s="115"/>
      <c r="R769" s="47" t="s">
        <v>49</v>
      </c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  <c r="AD769" s="113"/>
      <c r="AE769" s="113"/>
      <c r="AF769" s="113"/>
      <c r="AG769" s="113"/>
      <c r="AH769" s="113"/>
      <c r="AI769" s="113"/>
      <c r="AJ769" t="s">
        <v>52</v>
      </c>
      <c r="AK769" t="s">
        <v>52</v>
      </c>
      <c r="AL769" t="s">
        <v>52</v>
      </c>
      <c r="AM769" t="s">
        <v>52</v>
      </c>
      <c r="AN769" s="57"/>
      <c r="AO769" s="118" t="s">
        <v>39</v>
      </c>
      <c r="AP769" s="47" t="s">
        <v>53</v>
      </c>
      <c r="AQ769" s="47"/>
      <c r="AR769" s="115"/>
    </row>
    <row r="770" spans="1:44">
      <c r="A770" s="113" t="s">
        <v>312</v>
      </c>
      <c r="B770" t="s">
        <v>101</v>
      </c>
      <c r="C770" s="47"/>
      <c r="D770" s="47"/>
      <c r="E770" s="114"/>
      <c r="F770" s="113">
        <v>2.8</v>
      </c>
      <c r="G770" s="113" t="s">
        <v>58</v>
      </c>
      <c r="H770" s="113" t="s">
        <v>301</v>
      </c>
      <c r="I770" s="47" t="s">
        <v>42</v>
      </c>
      <c r="J770" s="47"/>
      <c r="K770" s="115"/>
      <c r="L770" s="47"/>
      <c r="M770" s="115"/>
      <c r="O770" s="116"/>
      <c r="P770" s="115"/>
      <c r="Q770" s="115"/>
      <c r="R770" s="47" t="s">
        <v>49</v>
      </c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  <c r="AE770" s="113"/>
      <c r="AF770" s="113"/>
      <c r="AG770" s="113"/>
      <c r="AH770" s="113"/>
      <c r="AI770" s="113"/>
      <c r="AJ770" t="s">
        <v>52</v>
      </c>
      <c r="AK770" t="s">
        <v>52</v>
      </c>
      <c r="AL770" t="s">
        <v>52</v>
      </c>
      <c r="AM770" t="s">
        <v>52</v>
      </c>
      <c r="AN770" s="57"/>
      <c r="AO770" s="118" t="s">
        <v>39</v>
      </c>
      <c r="AP770" s="47" t="s">
        <v>53</v>
      </c>
      <c r="AQ770" s="47"/>
      <c r="AR770" s="115"/>
    </row>
    <row r="771" spans="1:44">
      <c r="A771" s="113" t="s">
        <v>313</v>
      </c>
      <c r="B771" t="s">
        <v>101</v>
      </c>
      <c r="C771" s="47"/>
      <c r="D771" s="47"/>
      <c r="E771" s="114">
        <v>41091</v>
      </c>
      <c r="F771" s="113">
        <v>11.1</v>
      </c>
      <c r="G771" s="113" t="s">
        <v>40</v>
      </c>
      <c r="H771" s="113" t="s">
        <v>301</v>
      </c>
      <c r="I771" s="47" t="s">
        <v>42</v>
      </c>
      <c r="J771" s="47"/>
      <c r="K771" s="115"/>
      <c r="L771" s="47"/>
      <c r="M771" s="115"/>
      <c r="O771" s="116"/>
      <c r="P771" s="115"/>
      <c r="Q771" s="115"/>
      <c r="R771" s="47" t="s">
        <v>39</v>
      </c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  <c r="AD771" s="113"/>
      <c r="AE771" s="113"/>
      <c r="AF771" s="113"/>
      <c r="AG771" s="113"/>
      <c r="AH771" s="113"/>
      <c r="AI771" s="113"/>
      <c r="AJ771" t="s">
        <v>52</v>
      </c>
      <c r="AK771" t="s">
        <v>52</v>
      </c>
      <c r="AL771" t="s">
        <v>52</v>
      </c>
      <c r="AM771" t="s">
        <v>52</v>
      </c>
      <c r="AN771" s="57"/>
      <c r="AO771" s="118" t="s">
        <v>49</v>
      </c>
      <c r="AP771" s="47" t="s">
        <v>50</v>
      </c>
      <c r="AQ771" s="47"/>
      <c r="AR771" s="115"/>
    </row>
    <row r="772" hidden="1" spans="1:44">
      <c r="A772" s="113" t="s">
        <v>314</v>
      </c>
      <c r="B772" t="s">
        <v>101</v>
      </c>
      <c r="C772" s="47" t="s">
        <v>39</v>
      </c>
      <c r="D772" s="47"/>
      <c r="E772" s="114">
        <v>41821</v>
      </c>
      <c r="F772" s="113">
        <v>3.3</v>
      </c>
      <c r="G772" s="113" t="s">
        <v>40</v>
      </c>
      <c r="H772" s="113" t="s">
        <v>301</v>
      </c>
      <c r="I772" s="47" t="s">
        <v>55</v>
      </c>
      <c r="J772" s="47"/>
      <c r="K772" s="115" t="s">
        <v>43</v>
      </c>
      <c r="L772" s="47" t="s">
        <v>39</v>
      </c>
      <c r="M772" s="113" t="s">
        <v>44</v>
      </c>
      <c r="N772" s="10">
        <v>0.5185</v>
      </c>
      <c r="O772" s="116" t="s">
        <v>69</v>
      </c>
      <c r="P772" s="115" t="s">
        <v>70</v>
      </c>
      <c r="Q772" s="115" t="s">
        <v>46</v>
      </c>
      <c r="R772" s="47" t="s">
        <v>49</v>
      </c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  <c r="AD772" s="113"/>
      <c r="AE772" s="113"/>
      <c r="AF772" s="113"/>
      <c r="AG772" s="113"/>
      <c r="AH772" s="113"/>
      <c r="AI772" s="113"/>
      <c r="AJ772" t="s">
        <v>49</v>
      </c>
      <c r="AK772" t="s">
        <v>49</v>
      </c>
      <c r="AL772" t="s">
        <v>49</v>
      </c>
      <c r="AM772" t="s">
        <v>49</v>
      </c>
      <c r="AN772" s="57"/>
      <c r="AO772" s="47" t="s">
        <v>39</v>
      </c>
      <c r="AP772" s="47" t="s">
        <v>53</v>
      </c>
      <c r="AQ772" s="47"/>
      <c r="AR772" s="115"/>
    </row>
    <row r="773" hidden="1" spans="1:44">
      <c r="A773" s="113" t="s">
        <v>315</v>
      </c>
      <c r="B773" t="s">
        <v>101</v>
      </c>
      <c r="C773" s="47" t="s">
        <v>39</v>
      </c>
      <c r="D773" s="47"/>
      <c r="E773" s="114">
        <v>40360</v>
      </c>
      <c r="F773" s="113">
        <v>1.7</v>
      </c>
      <c r="G773" s="113" t="s">
        <v>40</v>
      </c>
      <c r="H773" s="113" t="s">
        <v>301</v>
      </c>
      <c r="I773" s="47" t="s">
        <v>55</v>
      </c>
      <c r="J773" s="47"/>
      <c r="K773" s="115" t="s">
        <v>59</v>
      </c>
      <c r="L773" s="47" t="s">
        <v>49</v>
      </c>
      <c r="M773" s="113" t="s">
        <v>74</v>
      </c>
      <c r="N773" s="10">
        <v>0.5529</v>
      </c>
      <c r="O773" s="116" t="s">
        <v>69</v>
      </c>
      <c r="P773" s="115" t="s">
        <v>46</v>
      </c>
      <c r="Q773" s="115" t="s">
        <v>46</v>
      </c>
      <c r="R773" s="47" t="s">
        <v>49</v>
      </c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  <c r="AC773" s="113"/>
      <c r="AD773" s="113"/>
      <c r="AE773" s="113"/>
      <c r="AF773" s="113"/>
      <c r="AG773" s="113"/>
      <c r="AH773" s="113"/>
      <c r="AI773" s="113"/>
      <c r="AJ773" t="s">
        <v>49</v>
      </c>
      <c r="AK773" t="s">
        <v>49</v>
      </c>
      <c r="AL773" t="s">
        <v>49</v>
      </c>
      <c r="AM773" t="s">
        <v>49</v>
      </c>
      <c r="AN773" s="57"/>
      <c r="AO773" s="47" t="s">
        <v>49</v>
      </c>
      <c r="AP773" s="47" t="s">
        <v>50</v>
      </c>
      <c r="AQ773" s="47"/>
      <c r="AR773" s="115"/>
    </row>
    <row r="774" spans="1:44">
      <c r="A774" s="21" t="s">
        <v>316</v>
      </c>
      <c r="B774" t="s">
        <v>101</v>
      </c>
      <c r="C774" s="47" t="s">
        <v>39</v>
      </c>
      <c r="D774" s="47"/>
      <c r="E774" s="114">
        <v>40725</v>
      </c>
      <c r="F774" s="113">
        <v>15.5</v>
      </c>
      <c r="G774" s="113" t="s">
        <v>58</v>
      </c>
      <c r="H774" s="113" t="s">
        <v>301</v>
      </c>
      <c r="I774" s="47" t="s">
        <v>42</v>
      </c>
      <c r="J774" s="47"/>
      <c r="K774" s="115" t="s">
        <v>43</v>
      </c>
      <c r="L774" s="47" t="s">
        <v>39</v>
      </c>
      <c r="M774" s="113" t="s">
        <v>74</v>
      </c>
      <c r="N774" s="10">
        <v>0.0807</v>
      </c>
      <c r="O774" s="116" t="s">
        <v>45</v>
      </c>
      <c r="P774" s="115" t="s">
        <v>70</v>
      </c>
      <c r="Q774" s="115" t="s">
        <v>46</v>
      </c>
      <c r="R774" s="47" t="s">
        <v>49</v>
      </c>
      <c r="S774" s="113"/>
      <c r="T774" s="113"/>
      <c r="U774" s="113"/>
      <c r="V774" s="113" t="s">
        <v>76</v>
      </c>
      <c r="W774" s="113"/>
      <c r="X774" s="113"/>
      <c r="Y774" s="113"/>
      <c r="Z774" s="113"/>
      <c r="AA774" s="113"/>
      <c r="AB774" s="113"/>
      <c r="AC774" s="113"/>
      <c r="AD774" s="113" t="s">
        <v>76</v>
      </c>
      <c r="AE774" s="3"/>
      <c r="AF774" s="3" t="s">
        <v>39</v>
      </c>
      <c r="AG774" s="3"/>
      <c r="AH774" s="3"/>
      <c r="AI774" s="3" t="s">
        <v>39</v>
      </c>
      <c r="AJ774" s="3" t="s">
        <v>49</v>
      </c>
      <c r="AK774" s="3" t="s">
        <v>49</v>
      </c>
      <c r="AL774" t="s">
        <v>39</v>
      </c>
      <c r="AM774" t="s">
        <v>39</v>
      </c>
      <c r="AN774" s="57"/>
      <c r="AO774" s="47" t="s">
        <v>49</v>
      </c>
      <c r="AP774" s="47" t="s">
        <v>50</v>
      </c>
      <c r="AQ774" s="47"/>
      <c r="AR774" s="115"/>
    </row>
    <row r="775" hidden="1" spans="1:44">
      <c r="A775" s="113" t="s">
        <v>317</v>
      </c>
      <c r="B775" t="s">
        <v>101</v>
      </c>
      <c r="C775" s="47" t="s">
        <v>39</v>
      </c>
      <c r="D775" s="47"/>
      <c r="E775" s="114">
        <v>40360</v>
      </c>
      <c r="F775" s="113">
        <v>7.8</v>
      </c>
      <c r="G775" s="113" t="s">
        <v>40</v>
      </c>
      <c r="H775" s="113" t="s">
        <v>301</v>
      </c>
      <c r="I775" s="47" t="s">
        <v>67</v>
      </c>
      <c r="J775" s="47"/>
      <c r="K775" s="115" t="s">
        <v>51</v>
      </c>
      <c r="L775" s="47" t="s">
        <v>39</v>
      </c>
      <c r="M775" s="113" t="s">
        <v>74</v>
      </c>
      <c r="N775" s="10">
        <v>0.3905</v>
      </c>
      <c r="O775" s="116" t="s">
        <v>69</v>
      </c>
      <c r="P775" s="115" t="s">
        <v>46</v>
      </c>
      <c r="Q775" s="115" t="s">
        <v>46</v>
      </c>
      <c r="R775" s="47" t="s">
        <v>39</v>
      </c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  <c r="AE775" s="113"/>
      <c r="AF775" s="113"/>
      <c r="AG775" s="113"/>
      <c r="AH775" s="113"/>
      <c r="AI775" s="113"/>
      <c r="AJ775" t="s">
        <v>49</v>
      </c>
      <c r="AK775" t="s">
        <v>49</v>
      </c>
      <c r="AL775" t="s">
        <v>49</v>
      </c>
      <c r="AM775" t="s">
        <v>49</v>
      </c>
      <c r="AN775" s="57"/>
      <c r="AO775" s="47" t="s">
        <v>49</v>
      </c>
      <c r="AP775" s="47" t="s">
        <v>50</v>
      </c>
      <c r="AQ775" s="47"/>
      <c r="AR775" s="115"/>
    </row>
    <row r="776" hidden="1" spans="1:44">
      <c r="A776" s="113" t="s">
        <v>318</v>
      </c>
      <c r="B776" t="s">
        <v>101</v>
      </c>
      <c r="C776" s="47"/>
      <c r="D776" s="47"/>
      <c r="E776" s="114"/>
      <c r="F776" s="113">
        <v>3.5</v>
      </c>
      <c r="G776" s="113" t="s">
        <v>58</v>
      </c>
      <c r="H776" s="113" t="s">
        <v>301</v>
      </c>
      <c r="I776" s="3" t="s">
        <v>64</v>
      </c>
      <c r="J776" s="47"/>
      <c r="K776" s="115"/>
      <c r="L776" s="47"/>
      <c r="M776" s="115"/>
      <c r="O776" s="116"/>
      <c r="P776" s="115"/>
      <c r="Q776" s="115"/>
      <c r="R776" s="47" t="s">
        <v>49</v>
      </c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  <c r="AC776" s="113"/>
      <c r="AD776" s="113"/>
      <c r="AE776" s="113"/>
      <c r="AF776" s="113"/>
      <c r="AG776" s="113"/>
      <c r="AH776" s="113"/>
      <c r="AI776" s="113"/>
      <c r="AJ776" t="s">
        <v>52</v>
      </c>
      <c r="AK776" t="s">
        <v>52</v>
      </c>
      <c r="AL776" t="s">
        <v>52</v>
      </c>
      <c r="AM776" t="s">
        <v>52</v>
      </c>
      <c r="AN776" s="57"/>
      <c r="AO776" s="118" t="s">
        <v>39</v>
      </c>
      <c r="AP776" s="47" t="s">
        <v>50</v>
      </c>
      <c r="AQ776" s="47"/>
      <c r="AR776" s="115"/>
    </row>
    <row r="777" spans="1:44">
      <c r="A777" s="113" t="s">
        <v>319</v>
      </c>
      <c r="B777" t="s">
        <v>101</v>
      </c>
      <c r="C777" s="47"/>
      <c r="D777" s="47"/>
      <c r="E777" s="114"/>
      <c r="F777" s="113">
        <v>7.3</v>
      </c>
      <c r="G777" s="113" t="s">
        <v>40</v>
      </c>
      <c r="H777" s="113" t="s">
        <v>301</v>
      </c>
      <c r="I777" s="47" t="s">
        <v>42</v>
      </c>
      <c r="J777" s="47"/>
      <c r="K777" s="115"/>
      <c r="L777" s="47"/>
      <c r="M777" s="115"/>
      <c r="O777" s="116"/>
      <c r="P777" s="115"/>
      <c r="Q777" s="115"/>
      <c r="R777" s="47" t="s">
        <v>49</v>
      </c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  <c r="AC777" s="113"/>
      <c r="AD777" s="113"/>
      <c r="AE777" s="113"/>
      <c r="AF777" s="113"/>
      <c r="AG777" s="113"/>
      <c r="AH777" s="113"/>
      <c r="AI777" s="113"/>
      <c r="AJ777" t="s">
        <v>52</v>
      </c>
      <c r="AK777" t="s">
        <v>52</v>
      </c>
      <c r="AL777" t="s">
        <v>52</v>
      </c>
      <c r="AM777" t="s">
        <v>52</v>
      </c>
      <c r="AN777" s="57"/>
      <c r="AO777" s="118" t="s">
        <v>49</v>
      </c>
      <c r="AP777" s="47" t="s">
        <v>50</v>
      </c>
      <c r="AQ777" s="47"/>
      <c r="AR777" s="115"/>
    </row>
    <row r="778" hidden="1" spans="1:44">
      <c r="A778" s="113" t="s">
        <v>320</v>
      </c>
      <c r="B778" t="s">
        <v>101</v>
      </c>
      <c r="C778" s="47"/>
      <c r="D778" s="47"/>
      <c r="E778" s="114"/>
      <c r="F778" s="113">
        <v>1.3</v>
      </c>
      <c r="G778" s="113" t="s">
        <v>58</v>
      </c>
      <c r="H778" s="113" t="s">
        <v>301</v>
      </c>
      <c r="I778" s="47" t="s">
        <v>55</v>
      </c>
      <c r="J778" s="47"/>
      <c r="K778" s="26" t="s">
        <v>59</v>
      </c>
      <c r="L778" s="47" t="s">
        <v>49</v>
      </c>
      <c r="M778" s="113"/>
      <c r="O778" s="116"/>
      <c r="P778" s="115"/>
      <c r="Q778" s="115"/>
      <c r="R778" s="47" t="s">
        <v>49</v>
      </c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  <c r="AC778" s="113"/>
      <c r="AD778" s="113"/>
      <c r="AE778" s="113"/>
      <c r="AF778" s="113"/>
      <c r="AG778" s="113"/>
      <c r="AH778" s="113"/>
      <c r="AI778" s="113"/>
      <c r="AJ778" t="s">
        <v>52</v>
      </c>
      <c r="AK778" t="s">
        <v>52</v>
      </c>
      <c r="AL778" t="s">
        <v>52</v>
      </c>
      <c r="AM778" t="s">
        <v>52</v>
      </c>
      <c r="AN778" s="57"/>
      <c r="AO778" s="118" t="s">
        <v>49</v>
      </c>
      <c r="AP778" s="47" t="s">
        <v>50</v>
      </c>
      <c r="AQ778" s="47"/>
      <c r="AR778" s="115"/>
    </row>
    <row r="779" spans="1:44">
      <c r="A779" s="113" t="s">
        <v>321</v>
      </c>
      <c r="B779" t="s">
        <v>101</v>
      </c>
      <c r="C779" s="47" t="s">
        <v>39</v>
      </c>
      <c r="D779" s="47"/>
      <c r="E779" s="114">
        <v>40360</v>
      </c>
      <c r="F779" s="113">
        <v>13.8</v>
      </c>
      <c r="G779" s="113" t="s">
        <v>40</v>
      </c>
      <c r="H779" s="113" t="s">
        <v>301</v>
      </c>
      <c r="I779" s="47" t="s">
        <v>42</v>
      </c>
      <c r="J779" s="47"/>
      <c r="K779" s="115" t="s">
        <v>43</v>
      </c>
      <c r="L779" s="47" t="s">
        <v>39</v>
      </c>
      <c r="M779" s="113" t="s">
        <v>44</v>
      </c>
      <c r="N779" s="10">
        <v>0.0386</v>
      </c>
      <c r="O779" s="116" t="s">
        <v>45</v>
      </c>
      <c r="P779" s="115" t="s">
        <v>70</v>
      </c>
      <c r="Q779" s="115" t="s">
        <v>70</v>
      </c>
      <c r="R779" s="47" t="s">
        <v>49</v>
      </c>
      <c r="S779" s="113"/>
      <c r="T779" s="113" t="s">
        <v>66</v>
      </c>
      <c r="U779" s="113"/>
      <c r="V779" s="113"/>
      <c r="W779" s="113"/>
      <c r="X779" s="113" t="s">
        <v>66</v>
      </c>
      <c r="Y779" s="113"/>
      <c r="Z779" s="3" t="s">
        <v>39</v>
      </c>
      <c r="AA779" s="113"/>
      <c r="AB779" s="113"/>
      <c r="AC779" s="113"/>
      <c r="AD779" s="113"/>
      <c r="AE779" s="113"/>
      <c r="AF779" s="113"/>
      <c r="AG779" s="113"/>
      <c r="AH779" s="113"/>
      <c r="AI779" s="113"/>
      <c r="AJ779" s="3" t="s">
        <v>39</v>
      </c>
      <c r="AK779" s="3" t="s">
        <v>49</v>
      </c>
      <c r="AL779" t="s">
        <v>49</v>
      </c>
      <c r="AM779" t="s">
        <v>39</v>
      </c>
      <c r="AN779" s="57"/>
      <c r="AO779" s="47" t="s">
        <v>49</v>
      </c>
      <c r="AP779" s="47" t="s">
        <v>50</v>
      </c>
      <c r="AQ779" s="47"/>
      <c r="AR779" s="115"/>
    </row>
    <row r="780" spans="1:44">
      <c r="A780" s="113" t="s">
        <v>322</v>
      </c>
      <c r="B780" t="s">
        <v>101</v>
      </c>
      <c r="C780" s="47" t="s">
        <v>39</v>
      </c>
      <c r="D780" s="47"/>
      <c r="E780" s="114">
        <v>40725</v>
      </c>
      <c r="F780" s="113">
        <v>7.2</v>
      </c>
      <c r="G780" s="113" t="s">
        <v>40</v>
      </c>
      <c r="H780" s="113" t="s">
        <v>301</v>
      </c>
      <c r="I780" s="47" t="s">
        <v>42</v>
      </c>
      <c r="J780" s="47"/>
      <c r="K780" s="115" t="s">
        <v>68</v>
      </c>
      <c r="L780" s="47" t="s">
        <v>39</v>
      </c>
      <c r="M780" s="113" t="s">
        <v>44</v>
      </c>
      <c r="N780" s="10">
        <v>0.2113</v>
      </c>
      <c r="O780" s="116" t="s">
        <v>69</v>
      </c>
      <c r="P780" s="115" t="s">
        <v>70</v>
      </c>
      <c r="Q780" s="115" t="s">
        <v>46</v>
      </c>
      <c r="R780" s="47" t="s">
        <v>49</v>
      </c>
      <c r="S780" s="113"/>
      <c r="T780" s="113"/>
      <c r="U780" s="113" t="s">
        <v>48</v>
      </c>
      <c r="V780" s="113"/>
      <c r="W780" s="113"/>
      <c r="X780" s="113"/>
      <c r="Y780" s="113"/>
      <c r="Z780" s="113"/>
      <c r="AA780" s="113"/>
      <c r="AB780" s="113"/>
      <c r="AC780" s="113" t="s">
        <v>48</v>
      </c>
      <c r="AD780" s="113"/>
      <c r="AE780" s="113"/>
      <c r="AF780" s="113"/>
      <c r="AG780" s="113"/>
      <c r="AH780" s="113"/>
      <c r="AI780" s="113"/>
      <c r="AJ780" t="s">
        <v>49</v>
      </c>
      <c r="AK780" t="s">
        <v>49</v>
      </c>
      <c r="AL780" t="s">
        <v>49</v>
      </c>
      <c r="AM780" t="s">
        <v>49</v>
      </c>
      <c r="AN780" s="57"/>
      <c r="AO780" s="47" t="s">
        <v>39</v>
      </c>
      <c r="AP780" s="47" t="s">
        <v>53</v>
      </c>
      <c r="AQ780" s="47"/>
      <c r="AR780" s="115"/>
    </row>
    <row r="781" hidden="1" spans="1:44">
      <c r="A781" s="113" t="s">
        <v>323</v>
      </c>
      <c r="B781" t="s">
        <v>101</v>
      </c>
      <c r="C781" s="47" t="s">
        <v>39</v>
      </c>
      <c r="D781" s="47"/>
      <c r="E781" s="114">
        <v>39995</v>
      </c>
      <c r="F781" s="113">
        <v>3.8</v>
      </c>
      <c r="G781" s="113" t="s">
        <v>58</v>
      </c>
      <c r="H781" s="113" t="s">
        <v>301</v>
      </c>
      <c r="I781" s="3" t="s">
        <v>64</v>
      </c>
      <c r="J781" s="47"/>
      <c r="K781" s="115" t="s">
        <v>68</v>
      </c>
      <c r="L781" s="47" t="s">
        <v>39</v>
      </c>
      <c r="M781" s="113" t="s">
        <v>44</v>
      </c>
      <c r="N781" s="10">
        <v>0.7111</v>
      </c>
      <c r="O781" s="116" t="s">
        <v>69</v>
      </c>
      <c r="P781" s="115" t="s">
        <v>70</v>
      </c>
      <c r="Q781" s="115" t="s">
        <v>46</v>
      </c>
      <c r="R781" s="47" t="s">
        <v>39</v>
      </c>
      <c r="S781" s="113"/>
      <c r="T781" s="113" t="s">
        <v>80</v>
      </c>
      <c r="U781" s="113"/>
      <c r="V781" s="113"/>
      <c r="W781" s="113"/>
      <c r="X781" s="113" t="s">
        <v>80</v>
      </c>
      <c r="Y781" s="113"/>
      <c r="Z781" s="113"/>
      <c r="AA781" s="3" t="s">
        <v>39</v>
      </c>
      <c r="AB781" s="113"/>
      <c r="AC781" s="113"/>
      <c r="AD781" s="113"/>
      <c r="AE781" s="113"/>
      <c r="AF781" s="113"/>
      <c r="AG781" s="113"/>
      <c r="AH781" s="113"/>
      <c r="AI781" s="113"/>
      <c r="AJ781" s="3" t="s">
        <v>39</v>
      </c>
      <c r="AK781" s="3" t="s">
        <v>49</v>
      </c>
      <c r="AL781" t="s">
        <v>49</v>
      </c>
      <c r="AM781" t="s">
        <v>39</v>
      </c>
      <c r="AN781" s="57"/>
      <c r="AO781" s="47" t="s">
        <v>39</v>
      </c>
      <c r="AP781" s="47" t="s">
        <v>53</v>
      </c>
      <c r="AQ781" s="47"/>
      <c r="AR781" s="115"/>
    </row>
    <row r="782" hidden="1" spans="1:44">
      <c r="A782" s="21" t="s">
        <v>324</v>
      </c>
      <c r="B782" t="s">
        <v>101</v>
      </c>
      <c r="C782" s="47" t="s">
        <v>39</v>
      </c>
      <c r="D782" s="47"/>
      <c r="E782" s="114">
        <v>41821</v>
      </c>
      <c r="F782" s="113">
        <v>8.2</v>
      </c>
      <c r="G782" s="113" t="s">
        <v>58</v>
      </c>
      <c r="H782" s="113" t="s">
        <v>301</v>
      </c>
      <c r="I782" s="47" t="s">
        <v>67</v>
      </c>
      <c r="J782" s="47"/>
      <c r="K782" s="115" t="s">
        <v>51</v>
      </c>
      <c r="L782" s="47" t="s">
        <v>39</v>
      </c>
      <c r="M782" s="113" t="s">
        <v>44</v>
      </c>
      <c r="N782" s="10">
        <v>0.579</v>
      </c>
      <c r="O782" s="116" t="s">
        <v>69</v>
      </c>
      <c r="P782" s="115" t="s">
        <v>46</v>
      </c>
      <c r="Q782" s="115" t="s">
        <v>46</v>
      </c>
      <c r="R782" s="47" t="s">
        <v>49</v>
      </c>
      <c r="S782" s="113"/>
      <c r="T782" s="113"/>
      <c r="U782" s="113"/>
      <c r="V782" s="113" t="s">
        <v>76</v>
      </c>
      <c r="W782" s="113"/>
      <c r="X782" s="113"/>
      <c r="Y782" s="113"/>
      <c r="Z782" s="113"/>
      <c r="AA782" s="113"/>
      <c r="AB782" s="113"/>
      <c r="AC782" s="113"/>
      <c r="AD782" s="3" t="s">
        <v>48</v>
      </c>
      <c r="AE782" s="3"/>
      <c r="AF782" s="3"/>
      <c r="AG782" s="3"/>
      <c r="AH782" s="3"/>
      <c r="AI782" s="3"/>
      <c r="AJ782" t="s">
        <v>49</v>
      </c>
      <c r="AK782" t="s">
        <v>49</v>
      </c>
      <c r="AL782" t="s">
        <v>49</v>
      </c>
      <c r="AM782" t="s">
        <v>49</v>
      </c>
      <c r="AN782" s="57"/>
      <c r="AO782" s="47" t="s">
        <v>39</v>
      </c>
      <c r="AP782" s="47" t="s">
        <v>50</v>
      </c>
      <c r="AQ782" s="47"/>
      <c r="AR782" s="115"/>
    </row>
    <row r="783" hidden="1" spans="1:44">
      <c r="A783" s="113" t="s">
        <v>325</v>
      </c>
      <c r="B783" t="s">
        <v>101</v>
      </c>
      <c r="C783" s="47" t="s">
        <v>39</v>
      </c>
      <c r="D783" s="47"/>
      <c r="E783" s="114">
        <v>40360</v>
      </c>
      <c r="F783" s="113">
        <v>11.1</v>
      </c>
      <c r="G783" s="113" t="s">
        <v>40</v>
      </c>
      <c r="H783" s="113" t="s">
        <v>301</v>
      </c>
      <c r="I783" s="3" t="s">
        <v>64</v>
      </c>
      <c r="J783" s="47"/>
      <c r="K783" s="115" t="s">
        <v>68</v>
      </c>
      <c r="L783" s="47" t="s">
        <v>39</v>
      </c>
      <c r="M783" s="113" t="s">
        <v>44</v>
      </c>
      <c r="N783" s="10">
        <v>0.3267</v>
      </c>
      <c r="O783" s="116" t="s">
        <v>69</v>
      </c>
      <c r="P783" s="115" t="s">
        <v>70</v>
      </c>
      <c r="Q783" s="115" t="s">
        <v>46</v>
      </c>
      <c r="R783" s="47" t="s">
        <v>39</v>
      </c>
      <c r="S783" s="113"/>
      <c r="T783" s="113"/>
      <c r="U783" s="113"/>
      <c r="V783" s="113" t="s">
        <v>76</v>
      </c>
      <c r="W783" s="113"/>
      <c r="X783" s="113"/>
      <c r="Y783" s="113"/>
      <c r="Z783" s="113"/>
      <c r="AA783" s="113"/>
      <c r="AB783" s="113"/>
      <c r="AC783" s="113"/>
      <c r="AD783" s="119" t="s">
        <v>48</v>
      </c>
      <c r="AE783" s="119"/>
      <c r="AF783" s="119"/>
      <c r="AG783" s="119"/>
      <c r="AH783" s="119"/>
      <c r="AI783" s="119"/>
      <c r="AJ783" t="s">
        <v>49</v>
      </c>
      <c r="AK783" t="s">
        <v>49</v>
      </c>
      <c r="AL783" t="s">
        <v>49</v>
      </c>
      <c r="AM783" t="s">
        <v>49</v>
      </c>
      <c r="AN783" s="57"/>
      <c r="AO783" s="47" t="s">
        <v>49</v>
      </c>
      <c r="AP783" s="47" t="s">
        <v>50</v>
      </c>
      <c r="AQ783" s="47"/>
      <c r="AR783" s="115"/>
    </row>
    <row r="784" spans="1:44">
      <c r="A784" s="113" t="s">
        <v>326</v>
      </c>
      <c r="B784" t="s">
        <v>101</v>
      </c>
      <c r="C784" s="47" t="s">
        <v>39</v>
      </c>
      <c r="D784" s="47"/>
      <c r="E784" s="114">
        <v>41821</v>
      </c>
      <c r="F784" s="113">
        <v>8.3</v>
      </c>
      <c r="G784" s="113" t="s">
        <v>40</v>
      </c>
      <c r="H784" s="113" t="s">
        <v>301</v>
      </c>
      <c r="I784" s="47" t="s">
        <v>42</v>
      </c>
      <c r="J784" s="47"/>
      <c r="K784" s="115" t="s">
        <v>51</v>
      </c>
      <c r="L784" s="47" t="s">
        <v>39</v>
      </c>
      <c r="M784" s="113" t="s">
        <v>44</v>
      </c>
      <c r="N784" s="10">
        <v>0.0491</v>
      </c>
      <c r="O784" s="116" t="s">
        <v>69</v>
      </c>
      <c r="P784" s="115" t="s">
        <v>46</v>
      </c>
      <c r="Q784" s="115" t="s">
        <v>46</v>
      </c>
      <c r="R784" s="47" t="s">
        <v>39</v>
      </c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  <c r="AE784" s="113"/>
      <c r="AF784" s="113"/>
      <c r="AG784" s="113"/>
      <c r="AH784" s="113"/>
      <c r="AI784" s="113"/>
      <c r="AJ784" t="s">
        <v>49</v>
      </c>
      <c r="AK784" t="s">
        <v>49</v>
      </c>
      <c r="AL784" t="s">
        <v>49</v>
      </c>
      <c r="AM784" t="s">
        <v>49</v>
      </c>
      <c r="AN784" s="57"/>
      <c r="AO784" s="47" t="s">
        <v>49</v>
      </c>
      <c r="AP784" s="47" t="s">
        <v>50</v>
      </c>
      <c r="AQ784" s="47"/>
      <c r="AR784" s="115"/>
    </row>
    <row r="785" hidden="1" spans="1:44">
      <c r="A785" s="113" t="s">
        <v>327</v>
      </c>
      <c r="B785" t="s">
        <v>101</v>
      </c>
      <c r="C785" s="47" t="s">
        <v>39</v>
      </c>
      <c r="D785" s="47" t="s">
        <v>39</v>
      </c>
      <c r="E785" s="114">
        <v>40725</v>
      </c>
      <c r="F785" s="113">
        <v>5.6</v>
      </c>
      <c r="G785" s="113" t="s">
        <v>58</v>
      </c>
      <c r="H785" s="113" t="s">
        <v>301</v>
      </c>
      <c r="I785" s="3" t="s">
        <v>64</v>
      </c>
      <c r="J785" s="47"/>
      <c r="K785" s="115" t="s">
        <v>68</v>
      </c>
      <c r="L785" s="47" t="s">
        <v>39</v>
      </c>
      <c r="M785" s="8" t="s">
        <v>44</v>
      </c>
      <c r="N785" s="10">
        <v>0.3532</v>
      </c>
      <c r="O785" s="116" t="s">
        <v>69</v>
      </c>
      <c r="P785" s="115" t="s">
        <v>46</v>
      </c>
      <c r="Q785" s="115" t="s">
        <v>46</v>
      </c>
      <c r="R785" s="47" t="s">
        <v>49</v>
      </c>
      <c r="S785" s="113"/>
      <c r="T785" s="113"/>
      <c r="U785" s="113"/>
      <c r="V785" s="113" t="s">
        <v>76</v>
      </c>
      <c r="W785" s="113"/>
      <c r="X785" s="113"/>
      <c r="Y785" s="113"/>
      <c r="Z785" s="113"/>
      <c r="AA785" s="113"/>
      <c r="AB785" s="113"/>
      <c r="AC785" s="113"/>
      <c r="AD785" s="3" t="s">
        <v>48</v>
      </c>
      <c r="AE785" s="3"/>
      <c r="AF785" s="3"/>
      <c r="AG785" s="3"/>
      <c r="AH785" s="3"/>
      <c r="AI785" s="3"/>
      <c r="AJ785" t="s">
        <v>49</v>
      </c>
      <c r="AK785" t="s">
        <v>49</v>
      </c>
      <c r="AL785" t="s">
        <v>49</v>
      </c>
      <c r="AM785" t="s">
        <v>49</v>
      </c>
      <c r="AN785" s="57"/>
      <c r="AO785" s="47" t="s">
        <v>49</v>
      </c>
      <c r="AP785" s="47" t="s">
        <v>50</v>
      </c>
      <c r="AQ785" s="47"/>
      <c r="AR785" s="115"/>
    </row>
    <row r="786" hidden="1" spans="1:44">
      <c r="A786" s="21" t="s">
        <v>328</v>
      </c>
      <c r="B786" t="s">
        <v>101</v>
      </c>
      <c r="C786" s="47" t="s">
        <v>39</v>
      </c>
      <c r="D786" s="47"/>
      <c r="E786" s="114">
        <v>39630</v>
      </c>
      <c r="F786" s="113">
        <v>15.2</v>
      </c>
      <c r="G786" s="113" t="s">
        <v>58</v>
      </c>
      <c r="H786" s="113" t="s">
        <v>301</v>
      </c>
      <c r="I786" s="47" t="s">
        <v>55</v>
      </c>
      <c r="J786" s="47"/>
      <c r="K786" s="115" t="s">
        <v>59</v>
      </c>
      <c r="L786" s="47" t="s">
        <v>49</v>
      </c>
      <c r="M786" s="113" t="s">
        <v>44</v>
      </c>
      <c r="N786" s="10">
        <v>0.444</v>
      </c>
      <c r="O786" s="116" t="s">
        <v>45</v>
      </c>
      <c r="P786" s="115" t="s">
        <v>46</v>
      </c>
      <c r="Q786" s="115" t="s">
        <v>46</v>
      </c>
      <c r="R786" s="47" t="s">
        <v>49</v>
      </c>
      <c r="S786" s="113"/>
      <c r="T786" s="113"/>
      <c r="U786" s="113"/>
      <c r="V786" s="113" t="s">
        <v>76</v>
      </c>
      <c r="W786" s="113"/>
      <c r="X786" s="113"/>
      <c r="Y786" s="113"/>
      <c r="Z786" s="113"/>
      <c r="AA786" s="113"/>
      <c r="AB786" s="113"/>
      <c r="AC786" s="113"/>
      <c r="AD786" s="3" t="s">
        <v>63</v>
      </c>
      <c r="AE786" s="3"/>
      <c r="AF786" s="3"/>
      <c r="AG786" s="3" t="s">
        <v>39</v>
      </c>
      <c r="AH786" s="3"/>
      <c r="AI786" s="3" t="s">
        <v>39</v>
      </c>
      <c r="AJ786" s="3" t="s">
        <v>49</v>
      </c>
      <c r="AK786" s="3" t="s">
        <v>49</v>
      </c>
      <c r="AL786" t="s">
        <v>39</v>
      </c>
      <c r="AM786" t="s">
        <v>39</v>
      </c>
      <c r="AN786" s="57"/>
      <c r="AO786" s="47" t="s">
        <v>39</v>
      </c>
      <c r="AP786" s="47" t="s">
        <v>53</v>
      </c>
      <c r="AQ786" s="47"/>
      <c r="AR786" s="115"/>
    </row>
    <row r="787" hidden="1" spans="1:44">
      <c r="A787" s="113" t="s">
        <v>329</v>
      </c>
      <c r="B787" t="s">
        <v>101</v>
      </c>
      <c r="C787" s="47" t="s">
        <v>39</v>
      </c>
      <c r="D787" s="47"/>
      <c r="E787" s="114">
        <v>41821</v>
      </c>
      <c r="F787" s="113">
        <v>9.1</v>
      </c>
      <c r="G787" s="113" t="s">
        <v>40</v>
      </c>
      <c r="H787" s="113" t="s">
        <v>301</v>
      </c>
      <c r="I787" s="47" t="s">
        <v>55</v>
      </c>
      <c r="J787" s="47"/>
      <c r="K787" s="26" t="s">
        <v>59</v>
      </c>
      <c r="L787" s="47" t="s">
        <v>49</v>
      </c>
      <c r="M787" s="27" t="s">
        <v>74</v>
      </c>
      <c r="N787" s="10">
        <v>0.3698</v>
      </c>
      <c r="O787" s="18" t="s">
        <v>69</v>
      </c>
      <c r="P787" s="26" t="s">
        <v>46</v>
      </c>
      <c r="Q787" s="26" t="s">
        <v>46</v>
      </c>
      <c r="R787" s="47" t="s">
        <v>49</v>
      </c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  <c r="AE787" s="113"/>
      <c r="AF787" s="113"/>
      <c r="AG787" s="113"/>
      <c r="AH787" s="113"/>
      <c r="AI787" s="113"/>
      <c r="AJ787" t="s">
        <v>49</v>
      </c>
      <c r="AK787" t="s">
        <v>49</v>
      </c>
      <c r="AL787" t="s">
        <v>49</v>
      </c>
      <c r="AM787" t="s">
        <v>49</v>
      </c>
      <c r="AN787" s="57"/>
      <c r="AO787" s="47" t="s">
        <v>39</v>
      </c>
      <c r="AP787" s="47" t="s">
        <v>50</v>
      </c>
      <c r="AQ787" s="47"/>
      <c r="AR787" s="115"/>
    </row>
    <row r="788" spans="1:44">
      <c r="A788" s="113" t="s">
        <v>330</v>
      </c>
      <c r="B788" t="s">
        <v>101</v>
      </c>
      <c r="C788" s="47" t="s">
        <v>39</v>
      </c>
      <c r="D788" s="47"/>
      <c r="E788" s="114">
        <v>39630</v>
      </c>
      <c r="F788" s="113">
        <v>10.6</v>
      </c>
      <c r="G788" s="113" t="s">
        <v>58</v>
      </c>
      <c r="H788" s="113" t="s">
        <v>301</v>
      </c>
      <c r="I788" s="47" t="s">
        <v>42</v>
      </c>
      <c r="J788" s="47"/>
      <c r="K788" s="115" t="s">
        <v>43</v>
      </c>
      <c r="L788" s="47" t="s">
        <v>39</v>
      </c>
      <c r="M788" s="113" t="s">
        <v>44</v>
      </c>
      <c r="N788" s="10">
        <v>0.1249</v>
      </c>
      <c r="O788" s="116" t="s">
        <v>69</v>
      </c>
      <c r="P788" s="115" t="s">
        <v>46</v>
      </c>
      <c r="Q788" s="115" t="s">
        <v>46</v>
      </c>
      <c r="R788" s="47" t="s">
        <v>39</v>
      </c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  <c r="AC788" s="113"/>
      <c r="AD788" s="113"/>
      <c r="AE788" s="113"/>
      <c r="AF788" s="113"/>
      <c r="AG788" s="113"/>
      <c r="AH788" s="113"/>
      <c r="AI788" s="113"/>
      <c r="AJ788" t="s">
        <v>49</v>
      </c>
      <c r="AK788" t="s">
        <v>49</v>
      </c>
      <c r="AL788" t="s">
        <v>49</v>
      </c>
      <c r="AM788" t="s">
        <v>49</v>
      </c>
      <c r="AN788" s="57"/>
      <c r="AO788" s="47" t="s">
        <v>39</v>
      </c>
      <c r="AP788" s="47" t="s">
        <v>50</v>
      </c>
      <c r="AQ788" s="47"/>
      <c r="AR788" s="115"/>
    </row>
    <row r="789" spans="1:44">
      <c r="A789" s="113" t="s">
        <v>331</v>
      </c>
      <c r="B789" t="s">
        <v>101</v>
      </c>
      <c r="C789" s="47" t="s">
        <v>39</v>
      </c>
      <c r="D789" s="47"/>
      <c r="E789" s="114">
        <v>40725</v>
      </c>
      <c r="F789" s="113">
        <v>11.6</v>
      </c>
      <c r="G789" s="113" t="s">
        <v>40</v>
      </c>
      <c r="H789" s="113" t="s">
        <v>301</v>
      </c>
      <c r="I789" s="47" t="s">
        <v>42</v>
      </c>
      <c r="J789" s="47"/>
      <c r="K789" s="115" t="s">
        <v>68</v>
      </c>
      <c r="L789" s="47" t="s">
        <v>39</v>
      </c>
      <c r="M789" s="113" t="s">
        <v>44</v>
      </c>
      <c r="N789" s="10">
        <v>0.1156</v>
      </c>
      <c r="O789" s="116" t="s">
        <v>69</v>
      </c>
      <c r="P789" s="115" t="s">
        <v>46</v>
      </c>
      <c r="Q789" s="115" t="s">
        <v>46</v>
      </c>
      <c r="R789" s="47" t="s">
        <v>49</v>
      </c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  <c r="AC789" s="113"/>
      <c r="AD789" s="113"/>
      <c r="AE789" s="113"/>
      <c r="AF789" s="113"/>
      <c r="AG789" s="113"/>
      <c r="AH789" s="113"/>
      <c r="AI789" s="113"/>
      <c r="AJ789" t="s">
        <v>49</v>
      </c>
      <c r="AK789" t="s">
        <v>49</v>
      </c>
      <c r="AL789" t="s">
        <v>49</v>
      </c>
      <c r="AM789" t="s">
        <v>49</v>
      </c>
      <c r="AN789" s="57"/>
      <c r="AO789" s="47" t="s">
        <v>39</v>
      </c>
      <c r="AP789" s="47" t="s">
        <v>53</v>
      </c>
      <c r="AQ789" s="47"/>
      <c r="AR789" s="115"/>
    </row>
    <row r="790" spans="1:44">
      <c r="A790" s="113" t="s">
        <v>332</v>
      </c>
      <c r="B790" t="s">
        <v>101</v>
      </c>
      <c r="C790" s="47" t="s">
        <v>39</v>
      </c>
      <c r="D790" s="47"/>
      <c r="E790" s="114">
        <v>39630</v>
      </c>
      <c r="F790" s="113">
        <v>10</v>
      </c>
      <c r="G790" s="113" t="s">
        <v>40</v>
      </c>
      <c r="H790" s="113" t="s">
        <v>301</v>
      </c>
      <c r="I790" s="47" t="s">
        <v>42</v>
      </c>
      <c r="J790" s="47"/>
      <c r="K790" s="115" t="s">
        <v>68</v>
      </c>
      <c r="L790" s="47" t="s">
        <v>39</v>
      </c>
      <c r="M790" s="113" t="s">
        <v>74</v>
      </c>
      <c r="N790" s="10">
        <v>0.546</v>
      </c>
      <c r="O790" s="116" t="s">
        <v>45</v>
      </c>
      <c r="P790" s="115" t="s">
        <v>46</v>
      </c>
      <c r="Q790" s="115" t="s">
        <v>46</v>
      </c>
      <c r="R790" s="47" t="s">
        <v>39</v>
      </c>
      <c r="S790" s="113"/>
      <c r="T790" s="113"/>
      <c r="U790" s="113"/>
      <c r="V790" s="113" t="s">
        <v>76</v>
      </c>
      <c r="W790" s="113"/>
      <c r="X790" s="113"/>
      <c r="Y790" s="113"/>
      <c r="Z790" s="113"/>
      <c r="AA790" s="113"/>
      <c r="AB790" s="113"/>
      <c r="AC790" s="113"/>
      <c r="AD790" s="119" t="s">
        <v>48</v>
      </c>
      <c r="AE790" s="119"/>
      <c r="AF790" s="119"/>
      <c r="AG790" s="119"/>
      <c r="AH790" s="119"/>
      <c r="AI790" s="119"/>
      <c r="AJ790" t="s">
        <v>49</v>
      </c>
      <c r="AK790" t="s">
        <v>49</v>
      </c>
      <c r="AL790" t="s">
        <v>49</v>
      </c>
      <c r="AM790" t="s">
        <v>49</v>
      </c>
      <c r="AN790" s="57"/>
      <c r="AO790" s="47" t="s">
        <v>49</v>
      </c>
      <c r="AP790" s="47" t="s">
        <v>50</v>
      </c>
      <c r="AQ790" s="47"/>
      <c r="AR790" s="115"/>
    </row>
    <row r="791" hidden="1" spans="1:44">
      <c r="A791" s="113" t="s">
        <v>333</v>
      </c>
      <c r="B791" t="s">
        <v>101</v>
      </c>
      <c r="C791" s="47"/>
      <c r="D791" s="47"/>
      <c r="E791" s="114"/>
      <c r="F791" s="113">
        <v>0.6</v>
      </c>
      <c r="G791" s="113" t="s">
        <v>40</v>
      </c>
      <c r="H791" s="113" t="s">
        <v>301</v>
      </c>
      <c r="I791" s="47" t="s">
        <v>55</v>
      </c>
      <c r="J791" s="47"/>
      <c r="K791" s="115"/>
      <c r="L791" s="47"/>
      <c r="M791" s="115"/>
      <c r="O791" s="116"/>
      <c r="P791" s="115"/>
      <c r="Q791" s="115"/>
      <c r="R791" s="47" t="s">
        <v>49</v>
      </c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  <c r="AC791" s="113"/>
      <c r="AD791" s="113"/>
      <c r="AE791" s="113"/>
      <c r="AF791" s="113"/>
      <c r="AG791" s="113"/>
      <c r="AH791" s="113"/>
      <c r="AI791" s="113"/>
      <c r="AJ791" t="s">
        <v>52</v>
      </c>
      <c r="AK791" t="s">
        <v>52</v>
      </c>
      <c r="AL791" t="s">
        <v>52</v>
      </c>
      <c r="AM791" t="s">
        <v>52</v>
      </c>
      <c r="AN791" s="57"/>
      <c r="AO791" s="118" t="s">
        <v>39</v>
      </c>
      <c r="AP791" s="47" t="s">
        <v>53</v>
      </c>
      <c r="AQ791" s="47"/>
      <c r="AR791" s="115"/>
    </row>
    <row r="792" spans="1:44">
      <c r="A792" s="113" t="s">
        <v>334</v>
      </c>
      <c r="B792" t="s">
        <v>101</v>
      </c>
      <c r="C792" s="47"/>
      <c r="D792" s="47"/>
      <c r="E792" s="114"/>
      <c r="F792" s="113">
        <v>11.1</v>
      </c>
      <c r="G792" s="113" t="s">
        <v>40</v>
      </c>
      <c r="H792" s="113" t="s">
        <v>301</v>
      </c>
      <c r="I792" s="47" t="s">
        <v>42</v>
      </c>
      <c r="J792" s="47"/>
      <c r="K792" s="115"/>
      <c r="L792" s="47"/>
      <c r="M792" s="115"/>
      <c r="O792" s="116"/>
      <c r="P792" s="115"/>
      <c r="Q792" s="115"/>
      <c r="R792" s="47" t="s">
        <v>39</v>
      </c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  <c r="AE792" s="113"/>
      <c r="AF792" s="113"/>
      <c r="AG792" s="113"/>
      <c r="AH792" s="113"/>
      <c r="AI792" s="113"/>
      <c r="AJ792" t="s">
        <v>52</v>
      </c>
      <c r="AK792" t="s">
        <v>52</v>
      </c>
      <c r="AL792" t="s">
        <v>52</v>
      </c>
      <c r="AM792" t="s">
        <v>52</v>
      </c>
      <c r="AN792" s="57"/>
      <c r="AO792" s="118" t="s">
        <v>49</v>
      </c>
      <c r="AP792" s="47" t="s">
        <v>50</v>
      </c>
      <c r="AQ792" s="47"/>
      <c r="AR792" s="115"/>
    </row>
    <row r="793" spans="1:44">
      <c r="A793" s="113" t="s">
        <v>335</v>
      </c>
      <c r="B793" t="s">
        <v>101</v>
      </c>
      <c r="C793" s="47" t="s">
        <v>39</v>
      </c>
      <c r="D793" s="47"/>
      <c r="E793" s="114">
        <v>41821</v>
      </c>
      <c r="F793" s="113">
        <v>12.6</v>
      </c>
      <c r="G793" s="113" t="s">
        <v>40</v>
      </c>
      <c r="H793" s="113" t="s">
        <v>301</v>
      </c>
      <c r="I793" s="47" t="s">
        <v>42</v>
      </c>
      <c r="J793" s="47"/>
      <c r="K793" s="115" t="s">
        <v>51</v>
      </c>
      <c r="L793" s="47" t="s">
        <v>39</v>
      </c>
      <c r="M793" s="113" t="s">
        <v>74</v>
      </c>
      <c r="N793" s="10">
        <v>0.041</v>
      </c>
      <c r="O793" s="116" t="s">
        <v>45</v>
      </c>
      <c r="P793" s="115" t="s">
        <v>46</v>
      </c>
      <c r="Q793" s="115" t="s">
        <v>46</v>
      </c>
      <c r="R793" s="47" t="s">
        <v>39</v>
      </c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  <c r="AC793" s="113"/>
      <c r="AD793" s="113"/>
      <c r="AE793" s="113"/>
      <c r="AF793" s="113"/>
      <c r="AG793" s="113"/>
      <c r="AH793" s="113"/>
      <c r="AI793" s="113"/>
      <c r="AJ793" t="s">
        <v>49</v>
      </c>
      <c r="AK793" t="s">
        <v>49</v>
      </c>
      <c r="AL793" t="s">
        <v>49</v>
      </c>
      <c r="AM793" t="s">
        <v>49</v>
      </c>
      <c r="AN793" s="57"/>
      <c r="AO793" s="47" t="s">
        <v>49</v>
      </c>
      <c r="AP793" s="47" t="s">
        <v>50</v>
      </c>
      <c r="AQ793" s="47"/>
      <c r="AR793" s="115"/>
    </row>
    <row r="794" spans="1:44">
      <c r="A794" s="113" t="s">
        <v>336</v>
      </c>
      <c r="B794" t="s">
        <v>101</v>
      </c>
      <c r="C794" s="47"/>
      <c r="D794" s="47"/>
      <c r="E794" s="114">
        <v>42186</v>
      </c>
      <c r="F794" s="113">
        <v>7</v>
      </c>
      <c r="G794" s="113" t="s">
        <v>58</v>
      </c>
      <c r="H794" s="113" t="s">
        <v>301</v>
      </c>
      <c r="I794" s="47" t="s">
        <v>42</v>
      </c>
      <c r="J794" s="47"/>
      <c r="K794" s="115"/>
      <c r="L794" s="47"/>
      <c r="M794" s="115"/>
      <c r="O794" s="116"/>
      <c r="P794" s="115"/>
      <c r="Q794" s="115"/>
      <c r="R794" s="47" t="s">
        <v>49</v>
      </c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  <c r="AC794" s="113"/>
      <c r="AD794" s="113"/>
      <c r="AE794" s="113"/>
      <c r="AF794" s="113"/>
      <c r="AG794" s="113"/>
      <c r="AH794" s="113"/>
      <c r="AI794" s="113"/>
      <c r="AJ794" t="s">
        <v>52</v>
      </c>
      <c r="AK794" t="s">
        <v>52</v>
      </c>
      <c r="AL794" t="s">
        <v>52</v>
      </c>
      <c r="AM794" t="s">
        <v>52</v>
      </c>
      <c r="AN794" s="57"/>
      <c r="AO794" s="118" t="s">
        <v>49</v>
      </c>
      <c r="AP794" s="47" t="s">
        <v>50</v>
      </c>
      <c r="AQ794" s="47"/>
      <c r="AR794" s="115"/>
    </row>
    <row r="795" spans="1:44">
      <c r="A795" s="113" t="s">
        <v>337</v>
      </c>
      <c r="B795" t="s">
        <v>101</v>
      </c>
      <c r="C795" s="47"/>
      <c r="D795" s="47"/>
      <c r="E795" s="114">
        <v>35977</v>
      </c>
      <c r="F795" s="113">
        <v>9.4</v>
      </c>
      <c r="G795" s="113" t="s">
        <v>40</v>
      </c>
      <c r="H795" s="113" t="s">
        <v>301</v>
      </c>
      <c r="I795" s="47" t="s">
        <v>42</v>
      </c>
      <c r="J795" s="47"/>
      <c r="K795" s="115"/>
      <c r="L795" s="57"/>
      <c r="M795" s="115"/>
      <c r="O795" s="116"/>
      <c r="P795" s="115"/>
      <c r="Q795" s="115"/>
      <c r="R795" s="47" t="s">
        <v>49</v>
      </c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  <c r="AC795" s="113"/>
      <c r="AD795" s="113"/>
      <c r="AE795" s="113"/>
      <c r="AF795" s="113"/>
      <c r="AG795" s="113"/>
      <c r="AH795" s="113"/>
      <c r="AI795" s="113"/>
      <c r="AJ795" t="s">
        <v>52</v>
      </c>
      <c r="AK795" t="s">
        <v>52</v>
      </c>
      <c r="AL795" t="s">
        <v>52</v>
      </c>
      <c r="AM795" t="s">
        <v>52</v>
      </c>
      <c r="AN795" s="57"/>
      <c r="AO795" s="118" t="s">
        <v>39</v>
      </c>
      <c r="AP795" s="47" t="s">
        <v>50</v>
      </c>
      <c r="AQ795" s="47"/>
      <c r="AR795" s="115"/>
    </row>
    <row r="796" hidden="1" spans="1:44">
      <c r="A796" s="113" t="s">
        <v>338</v>
      </c>
      <c r="B796" t="s">
        <v>101</v>
      </c>
      <c r="C796" s="47" t="s">
        <v>39</v>
      </c>
      <c r="D796" s="47"/>
      <c r="E796" s="114">
        <v>41821</v>
      </c>
      <c r="F796" s="113">
        <v>1.3</v>
      </c>
      <c r="G796" s="113" t="s">
        <v>58</v>
      </c>
      <c r="H796" s="113" t="s">
        <v>301</v>
      </c>
      <c r="I796" s="47" t="s">
        <v>55</v>
      </c>
      <c r="J796" s="47"/>
      <c r="K796" s="115" t="s">
        <v>57</v>
      </c>
      <c r="L796" s="47" t="s">
        <v>39</v>
      </c>
      <c r="M796" s="113" t="s">
        <v>74</v>
      </c>
      <c r="N796" s="10">
        <v>0.644</v>
      </c>
      <c r="O796" s="116" t="s">
        <v>45</v>
      </c>
      <c r="P796" s="115" t="s">
        <v>46</v>
      </c>
      <c r="Q796" s="115" t="s">
        <v>46</v>
      </c>
      <c r="R796" s="47" t="s">
        <v>49</v>
      </c>
      <c r="S796" s="113"/>
      <c r="T796" s="113"/>
      <c r="U796" s="113"/>
      <c r="V796" s="113" t="s">
        <v>79</v>
      </c>
      <c r="W796" s="113"/>
      <c r="X796" s="113"/>
      <c r="Y796" s="113"/>
      <c r="Z796" s="113"/>
      <c r="AA796" s="113"/>
      <c r="AB796" s="113"/>
      <c r="AC796" s="113"/>
      <c r="AD796" s="113" t="s">
        <v>79</v>
      </c>
      <c r="AE796" s="3"/>
      <c r="AF796" s="3"/>
      <c r="AG796" s="3"/>
      <c r="AH796" s="3" t="s">
        <v>39</v>
      </c>
      <c r="AI796" s="3" t="s">
        <v>39</v>
      </c>
      <c r="AJ796" s="3" t="s">
        <v>49</v>
      </c>
      <c r="AK796" s="3" t="s">
        <v>49</v>
      </c>
      <c r="AL796" t="s">
        <v>39</v>
      </c>
      <c r="AM796" t="s">
        <v>39</v>
      </c>
      <c r="AN796" s="57"/>
      <c r="AO796" s="47" t="s">
        <v>49</v>
      </c>
      <c r="AP796" s="47" t="s">
        <v>50</v>
      </c>
      <c r="AQ796" s="47"/>
      <c r="AR796" s="115"/>
    </row>
    <row r="797" hidden="1" spans="1:44">
      <c r="A797" s="113" t="s">
        <v>339</v>
      </c>
      <c r="B797" t="s">
        <v>101</v>
      </c>
      <c r="C797" s="47" t="s">
        <v>39</v>
      </c>
      <c r="D797" s="47"/>
      <c r="E797" s="114">
        <v>41091</v>
      </c>
      <c r="F797" s="113">
        <v>3.4</v>
      </c>
      <c r="G797" s="113" t="s">
        <v>58</v>
      </c>
      <c r="H797" s="113" t="s">
        <v>301</v>
      </c>
      <c r="I797" s="47" t="s">
        <v>55</v>
      </c>
      <c r="J797" s="47"/>
      <c r="K797" s="115" t="s">
        <v>57</v>
      </c>
      <c r="L797" s="47" t="s">
        <v>39</v>
      </c>
      <c r="M797" s="113" t="s">
        <v>74</v>
      </c>
      <c r="N797" s="10">
        <v>0.2678</v>
      </c>
      <c r="O797" s="116" t="s">
        <v>45</v>
      </c>
      <c r="P797" s="115" t="s">
        <v>46</v>
      </c>
      <c r="Q797" s="115" t="s">
        <v>46</v>
      </c>
      <c r="R797" s="47" t="s">
        <v>39</v>
      </c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  <c r="AC797" s="113"/>
      <c r="AD797" s="113"/>
      <c r="AE797" s="113"/>
      <c r="AF797" s="113"/>
      <c r="AG797" s="113"/>
      <c r="AH797" s="113"/>
      <c r="AI797" s="113"/>
      <c r="AJ797" t="s">
        <v>49</v>
      </c>
      <c r="AK797" t="s">
        <v>49</v>
      </c>
      <c r="AL797" t="s">
        <v>49</v>
      </c>
      <c r="AM797" t="s">
        <v>49</v>
      </c>
      <c r="AN797" s="57"/>
      <c r="AO797" s="47" t="s">
        <v>49</v>
      </c>
      <c r="AP797" s="47" t="s">
        <v>50</v>
      </c>
      <c r="AQ797" s="47"/>
      <c r="AR797" s="115"/>
    </row>
    <row r="798" spans="1:44">
      <c r="A798" s="113" t="s">
        <v>340</v>
      </c>
      <c r="B798" t="s">
        <v>101</v>
      </c>
      <c r="C798" s="47" t="s">
        <v>39</v>
      </c>
      <c r="D798" s="47"/>
      <c r="E798" s="114">
        <v>39995</v>
      </c>
      <c r="F798" s="113">
        <v>7.1</v>
      </c>
      <c r="G798" s="113" t="s">
        <v>58</v>
      </c>
      <c r="H798" s="113" t="s">
        <v>301</v>
      </c>
      <c r="I798" s="47" t="s">
        <v>42</v>
      </c>
      <c r="J798" s="47"/>
      <c r="K798" s="115" t="s">
        <v>51</v>
      </c>
      <c r="L798" s="47" t="s">
        <v>39</v>
      </c>
      <c r="M798" s="113" t="s">
        <v>44</v>
      </c>
      <c r="N798" s="10">
        <v>0.1569</v>
      </c>
      <c r="O798" s="116" t="s">
        <v>69</v>
      </c>
      <c r="P798" s="115" t="s">
        <v>70</v>
      </c>
      <c r="Q798" s="115" t="s">
        <v>46</v>
      </c>
      <c r="R798" s="47" t="s">
        <v>49</v>
      </c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  <c r="AD798" s="113"/>
      <c r="AE798" s="113"/>
      <c r="AF798" s="113"/>
      <c r="AG798" s="113"/>
      <c r="AH798" s="113"/>
      <c r="AI798" s="113"/>
      <c r="AJ798" t="s">
        <v>49</v>
      </c>
      <c r="AK798" t="s">
        <v>49</v>
      </c>
      <c r="AL798" t="s">
        <v>49</v>
      </c>
      <c r="AM798" t="s">
        <v>49</v>
      </c>
      <c r="AN798" s="57"/>
      <c r="AO798" s="47" t="s">
        <v>49</v>
      </c>
      <c r="AP798" s="47" t="s">
        <v>50</v>
      </c>
      <c r="AQ798" s="47"/>
      <c r="AR798" s="115"/>
    </row>
    <row r="799" spans="1:44">
      <c r="A799" s="113" t="s">
        <v>341</v>
      </c>
      <c r="B799" t="s">
        <v>101</v>
      </c>
      <c r="C799" s="47"/>
      <c r="D799" s="47"/>
      <c r="E799" s="114"/>
      <c r="F799" s="113">
        <v>14</v>
      </c>
      <c r="G799" s="113" t="s">
        <v>40</v>
      </c>
      <c r="H799" s="113" t="s">
        <v>301</v>
      </c>
      <c r="I799" s="47" t="s">
        <v>42</v>
      </c>
      <c r="J799" s="47"/>
      <c r="K799" s="115"/>
      <c r="L799" s="47"/>
      <c r="M799" s="115"/>
      <c r="O799" s="116"/>
      <c r="P799" s="115"/>
      <c r="Q799" s="115"/>
      <c r="R799" s="47" t="s">
        <v>49</v>
      </c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  <c r="AC799" s="113"/>
      <c r="AD799" s="113"/>
      <c r="AE799" s="113"/>
      <c r="AF799" s="113"/>
      <c r="AG799" s="113"/>
      <c r="AH799" s="113"/>
      <c r="AI799" s="113"/>
      <c r="AJ799" t="s">
        <v>52</v>
      </c>
      <c r="AK799" t="s">
        <v>52</v>
      </c>
      <c r="AL799" t="s">
        <v>52</v>
      </c>
      <c r="AM799" t="s">
        <v>52</v>
      </c>
      <c r="AN799" s="57"/>
      <c r="AO799" s="118" t="s">
        <v>49</v>
      </c>
      <c r="AP799" s="47" t="s">
        <v>50</v>
      </c>
      <c r="AQ799" s="47"/>
      <c r="AR799" s="115"/>
    </row>
    <row r="800" hidden="1" spans="1:44">
      <c r="A800" s="113" t="s">
        <v>342</v>
      </c>
      <c r="B800" t="s">
        <v>101</v>
      </c>
      <c r="C800" s="47" t="s">
        <v>39</v>
      </c>
      <c r="D800" s="47"/>
      <c r="E800" s="114">
        <v>41091</v>
      </c>
      <c r="F800" s="113">
        <v>36.3</v>
      </c>
      <c r="G800" s="113" t="s">
        <v>40</v>
      </c>
      <c r="H800" s="113" t="s">
        <v>301</v>
      </c>
      <c r="I800" s="47" t="s">
        <v>55</v>
      </c>
      <c r="J800" s="47"/>
      <c r="K800" s="115" t="s">
        <v>59</v>
      </c>
      <c r="L800" s="47" t="s">
        <v>49</v>
      </c>
      <c r="M800" s="113" t="s">
        <v>74</v>
      </c>
      <c r="N800" s="10">
        <v>0.4595</v>
      </c>
      <c r="O800" s="116" t="s">
        <v>45</v>
      </c>
      <c r="P800" s="115" t="s">
        <v>46</v>
      </c>
      <c r="Q800" s="115" t="s">
        <v>46</v>
      </c>
      <c r="R800" s="47" t="s">
        <v>49</v>
      </c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  <c r="AE800" s="113"/>
      <c r="AF800" s="113"/>
      <c r="AG800" s="113"/>
      <c r="AH800" s="113"/>
      <c r="AI800" s="113"/>
      <c r="AJ800" t="s">
        <v>49</v>
      </c>
      <c r="AK800" t="s">
        <v>49</v>
      </c>
      <c r="AL800" t="s">
        <v>49</v>
      </c>
      <c r="AM800" t="s">
        <v>49</v>
      </c>
      <c r="AN800" s="57"/>
      <c r="AO800" s="47" t="s">
        <v>49</v>
      </c>
      <c r="AP800" s="47" t="s">
        <v>50</v>
      </c>
      <c r="AQ800" s="47"/>
      <c r="AR800" s="115"/>
    </row>
    <row r="801" spans="1:44">
      <c r="A801" s="113" t="s">
        <v>343</v>
      </c>
      <c r="B801" t="s">
        <v>101</v>
      </c>
      <c r="C801" s="47"/>
      <c r="D801" s="47"/>
      <c r="E801" s="114"/>
      <c r="F801" s="113">
        <v>7.6</v>
      </c>
      <c r="G801" s="113" t="s">
        <v>40</v>
      </c>
      <c r="H801" s="113" t="s">
        <v>301</v>
      </c>
      <c r="I801" s="47" t="s">
        <v>42</v>
      </c>
      <c r="J801" s="47"/>
      <c r="K801" s="115"/>
      <c r="L801" s="47"/>
      <c r="M801" s="115"/>
      <c r="O801" s="116"/>
      <c r="P801" s="115"/>
      <c r="Q801" s="115"/>
      <c r="R801" s="47" t="s">
        <v>49</v>
      </c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  <c r="AC801" s="113"/>
      <c r="AD801" s="113"/>
      <c r="AE801" s="113"/>
      <c r="AF801" s="113"/>
      <c r="AG801" s="113"/>
      <c r="AH801" s="113"/>
      <c r="AI801" s="113"/>
      <c r="AJ801" t="s">
        <v>52</v>
      </c>
      <c r="AK801" t="s">
        <v>52</v>
      </c>
      <c r="AL801" t="s">
        <v>52</v>
      </c>
      <c r="AM801" t="s">
        <v>52</v>
      </c>
      <c r="AN801" s="57"/>
      <c r="AO801" s="118" t="s">
        <v>49</v>
      </c>
      <c r="AP801" s="47" t="s">
        <v>50</v>
      </c>
      <c r="AQ801" s="47"/>
      <c r="AR801" s="115"/>
    </row>
    <row r="802" spans="1:44">
      <c r="A802" s="21" t="s">
        <v>344</v>
      </c>
      <c r="B802" t="s">
        <v>101</v>
      </c>
      <c r="C802" s="47" t="s">
        <v>39</v>
      </c>
      <c r="D802" s="47"/>
      <c r="E802" s="114">
        <v>41821</v>
      </c>
      <c r="F802" s="113">
        <v>13.3</v>
      </c>
      <c r="G802" s="113" t="s">
        <v>40</v>
      </c>
      <c r="H802" s="113" t="s">
        <v>301</v>
      </c>
      <c r="I802" s="47" t="s">
        <v>42</v>
      </c>
      <c r="J802" s="47"/>
      <c r="K802" s="115" t="s">
        <v>51</v>
      </c>
      <c r="L802" s="47" t="s">
        <v>39</v>
      </c>
      <c r="M802" s="113" t="s">
        <v>44</v>
      </c>
      <c r="N802" s="10">
        <v>0.6069</v>
      </c>
      <c r="O802" s="116" t="s">
        <v>69</v>
      </c>
      <c r="P802" s="115" t="s">
        <v>46</v>
      </c>
      <c r="Q802" s="115" t="s">
        <v>46</v>
      </c>
      <c r="R802" s="47" t="s">
        <v>49</v>
      </c>
      <c r="S802" s="113"/>
      <c r="T802" s="113"/>
      <c r="U802" s="113"/>
      <c r="V802" s="113"/>
      <c r="W802" s="113"/>
      <c r="X802" s="113"/>
      <c r="Y802" s="113"/>
      <c r="Z802" s="113"/>
      <c r="AA802" s="113"/>
      <c r="AB802" s="113"/>
      <c r="AC802" s="113"/>
      <c r="AD802" s="113"/>
      <c r="AE802" s="113"/>
      <c r="AF802" s="113"/>
      <c r="AG802" s="113"/>
      <c r="AH802" s="113"/>
      <c r="AI802" s="113"/>
      <c r="AJ802" t="s">
        <v>49</v>
      </c>
      <c r="AK802" t="s">
        <v>49</v>
      </c>
      <c r="AL802" t="s">
        <v>49</v>
      </c>
      <c r="AM802" t="s">
        <v>49</v>
      </c>
      <c r="AN802" s="57"/>
      <c r="AO802" s="47" t="s">
        <v>49</v>
      </c>
      <c r="AP802" s="47" t="s">
        <v>50</v>
      </c>
      <c r="AQ802" s="47"/>
      <c r="AR802" s="115"/>
    </row>
    <row r="803" hidden="1" spans="1:44">
      <c r="A803" s="113" t="s">
        <v>345</v>
      </c>
      <c r="B803" t="s">
        <v>101</v>
      </c>
      <c r="C803" s="47" t="s">
        <v>39</v>
      </c>
      <c r="D803" s="47" t="s">
        <v>39</v>
      </c>
      <c r="E803" s="114"/>
      <c r="F803" s="113">
        <v>5.2</v>
      </c>
      <c r="G803" s="113" t="s">
        <v>40</v>
      </c>
      <c r="H803" s="113" t="s">
        <v>301</v>
      </c>
      <c r="I803" s="3" t="s">
        <v>64</v>
      </c>
      <c r="J803" s="47"/>
      <c r="K803" s="115" t="s">
        <v>68</v>
      </c>
      <c r="L803" s="47" t="s">
        <v>39</v>
      </c>
      <c r="M803" s="113" t="s">
        <v>74</v>
      </c>
      <c r="N803" s="10">
        <v>0.3178</v>
      </c>
      <c r="O803" s="116" t="s">
        <v>69</v>
      </c>
      <c r="P803" s="115" t="s">
        <v>46</v>
      </c>
      <c r="Q803" s="115" t="s">
        <v>46</v>
      </c>
      <c r="R803" s="47" t="s">
        <v>49</v>
      </c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13"/>
      <c r="AE803" s="113"/>
      <c r="AF803" s="113"/>
      <c r="AG803" s="113"/>
      <c r="AH803" s="113"/>
      <c r="AI803" s="113"/>
      <c r="AJ803" t="s">
        <v>49</v>
      </c>
      <c r="AK803" t="s">
        <v>49</v>
      </c>
      <c r="AL803" t="s">
        <v>49</v>
      </c>
      <c r="AM803" t="s">
        <v>49</v>
      </c>
      <c r="AN803" s="57"/>
      <c r="AO803" s="47" t="s">
        <v>49</v>
      </c>
      <c r="AP803" s="47" t="s">
        <v>50</v>
      </c>
      <c r="AQ803" s="47"/>
      <c r="AR803" s="115"/>
    </row>
    <row r="804" spans="1:44">
      <c r="A804" s="113" t="s">
        <v>346</v>
      </c>
      <c r="B804" t="s">
        <v>101</v>
      </c>
      <c r="C804" s="47"/>
      <c r="D804" s="47"/>
      <c r="E804" s="114"/>
      <c r="F804" s="113">
        <v>4.6</v>
      </c>
      <c r="G804" s="113" t="s">
        <v>40</v>
      </c>
      <c r="H804" s="113" t="s">
        <v>301</v>
      </c>
      <c r="I804" s="47" t="s">
        <v>42</v>
      </c>
      <c r="J804" s="47"/>
      <c r="K804" s="115"/>
      <c r="L804" s="47"/>
      <c r="M804" s="115"/>
      <c r="O804" s="116"/>
      <c r="P804" s="115"/>
      <c r="Q804" s="115"/>
      <c r="R804" s="47" t="s">
        <v>49</v>
      </c>
      <c r="S804" s="113"/>
      <c r="T804" s="113"/>
      <c r="U804" s="113"/>
      <c r="V804" s="113"/>
      <c r="W804" s="113"/>
      <c r="X804" s="113"/>
      <c r="Y804" s="113"/>
      <c r="Z804" s="113"/>
      <c r="AA804" s="113"/>
      <c r="AB804" s="113"/>
      <c r="AC804" s="113"/>
      <c r="AD804" s="113"/>
      <c r="AE804" s="113"/>
      <c r="AF804" s="113"/>
      <c r="AG804" s="113"/>
      <c r="AH804" s="113"/>
      <c r="AI804" s="113"/>
      <c r="AJ804" t="s">
        <v>52</v>
      </c>
      <c r="AK804" t="s">
        <v>52</v>
      </c>
      <c r="AL804" t="s">
        <v>52</v>
      </c>
      <c r="AM804" t="s">
        <v>52</v>
      </c>
      <c r="AN804" s="57"/>
      <c r="AO804" s="118" t="s">
        <v>49</v>
      </c>
      <c r="AP804" s="47" t="s">
        <v>50</v>
      </c>
      <c r="AQ804" s="47"/>
      <c r="AR804" s="115"/>
    </row>
    <row r="805" spans="1:44">
      <c r="A805" s="113" t="s">
        <v>347</v>
      </c>
      <c r="B805" t="s">
        <v>101</v>
      </c>
      <c r="C805" s="47"/>
      <c r="D805" s="47"/>
      <c r="E805" s="114"/>
      <c r="F805" s="113">
        <v>11.7</v>
      </c>
      <c r="G805" s="113" t="s">
        <v>40</v>
      </c>
      <c r="H805" s="113" t="s">
        <v>301</v>
      </c>
      <c r="I805" s="47" t="s">
        <v>42</v>
      </c>
      <c r="J805" s="47"/>
      <c r="K805" s="115"/>
      <c r="L805" s="47"/>
      <c r="M805" s="115"/>
      <c r="O805" s="116"/>
      <c r="P805" s="115"/>
      <c r="Q805" s="115"/>
      <c r="R805" s="47" t="s">
        <v>49</v>
      </c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  <c r="AC805" s="113"/>
      <c r="AD805" s="113"/>
      <c r="AE805" s="113"/>
      <c r="AF805" s="113"/>
      <c r="AG805" s="113"/>
      <c r="AH805" s="113"/>
      <c r="AI805" s="113"/>
      <c r="AJ805" t="s">
        <v>52</v>
      </c>
      <c r="AK805" t="s">
        <v>52</v>
      </c>
      <c r="AL805" t="s">
        <v>52</v>
      </c>
      <c r="AM805" t="s">
        <v>52</v>
      </c>
      <c r="AN805" s="57"/>
      <c r="AO805" s="118" t="s">
        <v>49</v>
      </c>
      <c r="AP805" s="47" t="s">
        <v>50</v>
      </c>
      <c r="AQ805" s="47"/>
      <c r="AR805" s="115"/>
    </row>
    <row r="806" hidden="1" spans="1:44">
      <c r="A806" s="113" t="s">
        <v>348</v>
      </c>
      <c r="B806" t="s">
        <v>101</v>
      </c>
      <c r="C806" s="47" t="s">
        <v>39</v>
      </c>
      <c r="D806" s="47"/>
      <c r="E806" s="114">
        <v>39995</v>
      </c>
      <c r="F806" s="113">
        <v>6.2</v>
      </c>
      <c r="G806" s="113" t="s">
        <v>58</v>
      </c>
      <c r="H806" s="113" t="s">
        <v>301</v>
      </c>
      <c r="I806" s="3" t="s">
        <v>64</v>
      </c>
      <c r="J806" s="47"/>
      <c r="K806" s="115" t="s">
        <v>43</v>
      </c>
      <c r="L806" s="47" t="s">
        <v>39</v>
      </c>
      <c r="M806" s="113" t="s">
        <v>44</v>
      </c>
      <c r="N806" s="10">
        <v>0.4871</v>
      </c>
      <c r="O806" s="116" t="s">
        <v>45</v>
      </c>
      <c r="P806" s="115" t="s">
        <v>46</v>
      </c>
      <c r="Q806" s="115" t="s">
        <v>46</v>
      </c>
      <c r="R806" s="47" t="s">
        <v>39</v>
      </c>
      <c r="S806" s="113"/>
      <c r="T806" s="113" t="s">
        <v>66</v>
      </c>
      <c r="U806" s="113"/>
      <c r="V806" s="113"/>
      <c r="W806" s="113"/>
      <c r="X806" s="113" t="s">
        <v>66</v>
      </c>
      <c r="Y806" s="113"/>
      <c r="Z806" s="3" t="s">
        <v>39</v>
      </c>
      <c r="AA806" s="113"/>
      <c r="AB806" s="113"/>
      <c r="AC806" s="113"/>
      <c r="AD806" s="113"/>
      <c r="AE806" s="113"/>
      <c r="AF806" s="113"/>
      <c r="AG806" s="113"/>
      <c r="AH806" s="113"/>
      <c r="AI806" s="113"/>
      <c r="AJ806" s="3" t="s">
        <v>39</v>
      </c>
      <c r="AK806" s="3" t="s">
        <v>49</v>
      </c>
      <c r="AL806" t="s">
        <v>49</v>
      </c>
      <c r="AM806" t="s">
        <v>39</v>
      </c>
      <c r="AN806" s="57"/>
      <c r="AO806" s="47" t="s">
        <v>49</v>
      </c>
      <c r="AP806" s="47" t="s">
        <v>50</v>
      </c>
      <c r="AQ806" s="47"/>
      <c r="AR806" s="115"/>
    </row>
    <row r="807" spans="1:44">
      <c r="A807" s="113" t="s">
        <v>349</v>
      </c>
      <c r="B807" t="s">
        <v>101</v>
      </c>
      <c r="C807" s="47" t="s">
        <v>39</v>
      </c>
      <c r="D807" s="47"/>
      <c r="E807" s="114">
        <v>38169</v>
      </c>
      <c r="F807" s="113">
        <v>12.5</v>
      </c>
      <c r="G807" s="113" t="s">
        <v>40</v>
      </c>
      <c r="H807" s="113" t="s">
        <v>301</v>
      </c>
      <c r="I807" s="47" t="s">
        <v>42</v>
      </c>
      <c r="J807" s="47"/>
      <c r="K807" s="115" t="s">
        <v>51</v>
      </c>
      <c r="L807" s="47" t="s">
        <v>39</v>
      </c>
      <c r="M807" s="113" t="s">
        <v>44</v>
      </c>
      <c r="N807" s="10">
        <v>0.5774</v>
      </c>
      <c r="O807" s="116" t="s">
        <v>45</v>
      </c>
      <c r="P807" s="115" t="s">
        <v>46</v>
      </c>
      <c r="Q807" s="115" t="s">
        <v>46</v>
      </c>
      <c r="R807" s="47" t="s">
        <v>49</v>
      </c>
      <c r="S807" s="113"/>
      <c r="T807" s="113"/>
      <c r="U807" s="113"/>
      <c r="V807" s="113" t="s">
        <v>79</v>
      </c>
      <c r="W807" s="113"/>
      <c r="X807" s="113"/>
      <c r="Y807" s="113"/>
      <c r="Z807" s="113"/>
      <c r="AA807" s="113"/>
      <c r="AB807" s="113"/>
      <c r="AC807" s="113"/>
      <c r="AD807" s="3" t="s">
        <v>48</v>
      </c>
      <c r="AE807" s="3"/>
      <c r="AF807" s="3"/>
      <c r="AG807" s="3"/>
      <c r="AH807" s="3"/>
      <c r="AI807" s="3"/>
      <c r="AJ807" t="s">
        <v>49</v>
      </c>
      <c r="AK807" t="s">
        <v>49</v>
      </c>
      <c r="AL807" t="s">
        <v>49</v>
      </c>
      <c r="AM807" t="s">
        <v>49</v>
      </c>
      <c r="AN807" s="57"/>
      <c r="AO807" s="47" t="s">
        <v>39</v>
      </c>
      <c r="AP807" s="47" t="s">
        <v>53</v>
      </c>
      <c r="AQ807" s="47"/>
      <c r="AR807" s="115"/>
    </row>
    <row r="808" hidden="1" spans="1:44">
      <c r="A808" s="21" t="s">
        <v>350</v>
      </c>
      <c r="B808" t="s">
        <v>101</v>
      </c>
      <c r="C808" s="47" t="s">
        <v>39</v>
      </c>
      <c r="D808" s="47" t="s">
        <v>39</v>
      </c>
      <c r="E808" s="114">
        <v>38899</v>
      </c>
      <c r="F808" s="113">
        <v>3.7</v>
      </c>
      <c r="G808" s="113" t="s">
        <v>58</v>
      </c>
      <c r="H808" s="113" t="s">
        <v>301</v>
      </c>
      <c r="I808" s="3" t="s">
        <v>64</v>
      </c>
      <c r="J808" s="47"/>
      <c r="K808" s="115" t="s">
        <v>51</v>
      </c>
      <c r="L808" s="47" t="s">
        <v>39</v>
      </c>
      <c r="M808" s="113" t="s">
        <v>74</v>
      </c>
      <c r="N808" s="10">
        <v>0.588</v>
      </c>
      <c r="O808" s="116" t="s">
        <v>69</v>
      </c>
      <c r="P808" s="115" t="s">
        <v>46</v>
      </c>
      <c r="Q808" s="115" t="s">
        <v>46</v>
      </c>
      <c r="R808" s="47" t="s">
        <v>49</v>
      </c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  <c r="AC808" s="113"/>
      <c r="AD808" s="113"/>
      <c r="AE808" s="113"/>
      <c r="AF808" s="113"/>
      <c r="AG808" s="113"/>
      <c r="AH808" s="113"/>
      <c r="AI808" s="113"/>
      <c r="AJ808" t="s">
        <v>49</v>
      </c>
      <c r="AK808" t="s">
        <v>49</v>
      </c>
      <c r="AL808" t="s">
        <v>49</v>
      </c>
      <c r="AM808" t="s">
        <v>49</v>
      </c>
      <c r="AN808" s="57"/>
      <c r="AO808" s="47" t="s">
        <v>39</v>
      </c>
      <c r="AP808" s="47" t="s">
        <v>50</v>
      </c>
      <c r="AQ808" s="47"/>
      <c r="AR808" s="115"/>
    </row>
    <row r="809" spans="1:44">
      <c r="A809" s="21" t="s">
        <v>351</v>
      </c>
      <c r="B809" t="s">
        <v>101</v>
      </c>
      <c r="C809" s="47"/>
      <c r="D809" s="47"/>
      <c r="E809" s="114">
        <v>39995</v>
      </c>
      <c r="F809" s="113">
        <v>9.3</v>
      </c>
      <c r="G809" s="113" t="s">
        <v>58</v>
      </c>
      <c r="H809" s="113" t="s">
        <v>301</v>
      </c>
      <c r="I809" s="47" t="s">
        <v>42</v>
      </c>
      <c r="J809" s="47"/>
      <c r="K809" s="115"/>
      <c r="L809" s="57"/>
      <c r="M809" s="115"/>
      <c r="O809" s="116"/>
      <c r="P809" s="115"/>
      <c r="Q809" s="115"/>
      <c r="R809" s="47" t="s">
        <v>39</v>
      </c>
      <c r="S809" s="113"/>
      <c r="T809" s="113"/>
      <c r="U809" s="113"/>
      <c r="V809" s="113"/>
      <c r="W809" s="113"/>
      <c r="X809" s="113"/>
      <c r="Y809" s="113"/>
      <c r="Z809" s="113"/>
      <c r="AA809" s="113"/>
      <c r="AB809" s="113"/>
      <c r="AC809" s="113"/>
      <c r="AD809" s="113"/>
      <c r="AE809" s="113"/>
      <c r="AF809" s="113"/>
      <c r="AG809" s="113"/>
      <c r="AH809" s="113"/>
      <c r="AI809" s="113"/>
      <c r="AJ809" t="s">
        <v>52</v>
      </c>
      <c r="AK809" t="s">
        <v>52</v>
      </c>
      <c r="AL809" t="s">
        <v>52</v>
      </c>
      <c r="AM809" t="s">
        <v>52</v>
      </c>
      <c r="AN809" s="57"/>
      <c r="AO809" s="118" t="s">
        <v>49</v>
      </c>
      <c r="AP809" s="47" t="s">
        <v>50</v>
      </c>
      <c r="AQ809" s="47"/>
      <c r="AR809" s="115"/>
    </row>
    <row r="810" hidden="1" spans="1:44">
      <c r="A810" s="113" t="s">
        <v>352</v>
      </c>
      <c r="B810" t="s">
        <v>101</v>
      </c>
      <c r="C810" s="47"/>
      <c r="D810" s="47"/>
      <c r="E810" s="114"/>
      <c r="F810" s="113">
        <v>13</v>
      </c>
      <c r="G810" s="113" t="s">
        <v>58</v>
      </c>
      <c r="H810" s="113" t="s">
        <v>301</v>
      </c>
      <c r="I810" s="47" t="s">
        <v>67</v>
      </c>
      <c r="J810" s="47"/>
      <c r="K810" s="115"/>
      <c r="L810" s="47"/>
      <c r="M810" s="115"/>
      <c r="O810" s="116"/>
      <c r="P810" s="115"/>
      <c r="Q810" s="115"/>
      <c r="R810" s="47" t="s">
        <v>49</v>
      </c>
      <c r="S810" s="113"/>
      <c r="T810" s="113"/>
      <c r="U810" s="113"/>
      <c r="V810" s="113"/>
      <c r="W810" s="113"/>
      <c r="X810" s="113"/>
      <c r="Y810" s="113"/>
      <c r="Z810" s="113"/>
      <c r="AA810" s="113"/>
      <c r="AB810" s="113"/>
      <c r="AC810" s="113"/>
      <c r="AD810" s="113"/>
      <c r="AE810" s="113"/>
      <c r="AF810" s="113"/>
      <c r="AG810" s="113"/>
      <c r="AH810" s="113"/>
      <c r="AI810" s="113"/>
      <c r="AJ810" t="s">
        <v>52</v>
      </c>
      <c r="AK810" t="s">
        <v>52</v>
      </c>
      <c r="AL810" t="s">
        <v>52</v>
      </c>
      <c r="AM810" t="s">
        <v>52</v>
      </c>
      <c r="AN810" s="57"/>
      <c r="AO810" s="118" t="s">
        <v>49</v>
      </c>
      <c r="AP810" s="47" t="s">
        <v>50</v>
      </c>
      <c r="AQ810" s="47"/>
      <c r="AR810" s="115"/>
    </row>
    <row r="811" spans="1:44">
      <c r="A811" s="113" t="s">
        <v>353</v>
      </c>
      <c r="B811" t="s">
        <v>101</v>
      </c>
      <c r="C811" s="47" t="s">
        <v>39</v>
      </c>
      <c r="D811" s="47"/>
      <c r="E811" s="114">
        <v>39630</v>
      </c>
      <c r="F811" s="113">
        <v>12</v>
      </c>
      <c r="G811" s="113" t="s">
        <v>40</v>
      </c>
      <c r="H811" s="113" t="s">
        <v>301</v>
      </c>
      <c r="I811" s="47" t="s">
        <v>42</v>
      </c>
      <c r="J811" s="47"/>
      <c r="K811" s="115" t="s">
        <v>68</v>
      </c>
      <c r="L811" s="47" t="s">
        <v>39</v>
      </c>
      <c r="M811" s="113" t="s">
        <v>74</v>
      </c>
      <c r="N811" s="10">
        <v>0.0877</v>
      </c>
      <c r="O811" s="116" t="s">
        <v>45</v>
      </c>
      <c r="P811" s="115" t="s">
        <v>70</v>
      </c>
      <c r="Q811" s="115" t="s">
        <v>46</v>
      </c>
      <c r="R811" s="47" t="s">
        <v>49</v>
      </c>
      <c r="S811" s="113"/>
      <c r="T811" s="113"/>
      <c r="U811" s="113" t="s">
        <v>75</v>
      </c>
      <c r="V811" s="113"/>
      <c r="W811" s="113"/>
      <c r="X811" s="113"/>
      <c r="Y811" s="113"/>
      <c r="Z811" s="113"/>
      <c r="AA811" s="113"/>
      <c r="AB811" s="113"/>
      <c r="AC811" s="113" t="s">
        <v>75</v>
      </c>
      <c r="AD811" s="113"/>
      <c r="AE811" s="3"/>
      <c r="AF811" s="3" t="s">
        <v>39</v>
      </c>
      <c r="AG811" s="3"/>
      <c r="AH811" s="3"/>
      <c r="AI811" s="3" t="s">
        <v>39</v>
      </c>
      <c r="AJ811" s="3" t="s">
        <v>49</v>
      </c>
      <c r="AK811" s="3" t="s">
        <v>49</v>
      </c>
      <c r="AL811" t="s">
        <v>39</v>
      </c>
      <c r="AM811" t="s">
        <v>39</v>
      </c>
      <c r="AN811" s="57"/>
      <c r="AO811" s="47" t="s">
        <v>49</v>
      </c>
      <c r="AP811" s="47" t="s">
        <v>50</v>
      </c>
      <c r="AQ811" s="47"/>
      <c r="AR811" s="115"/>
    </row>
    <row r="812" spans="1:44">
      <c r="A812" s="113" t="s">
        <v>354</v>
      </c>
      <c r="B812" t="s">
        <v>101</v>
      </c>
      <c r="C812" s="47" t="s">
        <v>39</v>
      </c>
      <c r="D812" s="47" t="s">
        <v>39</v>
      </c>
      <c r="E812" s="114">
        <v>39630</v>
      </c>
      <c r="F812" s="113">
        <v>9.7</v>
      </c>
      <c r="G812" s="113" t="s">
        <v>40</v>
      </c>
      <c r="H812" s="113" t="s">
        <v>301</v>
      </c>
      <c r="I812" s="47" t="s">
        <v>42</v>
      </c>
      <c r="J812" s="47"/>
      <c r="K812" t="s">
        <v>59</v>
      </c>
      <c r="L812" s="47" t="s">
        <v>49</v>
      </c>
      <c r="M812" s="113" t="s">
        <v>74</v>
      </c>
      <c r="N812" s="10">
        <v>0.4879</v>
      </c>
      <c r="O812" s="116" t="s">
        <v>69</v>
      </c>
      <c r="P812" s="115" t="s">
        <v>46</v>
      </c>
      <c r="Q812" s="115" t="s">
        <v>46</v>
      </c>
      <c r="R812" s="47" t="s">
        <v>49</v>
      </c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  <c r="AC812" s="113"/>
      <c r="AD812" s="113"/>
      <c r="AE812" s="113"/>
      <c r="AF812" s="113"/>
      <c r="AG812" s="113"/>
      <c r="AH812" s="113"/>
      <c r="AI812" s="113"/>
      <c r="AJ812" t="s">
        <v>49</v>
      </c>
      <c r="AK812" t="s">
        <v>49</v>
      </c>
      <c r="AL812" t="s">
        <v>49</v>
      </c>
      <c r="AM812" t="s">
        <v>49</v>
      </c>
      <c r="AN812" s="57"/>
      <c r="AO812" s="47" t="s">
        <v>49</v>
      </c>
      <c r="AP812" s="47" t="s">
        <v>50</v>
      </c>
      <c r="AQ812" s="47"/>
      <c r="AR812" s="115"/>
    </row>
    <row r="813" spans="1:44">
      <c r="A813" s="113" t="s">
        <v>355</v>
      </c>
      <c r="B813" t="s">
        <v>101</v>
      </c>
      <c r="C813" s="47" t="s">
        <v>39</v>
      </c>
      <c r="D813" s="47"/>
      <c r="E813" s="114">
        <v>39630</v>
      </c>
      <c r="F813" s="113">
        <v>13.3</v>
      </c>
      <c r="G813" s="113" t="s">
        <v>40</v>
      </c>
      <c r="H813" s="113" t="s">
        <v>301</v>
      </c>
      <c r="I813" s="47" t="s">
        <v>42</v>
      </c>
      <c r="J813" s="47"/>
      <c r="K813" s="115" t="s">
        <v>43</v>
      </c>
      <c r="L813" s="47" t="s">
        <v>39</v>
      </c>
      <c r="M813" s="113" t="s">
        <v>74</v>
      </c>
      <c r="N813" s="10">
        <v>0.0743</v>
      </c>
      <c r="O813" s="116" t="s">
        <v>69</v>
      </c>
      <c r="P813" s="115" t="s">
        <v>46</v>
      </c>
      <c r="Q813" s="115" t="s">
        <v>46</v>
      </c>
      <c r="R813" s="47" t="s">
        <v>49</v>
      </c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  <c r="AC813" s="113"/>
      <c r="AD813" s="113"/>
      <c r="AE813" s="113"/>
      <c r="AF813" s="113"/>
      <c r="AG813" s="113"/>
      <c r="AH813" s="113"/>
      <c r="AI813" s="113"/>
      <c r="AJ813" t="s">
        <v>49</v>
      </c>
      <c r="AK813" t="s">
        <v>49</v>
      </c>
      <c r="AL813" t="s">
        <v>49</v>
      </c>
      <c r="AM813" t="s">
        <v>49</v>
      </c>
      <c r="AN813" s="57"/>
      <c r="AO813" s="47" t="s">
        <v>39</v>
      </c>
      <c r="AP813" s="47" t="s">
        <v>53</v>
      </c>
      <c r="AQ813" s="47"/>
      <c r="AR813" s="115"/>
    </row>
    <row r="814" hidden="1" spans="1:44">
      <c r="A814" s="21" t="s">
        <v>356</v>
      </c>
      <c r="B814" t="s">
        <v>101</v>
      </c>
      <c r="C814" s="47"/>
      <c r="D814" s="47"/>
      <c r="E814" s="114">
        <v>40360</v>
      </c>
      <c r="F814" s="113">
        <v>15.4</v>
      </c>
      <c r="G814" s="113" t="s">
        <v>58</v>
      </c>
      <c r="H814" s="113" t="s">
        <v>301</v>
      </c>
      <c r="I814" s="47" t="s">
        <v>55</v>
      </c>
      <c r="J814" s="47"/>
      <c r="K814" s="115"/>
      <c r="L814" s="57"/>
      <c r="M814" s="115"/>
      <c r="O814" s="116"/>
      <c r="P814" s="115"/>
      <c r="Q814" s="115"/>
      <c r="R814" s="47" t="s">
        <v>49</v>
      </c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  <c r="AC814" s="113"/>
      <c r="AD814" s="113"/>
      <c r="AE814" s="113"/>
      <c r="AF814" s="113"/>
      <c r="AG814" s="113"/>
      <c r="AH814" s="113"/>
      <c r="AI814" s="113"/>
      <c r="AJ814" t="s">
        <v>52</v>
      </c>
      <c r="AK814" t="s">
        <v>52</v>
      </c>
      <c r="AL814" t="s">
        <v>52</v>
      </c>
      <c r="AM814" t="s">
        <v>52</v>
      </c>
      <c r="AN814" s="57"/>
      <c r="AO814" s="118" t="s">
        <v>39</v>
      </c>
      <c r="AP814" s="47" t="s">
        <v>53</v>
      </c>
      <c r="AQ814" s="47"/>
      <c r="AR814" s="115"/>
    </row>
    <row r="815" spans="1:44">
      <c r="A815" s="113" t="s">
        <v>357</v>
      </c>
      <c r="B815" t="s">
        <v>101</v>
      </c>
      <c r="C815" s="47"/>
      <c r="D815" s="47"/>
      <c r="E815" s="113"/>
      <c r="F815" s="113">
        <v>6.4</v>
      </c>
      <c r="G815" s="113" t="s">
        <v>40</v>
      </c>
      <c r="H815" s="113" t="s">
        <v>301</v>
      </c>
      <c r="I815" s="47" t="s">
        <v>42</v>
      </c>
      <c r="J815" s="47"/>
      <c r="K815" s="115"/>
      <c r="L815" s="47"/>
      <c r="M815" s="115"/>
      <c r="O815" s="116"/>
      <c r="P815" s="115"/>
      <c r="Q815" s="115"/>
      <c r="R815" s="47" t="s">
        <v>39</v>
      </c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  <c r="AC815" s="113"/>
      <c r="AD815" s="113"/>
      <c r="AE815" s="113"/>
      <c r="AF815" s="113"/>
      <c r="AG815" s="113"/>
      <c r="AH815" s="113"/>
      <c r="AI815" s="113"/>
      <c r="AJ815" t="s">
        <v>52</v>
      </c>
      <c r="AK815" t="s">
        <v>52</v>
      </c>
      <c r="AL815" t="s">
        <v>52</v>
      </c>
      <c r="AM815" t="s">
        <v>52</v>
      </c>
      <c r="AN815" s="57"/>
      <c r="AO815" s="118" t="s">
        <v>49</v>
      </c>
      <c r="AP815" s="47" t="s">
        <v>50</v>
      </c>
      <c r="AQ815" s="47"/>
      <c r="AR815" s="115"/>
    </row>
    <row r="816" spans="1:44">
      <c r="A816" s="113" t="s">
        <v>358</v>
      </c>
      <c r="B816" t="s">
        <v>101</v>
      </c>
      <c r="C816" s="47" t="s">
        <v>39</v>
      </c>
      <c r="D816" s="47"/>
      <c r="E816" s="114">
        <v>42186</v>
      </c>
      <c r="F816" s="113">
        <v>6.4</v>
      </c>
      <c r="G816" s="113" t="s">
        <v>40</v>
      </c>
      <c r="H816" s="113" t="s">
        <v>301</v>
      </c>
      <c r="I816" s="47" t="s">
        <v>42</v>
      </c>
      <c r="J816" s="47"/>
      <c r="K816" s="115" t="s">
        <v>68</v>
      </c>
      <c r="L816" s="47" t="s">
        <v>39</v>
      </c>
      <c r="M816" s="113" t="s">
        <v>44</v>
      </c>
      <c r="N816" s="10">
        <v>0.1998</v>
      </c>
      <c r="O816" s="116" t="s">
        <v>69</v>
      </c>
      <c r="P816" s="115" t="s">
        <v>46</v>
      </c>
      <c r="Q816" s="115" t="s">
        <v>46</v>
      </c>
      <c r="R816" s="47" t="s">
        <v>39</v>
      </c>
      <c r="S816" s="113"/>
      <c r="T816" s="113"/>
      <c r="U816" s="113"/>
      <c r="V816" s="113"/>
      <c r="W816" s="113"/>
      <c r="X816" s="113"/>
      <c r="Y816" s="113"/>
      <c r="Z816" s="113"/>
      <c r="AA816" s="113"/>
      <c r="AB816" s="113"/>
      <c r="AC816" s="113"/>
      <c r="AD816" s="113"/>
      <c r="AE816" s="113"/>
      <c r="AF816" s="113"/>
      <c r="AG816" s="113"/>
      <c r="AH816" s="113"/>
      <c r="AI816" s="113"/>
      <c r="AJ816" t="s">
        <v>49</v>
      </c>
      <c r="AK816" t="s">
        <v>49</v>
      </c>
      <c r="AL816" t="s">
        <v>49</v>
      </c>
      <c r="AM816" t="s">
        <v>49</v>
      </c>
      <c r="AN816" s="57"/>
      <c r="AO816" s="47" t="s">
        <v>49</v>
      </c>
      <c r="AP816" s="47" t="s">
        <v>50</v>
      </c>
      <c r="AQ816" s="47"/>
      <c r="AR816" s="115"/>
    </row>
    <row r="817" hidden="1" spans="1:44">
      <c r="A817" s="113" t="s">
        <v>359</v>
      </c>
      <c r="B817" t="s">
        <v>101</v>
      </c>
      <c r="C817" s="47" t="s">
        <v>39</v>
      </c>
      <c r="D817" s="47"/>
      <c r="E817" s="114">
        <v>41091</v>
      </c>
      <c r="F817" s="113">
        <v>11.6</v>
      </c>
      <c r="G817" s="113" t="s">
        <v>58</v>
      </c>
      <c r="H817" s="113" t="s">
        <v>301</v>
      </c>
      <c r="I817" s="47" t="s">
        <v>67</v>
      </c>
      <c r="J817" s="47"/>
      <c r="K817" s="115" t="s">
        <v>51</v>
      </c>
      <c r="L817" s="47" t="s">
        <v>39</v>
      </c>
      <c r="M817" s="113" t="s">
        <v>44</v>
      </c>
      <c r="N817" s="10">
        <v>0.0484</v>
      </c>
      <c r="O817" s="116" t="s">
        <v>45</v>
      </c>
      <c r="P817" s="115" t="s">
        <v>46</v>
      </c>
      <c r="Q817" s="115" t="s">
        <v>46</v>
      </c>
      <c r="R817" s="47" t="s">
        <v>39</v>
      </c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13"/>
      <c r="AE817" s="113"/>
      <c r="AF817" s="113"/>
      <c r="AG817" s="113"/>
      <c r="AH817" s="113"/>
      <c r="AI817" s="113"/>
      <c r="AJ817" t="s">
        <v>49</v>
      </c>
      <c r="AK817" t="s">
        <v>49</v>
      </c>
      <c r="AL817" t="s">
        <v>49</v>
      </c>
      <c r="AM817" t="s">
        <v>49</v>
      </c>
      <c r="AN817" s="57"/>
      <c r="AO817" s="47" t="s">
        <v>49</v>
      </c>
      <c r="AP817" s="47" t="s">
        <v>50</v>
      </c>
      <c r="AQ817" s="47"/>
      <c r="AR817" s="115"/>
    </row>
    <row r="818" hidden="1" spans="1:44">
      <c r="A818" s="113" t="s">
        <v>360</v>
      </c>
      <c r="B818" t="s">
        <v>101</v>
      </c>
      <c r="C818" s="47" t="s">
        <v>39</v>
      </c>
      <c r="D818" s="47"/>
      <c r="E818" s="114">
        <v>41091</v>
      </c>
      <c r="F818" s="113">
        <v>4.3</v>
      </c>
      <c r="G818" s="113" t="s">
        <v>40</v>
      </c>
      <c r="H818" s="113" t="s">
        <v>301</v>
      </c>
      <c r="I818" s="3" t="s">
        <v>64</v>
      </c>
      <c r="J818" s="47"/>
      <c r="K818" s="115" t="s">
        <v>68</v>
      </c>
      <c r="L818" s="47" t="s">
        <v>39</v>
      </c>
      <c r="M818" s="113" t="s">
        <v>74</v>
      </c>
      <c r="N818" s="10">
        <v>0.431</v>
      </c>
      <c r="O818" s="116" t="s">
        <v>69</v>
      </c>
      <c r="P818" s="115" t="s">
        <v>46</v>
      </c>
      <c r="Q818" s="115" t="s">
        <v>46</v>
      </c>
      <c r="R818" s="47" t="s">
        <v>39</v>
      </c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  <c r="AC818" s="113"/>
      <c r="AD818" s="113"/>
      <c r="AE818" s="113"/>
      <c r="AF818" s="113"/>
      <c r="AG818" s="113"/>
      <c r="AH818" s="113"/>
      <c r="AI818" s="113"/>
      <c r="AJ818" t="s">
        <v>49</v>
      </c>
      <c r="AK818" t="s">
        <v>49</v>
      </c>
      <c r="AL818" t="s">
        <v>49</v>
      </c>
      <c r="AM818" t="s">
        <v>49</v>
      </c>
      <c r="AN818" s="57"/>
      <c r="AO818" s="47" t="s">
        <v>39</v>
      </c>
      <c r="AP818" s="47" t="s">
        <v>53</v>
      </c>
      <c r="AQ818" s="47"/>
      <c r="AR818" s="115"/>
    </row>
    <row r="819" hidden="1" spans="1:44">
      <c r="A819" s="113" t="s">
        <v>361</v>
      </c>
      <c r="B819" t="s">
        <v>101</v>
      </c>
      <c r="C819" s="47"/>
      <c r="D819" s="47"/>
      <c r="E819" s="113"/>
      <c r="F819" s="113">
        <v>3.8</v>
      </c>
      <c r="G819" s="113" t="s">
        <v>40</v>
      </c>
      <c r="H819" s="113" t="s">
        <v>301</v>
      </c>
      <c r="I819" s="3" t="s">
        <v>64</v>
      </c>
      <c r="J819" s="47"/>
      <c r="K819" s="115"/>
      <c r="L819" s="47"/>
      <c r="M819" s="115"/>
      <c r="O819" s="116"/>
      <c r="P819" s="115"/>
      <c r="Q819" s="115"/>
      <c r="R819" s="47" t="s">
        <v>49</v>
      </c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  <c r="AC819" s="113"/>
      <c r="AD819" s="113"/>
      <c r="AE819" s="113"/>
      <c r="AF819" s="113"/>
      <c r="AG819" s="113"/>
      <c r="AH819" s="113"/>
      <c r="AI819" s="113"/>
      <c r="AJ819" t="s">
        <v>52</v>
      </c>
      <c r="AK819" t="s">
        <v>52</v>
      </c>
      <c r="AL819" t="s">
        <v>52</v>
      </c>
      <c r="AM819" t="s">
        <v>52</v>
      </c>
      <c r="AN819" s="57"/>
      <c r="AO819" s="118" t="s">
        <v>49</v>
      </c>
      <c r="AP819" s="47" t="s">
        <v>50</v>
      </c>
      <c r="AQ819" s="47"/>
      <c r="AR819" s="115"/>
    </row>
    <row r="820" hidden="1" spans="1:44">
      <c r="A820" s="113" t="s">
        <v>362</v>
      </c>
      <c r="B820" t="s">
        <v>101</v>
      </c>
      <c r="C820" s="47"/>
      <c r="D820" s="47"/>
      <c r="E820" s="113"/>
      <c r="F820" s="113">
        <v>4.6</v>
      </c>
      <c r="G820" s="113" t="s">
        <v>58</v>
      </c>
      <c r="H820" s="113" t="s">
        <v>301</v>
      </c>
      <c r="I820" s="3" t="s">
        <v>64</v>
      </c>
      <c r="J820" s="47"/>
      <c r="K820" s="115"/>
      <c r="L820" s="47"/>
      <c r="M820" s="115"/>
      <c r="O820" s="116"/>
      <c r="P820" s="115"/>
      <c r="Q820" s="115"/>
      <c r="R820" s="47" t="s">
        <v>49</v>
      </c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13"/>
      <c r="AE820" s="113"/>
      <c r="AF820" s="113"/>
      <c r="AG820" s="113"/>
      <c r="AH820" s="113"/>
      <c r="AI820" s="113"/>
      <c r="AJ820" t="s">
        <v>52</v>
      </c>
      <c r="AK820" t="s">
        <v>52</v>
      </c>
      <c r="AL820" t="s">
        <v>52</v>
      </c>
      <c r="AM820" t="s">
        <v>52</v>
      </c>
      <c r="AN820" s="57"/>
      <c r="AO820" s="118" t="s">
        <v>39</v>
      </c>
      <c r="AP820" s="47" t="s">
        <v>50</v>
      </c>
      <c r="AQ820" s="47"/>
      <c r="AR820" s="115"/>
    </row>
    <row r="821" spans="1:44">
      <c r="A821" s="113" t="s">
        <v>363</v>
      </c>
      <c r="B821" t="s">
        <v>101</v>
      </c>
      <c r="C821" s="47"/>
      <c r="D821" s="47"/>
      <c r="E821" s="113"/>
      <c r="F821" s="113">
        <v>13.3</v>
      </c>
      <c r="G821" s="113" t="s">
        <v>40</v>
      </c>
      <c r="H821" s="113" t="s">
        <v>301</v>
      </c>
      <c r="I821" s="47" t="s">
        <v>42</v>
      </c>
      <c r="J821" s="47"/>
      <c r="K821" s="115"/>
      <c r="L821" s="47"/>
      <c r="M821" s="115"/>
      <c r="O821" s="116"/>
      <c r="P821" s="115"/>
      <c r="Q821" s="115"/>
      <c r="R821" s="47" t="s">
        <v>49</v>
      </c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  <c r="AC821" s="113"/>
      <c r="AD821" s="113"/>
      <c r="AE821" s="113"/>
      <c r="AF821" s="113"/>
      <c r="AG821" s="113"/>
      <c r="AH821" s="113"/>
      <c r="AI821" s="113"/>
      <c r="AJ821" t="s">
        <v>52</v>
      </c>
      <c r="AK821" t="s">
        <v>52</v>
      </c>
      <c r="AL821" t="s">
        <v>52</v>
      </c>
      <c r="AM821" t="s">
        <v>52</v>
      </c>
      <c r="AN821" s="57"/>
      <c r="AO821" s="118" t="s">
        <v>49</v>
      </c>
      <c r="AP821" s="47" t="s">
        <v>50</v>
      </c>
      <c r="AQ821" s="47"/>
      <c r="AR821" s="115"/>
    </row>
    <row r="822" spans="1:44">
      <c r="A822" s="113" t="s">
        <v>364</v>
      </c>
      <c r="B822" t="s">
        <v>101</v>
      </c>
      <c r="C822" s="47" t="s">
        <v>39</v>
      </c>
      <c r="D822" s="47"/>
      <c r="E822" s="114">
        <v>42186</v>
      </c>
      <c r="F822" s="113">
        <v>14</v>
      </c>
      <c r="G822" s="113" t="s">
        <v>40</v>
      </c>
      <c r="H822" s="113" t="s">
        <v>301</v>
      </c>
      <c r="I822" s="47" t="s">
        <v>42</v>
      </c>
      <c r="J822" s="47"/>
      <c r="K822" s="115" t="s">
        <v>68</v>
      </c>
      <c r="L822" s="47" t="s">
        <v>39</v>
      </c>
      <c r="M822" s="113" t="s">
        <v>44</v>
      </c>
      <c r="N822" s="10">
        <v>0.4758</v>
      </c>
      <c r="O822" s="116" t="s">
        <v>69</v>
      </c>
      <c r="P822" s="115" t="s">
        <v>46</v>
      </c>
      <c r="Q822" s="115" t="s">
        <v>46</v>
      </c>
      <c r="R822" s="47" t="s">
        <v>39</v>
      </c>
      <c r="S822" s="113"/>
      <c r="T822" s="113"/>
      <c r="U822" s="113"/>
      <c r="V822" s="113"/>
      <c r="W822" s="113"/>
      <c r="X822" s="113"/>
      <c r="Y822" s="113"/>
      <c r="Z822" s="113"/>
      <c r="AA822" s="113"/>
      <c r="AB822" s="113"/>
      <c r="AC822" s="113"/>
      <c r="AD822" s="113"/>
      <c r="AE822" s="113"/>
      <c r="AF822" s="113"/>
      <c r="AG822" s="113"/>
      <c r="AH822" s="113"/>
      <c r="AI822" s="113"/>
      <c r="AJ822" t="s">
        <v>49</v>
      </c>
      <c r="AK822" t="s">
        <v>49</v>
      </c>
      <c r="AL822" t="s">
        <v>49</v>
      </c>
      <c r="AM822" t="s">
        <v>49</v>
      </c>
      <c r="AN822" s="57"/>
      <c r="AO822" s="47" t="s">
        <v>39</v>
      </c>
      <c r="AP822" s="47" t="s">
        <v>53</v>
      </c>
      <c r="AQ822" s="47"/>
      <c r="AR822" s="115"/>
    </row>
    <row r="823" hidden="1" spans="1:44">
      <c r="A823" s="113" t="s">
        <v>365</v>
      </c>
      <c r="B823" t="s">
        <v>101</v>
      </c>
      <c r="C823" s="47"/>
      <c r="D823" s="47"/>
      <c r="E823" s="113"/>
      <c r="F823" s="113">
        <v>2.1</v>
      </c>
      <c r="G823" s="113" t="s">
        <v>40</v>
      </c>
      <c r="H823" s="113" t="s">
        <v>301</v>
      </c>
      <c r="I823" s="3" t="s">
        <v>64</v>
      </c>
      <c r="J823" s="47"/>
      <c r="K823" s="115"/>
      <c r="L823" s="47"/>
      <c r="M823" s="115"/>
      <c r="O823" s="116"/>
      <c r="P823" s="115"/>
      <c r="Q823" s="115"/>
      <c r="R823" s="47" t="s">
        <v>49</v>
      </c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  <c r="AD823" s="113"/>
      <c r="AE823" s="113"/>
      <c r="AF823" s="113"/>
      <c r="AG823" s="113"/>
      <c r="AH823" s="113"/>
      <c r="AI823" s="113"/>
      <c r="AJ823" t="s">
        <v>52</v>
      </c>
      <c r="AK823" t="s">
        <v>52</v>
      </c>
      <c r="AL823" t="s">
        <v>52</v>
      </c>
      <c r="AM823" t="s">
        <v>52</v>
      </c>
      <c r="AN823" s="57"/>
      <c r="AO823" s="118" t="s">
        <v>39</v>
      </c>
      <c r="AP823" s="47" t="s">
        <v>53</v>
      </c>
      <c r="AQ823" s="47"/>
      <c r="AR823" s="115"/>
    </row>
    <row r="824" spans="1:44">
      <c r="A824" s="113" t="s">
        <v>366</v>
      </c>
      <c r="B824" t="s">
        <v>101</v>
      </c>
      <c r="C824" s="47"/>
      <c r="D824" s="47"/>
      <c r="E824" s="113"/>
      <c r="F824" s="113">
        <v>8.9</v>
      </c>
      <c r="G824" s="113" t="s">
        <v>40</v>
      </c>
      <c r="H824" s="113" t="s">
        <v>301</v>
      </c>
      <c r="I824" s="47" t="s">
        <v>42</v>
      </c>
      <c r="J824" s="47"/>
      <c r="K824" s="115"/>
      <c r="L824" s="47"/>
      <c r="M824" s="115"/>
      <c r="O824" s="116"/>
      <c r="P824" s="115"/>
      <c r="Q824" s="115"/>
      <c r="R824" s="47" t="s">
        <v>49</v>
      </c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  <c r="AD824" s="113"/>
      <c r="AE824" s="113"/>
      <c r="AF824" s="113"/>
      <c r="AG824" s="113"/>
      <c r="AH824" s="113"/>
      <c r="AI824" s="113"/>
      <c r="AJ824" t="s">
        <v>52</v>
      </c>
      <c r="AK824" t="s">
        <v>52</v>
      </c>
      <c r="AL824" t="s">
        <v>52</v>
      </c>
      <c r="AM824" t="s">
        <v>52</v>
      </c>
      <c r="AN824" s="57"/>
      <c r="AO824" s="118" t="s">
        <v>49</v>
      </c>
      <c r="AP824" s="47" t="s">
        <v>50</v>
      </c>
      <c r="AQ824" s="47"/>
      <c r="AR824" s="115"/>
    </row>
    <row r="825" hidden="1" spans="1:44">
      <c r="A825" s="113" t="s">
        <v>367</v>
      </c>
      <c r="B825" t="s">
        <v>101</v>
      </c>
      <c r="C825" s="47" t="s">
        <v>39</v>
      </c>
      <c r="D825" s="47"/>
      <c r="E825" s="114">
        <v>41091</v>
      </c>
      <c r="F825" s="113">
        <v>9.9</v>
      </c>
      <c r="G825" s="113" t="s">
        <v>58</v>
      </c>
      <c r="H825" s="113" t="s">
        <v>301</v>
      </c>
      <c r="I825" s="47" t="s">
        <v>67</v>
      </c>
      <c r="J825" s="47"/>
      <c r="K825" s="115" t="s">
        <v>68</v>
      </c>
      <c r="L825" s="47" t="s">
        <v>39</v>
      </c>
      <c r="M825" s="113" t="s">
        <v>74</v>
      </c>
      <c r="N825" s="10">
        <v>0.2023</v>
      </c>
      <c r="O825" s="116" t="s">
        <v>45</v>
      </c>
      <c r="P825" s="115" t="s">
        <v>46</v>
      </c>
      <c r="Q825" s="115" t="s">
        <v>46</v>
      </c>
      <c r="R825" s="47" t="s">
        <v>49</v>
      </c>
      <c r="S825" s="113"/>
      <c r="T825" s="113"/>
      <c r="U825" s="113"/>
      <c r="V825" s="113"/>
      <c r="W825" s="113"/>
      <c r="X825" s="113"/>
      <c r="Y825" s="113"/>
      <c r="Z825" s="113"/>
      <c r="AA825" s="113"/>
      <c r="AB825" s="113"/>
      <c r="AC825" s="113"/>
      <c r="AD825" s="113"/>
      <c r="AE825" s="113"/>
      <c r="AF825" s="113"/>
      <c r="AG825" s="113"/>
      <c r="AH825" s="113"/>
      <c r="AI825" s="113"/>
      <c r="AJ825" t="s">
        <v>49</v>
      </c>
      <c r="AK825" t="s">
        <v>49</v>
      </c>
      <c r="AL825" t="s">
        <v>49</v>
      </c>
      <c r="AM825" t="s">
        <v>49</v>
      </c>
      <c r="AN825" s="57"/>
      <c r="AO825" s="47" t="s">
        <v>49</v>
      </c>
      <c r="AP825" s="47" t="s">
        <v>50</v>
      </c>
      <c r="AQ825" s="47"/>
      <c r="AR825" s="115"/>
    </row>
    <row r="826" spans="1:44">
      <c r="A826" s="21" t="s">
        <v>368</v>
      </c>
      <c r="B826" t="s">
        <v>101</v>
      </c>
      <c r="C826" s="47" t="s">
        <v>39</v>
      </c>
      <c r="D826" s="47"/>
      <c r="E826" s="114">
        <v>42186</v>
      </c>
      <c r="F826" s="113">
        <v>9.9</v>
      </c>
      <c r="G826" s="113" t="s">
        <v>58</v>
      </c>
      <c r="H826" s="113" t="s">
        <v>301</v>
      </c>
      <c r="I826" s="47" t="s">
        <v>42</v>
      </c>
      <c r="J826" s="47"/>
      <c r="K826" s="115" t="s">
        <v>68</v>
      </c>
      <c r="L826" s="47" t="s">
        <v>39</v>
      </c>
      <c r="M826" s="113" t="s">
        <v>44</v>
      </c>
      <c r="N826" s="10">
        <v>0.1918</v>
      </c>
      <c r="O826" s="116" t="s">
        <v>45</v>
      </c>
      <c r="P826" s="115" t="s">
        <v>46</v>
      </c>
      <c r="Q826" s="115" t="s">
        <v>46</v>
      </c>
      <c r="R826" s="47" t="s">
        <v>39</v>
      </c>
      <c r="S826" s="113"/>
      <c r="T826" s="113" t="s">
        <v>84</v>
      </c>
      <c r="U826" s="113"/>
      <c r="V826" s="113"/>
      <c r="W826" s="113"/>
      <c r="X826" s="113" t="s">
        <v>84</v>
      </c>
      <c r="Y826" s="113"/>
      <c r="Z826" s="113"/>
      <c r="AA826" s="113"/>
      <c r="AB826" s="3" t="s">
        <v>39</v>
      </c>
      <c r="AC826" s="113"/>
      <c r="AD826" s="113"/>
      <c r="AE826" s="113"/>
      <c r="AF826" s="113"/>
      <c r="AG826" s="113"/>
      <c r="AH826" s="113"/>
      <c r="AI826" s="113"/>
      <c r="AJ826" s="3" t="s">
        <v>39</v>
      </c>
      <c r="AK826" s="3" t="s">
        <v>49</v>
      </c>
      <c r="AL826" t="s">
        <v>49</v>
      </c>
      <c r="AM826" t="s">
        <v>39</v>
      </c>
      <c r="AN826" s="57"/>
      <c r="AO826" s="47" t="s">
        <v>49</v>
      </c>
      <c r="AP826" s="47" t="s">
        <v>50</v>
      </c>
      <c r="AQ826" s="47"/>
      <c r="AR826" s="115"/>
    </row>
    <row r="827" hidden="1" spans="1:44">
      <c r="A827" s="113" t="s">
        <v>369</v>
      </c>
      <c r="B827" t="s">
        <v>101</v>
      </c>
      <c r="C827" s="47" t="s">
        <v>39</v>
      </c>
      <c r="D827" s="47"/>
      <c r="E827" s="114">
        <v>42552</v>
      </c>
      <c r="F827" s="113">
        <v>4.1</v>
      </c>
      <c r="G827" s="113" t="s">
        <v>58</v>
      </c>
      <c r="H827" s="113" t="s">
        <v>301</v>
      </c>
      <c r="I827" s="3" t="s">
        <v>64</v>
      </c>
      <c r="J827" s="47"/>
      <c r="K827" s="115" t="s">
        <v>43</v>
      </c>
      <c r="L827" s="47" t="s">
        <v>39</v>
      </c>
      <c r="M827" s="113" t="s">
        <v>74</v>
      </c>
      <c r="N827" s="10">
        <v>0.5843</v>
      </c>
      <c r="O827" s="116" t="s">
        <v>69</v>
      </c>
      <c r="P827" s="115" t="s">
        <v>46</v>
      </c>
      <c r="Q827" s="115" t="s">
        <v>46</v>
      </c>
      <c r="R827" s="47" t="s">
        <v>39</v>
      </c>
      <c r="S827" s="113"/>
      <c r="T827" s="113"/>
      <c r="U827" s="113"/>
      <c r="V827" s="113" t="s">
        <v>76</v>
      </c>
      <c r="W827" s="113"/>
      <c r="X827" s="113"/>
      <c r="Y827" s="113"/>
      <c r="Z827" s="113"/>
      <c r="AA827" s="113"/>
      <c r="AB827" s="113"/>
      <c r="AC827" s="113"/>
      <c r="AD827" s="3" t="s">
        <v>48</v>
      </c>
      <c r="AE827" s="3"/>
      <c r="AF827" s="3"/>
      <c r="AG827" s="3"/>
      <c r="AH827" s="3"/>
      <c r="AI827" s="3"/>
      <c r="AJ827" t="s">
        <v>49</v>
      </c>
      <c r="AK827" t="s">
        <v>49</v>
      </c>
      <c r="AL827" t="s">
        <v>49</v>
      </c>
      <c r="AM827" t="s">
        <v>49</v>
      </c>
      <c r="AN827" s="57"/>
      <c r="AO827" s="47" t="s">
        <v>39</v>
      </c>
      <c r="AP827" s="47" t="s">
        <v>53</v>
      </c>
      <c r="AQ827" s="47"/>
      <c r="AR827" s="115"/>
    </row>
    <row r="828" hidden="1" spans="1:44">
      <c r="A828" s="113" t="s">
        <v>370</v>
      </c>
      <c r="B828" t="s">
        <v>101</v>
      </c>
      <c r="C828" s="47"/>
      <c r="D828" s="47"/>
      <c r="E828" s="113"/>
      <c r="F828" s="113">
        <v>20.9</v>
      </c>
      <c r="G828" s="113" t="s">
        <v>58</v>
      </c>
      <c r="H828" s="113" t="s">
        <v>301</v>
      </c>
      <c r="I828" s="47" t="s">
        <v>55</v>
      </c>
      <c r="J828" s="47"/>
      <c r="K828" s="115"/>
      <c r="L828" s="47"/>
      <c r="M828" s="115"/>
      <c r="O828" s="116"/>
      <c r="P828" s="115"/>
      <c r="Q828" s="115"/>
      <c r="R828" s="47" t="s">
        <v>49</v>
      </c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13"/>
      <c r="AE828" s="113"/>
      <c r="AF828" s="113"/>
      <c r="AG828" s="113"/>
      <c r="AH828" s="113"/>
      <c r="AI828" s="113"/>
      <c r="AJ828" t="s">
        <v>52</v>
      </c>
      <c r="AK828" t="s">
        <v>52</v>
      </c>
      <c r="AL828" t="s">
        <v>52</v>
      </c>
      <c r="AM828" t="s">
        <v>52</v>
      </c>
      <c r="AN828" s="57"/>
      <c r="AO828" s="118" t="s">
        <v>49</v>
      </c>
      <c r="AP828" s="47" t="s">
        <v>50</v>
      </c>
      <c r="AQ828" s="47"/>
      <c r="AR828" s="115"/>
    </row>
    <row r="829" spans="1:44">
      <c r="A829" s="21" t="s">
        <v>371</v>
      </c>
      <c r="B829" t="s">
        <v>101</v>
      </c>
      <c r="C829" s="47" t="s">
        <v>39</v>
      </c>
      <c r="D829" s="47"/>
      <c r="E829" s="114">
        <v>41456</v>
      </c>
      <c r="F829" s="113">
        <v>9.7</v>
      </c>
      <c r="G829" s="113" t="s">
        <v>58</v>
      </c>
      <c r="H829" s="113" t="s">
        <v>301</v>
      </c>
      <c r="I829" s="47" t="s">
        <v>42</v>
      </c>
      <c r="J829" s="47"/>
      <c r="K829" s="115" t="s">
        <v>43</v>
      </c>
      <c r="L829" s="47" t="s">
        <v>39</v>
      </c>
      <c r="M829" s="113" t="s">
        <v>44</v>
      </c>
      <c r="N829" s="10">
        <v>0.0931</v>
      </c>
      <c r="O829" s="116" t="s">
        <v>45</v>
      </c>
      <c r="P829" s="115" t="s">
        <v>46</v>
      </c>
      <c r="Q829" s="115" t="s">
        <v>46</v>
      </c>
      <c r="R829" s="47" t="s">
        <v>39</v>
      </c>
      <c r="S829" s="113"/>
      <c r="T829" s="113"/>
      <c r="U829" s="113"/>
      <c r="V829" s="113" t="s">
        <v>76</v>
      </c>
      <c r="W829" s="113"/>
      <c r="X829" s="113"/>
      <c r="Y829" s="113"/>
      <c r="Z829" s="113"/>
      <c r="AA829" s="113"/>
      <c r="AB829" s="113"/>
      <c r="AC829" s="113"/>
      <c r="AD829" s="113" t="s">
        <v>76</v>
      </c>
      <c r="AE829" s="3"/>
      <c r="AF829" s="3" t="s">
        <v>39</v>
      </c>
      <c r="AG829" s="3"/>
      <c r="AH829" s="3"/>
      <c r="AI829" s="3" t="s">
        <v>39</v>
      </c>
      <c r="AJ829" s="3" t="s">
        <v>49</v>
      </c>
      <c r="AK829" s="3" t="s">
        <v>49</v>
      </c>
      <c r="AL829" t="s">
        <v>39</v>
      </c>
      <c r="AM829" t="s">
        <v>39</v>
      </c>
      <c r="AN829" s="57"/>
      <c r="AO829" s="47" t="s">
        <v>39</v>
      </c>
      <c r="AP829" s="47" t="s">
        <v>53</v>
      </c>
      <c r="AQ829" s="47"/>
      <c r="AR829" s="115"/>
    </row>
    <row r="830" hidden="1" spans="1:44">
      <c r="A830" s="113" t="s">
        <v>372</v>
      </c>
      <c r="B830" t="s">
        <v>101</v>
      </c>
      <c r="C830" s="47"/>
      <c r="D830" s="47"/>
      <c r="E830" s="114">
        <v>41456</v>
      </c>
      <c r="F830" s="113">
        <v>15.4</v>
      </c>
      <c r="G830" s="113" t="s">
        <v>40</v>
      </c>
      <c r="H830" s="113" t="s">
        <v>301</v>
      </c>
      <c r="I830" s="3" t="s">
        <v>64</v>
      </c>
      <c r="J830" s="47"/>
      <c r="K830" s="115"/>
      <c r="L830" s="47"/>
      <c r="M830" s="115"/>
      <c r="O830" s="116"/>
      <c r="P830" s="115"/>
      <c r="Q830" s="115"/>
      <c r="R830" s="47" t="s">
        <v>49</v>
      </c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  <c r="AC830" s="113"/>
      <c r="AD830" s="113"/>
      <c r="AE830" s="113"/>
      <c r="AF830" s="113"/>
      <c r="AG830" s="113"/>
      <c r="AH830" s="113"/>
      <c r="AI830" s="113"/>
      <c r="AJ830" t="s">
        <v>52</v>
      </c>
      <c r="AK830" t="s">
        <v>52</v>
      </c>
      <c r="AL830" t="s">
        <v>52</v>
      </c>
      <c r="AM830" t="s">
        <v>52</v>
      </c>
      <c r="AN830" s="57"/>
      <c r="AO830" s="47" t="s">
        <v>39</v>
      </c>
      <c r="AP830" s="47" t="s">
        <v>53</v>
      </c>
      <c r="AQ830" s="47"/>
      <c r="AR830" s="115"/>
    </row>
    <row r="831" spans="1:44">
      <c r="A831" s="113" t="s">
        <v>373</v>
      </c>
      <c r="B831" t="s">
        <v>101</v>
      </c>
      <c r="C831" s="47"/>
      <c r="D831" s="47"/>
      <c r="E831" s="114">
        <v>41821</v>
      </c>
      <c r="F831" s="113">
        <v>7.7</v>
      </c>
      <c r="G831" s="113" t="s">
        <v>40</v>
      </c>
      <c r="H831" s="113" t="s">
        <v>301</v>
      </c>
      <c r="I831" s="47" t="s">
        <v>42</v>
      </c>
      <c r="J831" s="47"/>
      <c r="K831" s="115"/>
      <c r="L831" s="47"/>
      <c r="M831" s="115"/>
      <c r="O831" s="116"/>
      <c r="P831" s="115"/>
      <c r="Q831" s="115"/>
      <c r="R831" s="47" t="s">
        <v>49</v>
      </c>
      <c r="S831" s="113"/>
      <c r="T831" s="113"/>
      <c r="U831" s="113"/>
      <c r="V831" s="113"/>
      <c r="W831" s="113"/>
      <c r="X831" s="113"/>
      <c r="Y831" s="113"/>
      <c r="Z831" s="113"/>
      <c r="AA831" s="113"/>
      <c r="AB831" s="113"/>
      <c r="AC831" s="113"/>
      <c r="AD831" s="113"/>
      <c r="AE831" s="113"/>
      <c r="AF831" s="113"/>
      <c r="AG831" s="113"/>
      <c r="AH831" s="113"/>
      <c r="AI831" s="113"/>
      <c r="AJ831" t="s">
        <v>52</v>
      </c>
      <c r="AK831" t="s">
        <v>52</v>
      </c>
      <c r="AL831" t="s">
        <v>52</v>
      </c>
      <c r="AM831" t="s">
        <v>52</v>
      </c>
      <c r="AN831" s="57"/>
      <c r="AO831" s="118" t="s">
        <v>39</v>
      </c>
      <c r="AP831" s="47" t="s">
        <v>50</v>
      </c>
      <c r="AQ831" s="47"/>
      <c r="AR831" s="115"/>
    </row>
    <row r="832" spans="1:44">
      <c r="A832" s="21" t="s">
        <v>374</v>
      </c>
      <c r="B832" t="s">
        <v>101</v>
      </c>
      <c r="C832" s="47" t="s">
        <v>39</v>
      </c>
      <c r="D832" s="47"/>
      <c r="E832" s="114">
        <v>41456</v>
      </c>
      <c r="F832" s="113">
        <v>10</v>
      </c>
      <c r="G832" s="113" t="s">
        <v>40</v>
      </c>
      <c r="H832" s="113" t="s">
        <v>301</v>
      </c>
      <c r="I832" s="47" t="s">
        <v>42</v>
      </c>
      <c r="J832" s="47"/>
      <c r="K832" s="115" t="s">
        <v>57</v>
      </c>
      <c r="L832" s="47" t="s">
        <v>39</v>
      </c>
      <c r="M832" s="113" t="s">
        <v>44</v>
      </c>
      <c r="N832" s="10">
        <v>0.041</v>
      </c>
      <c r="O832" s="116" t="s">
        <v>45</v>
      </c>
      <c r="P832" s="115" t="s">
        <v>46</v>
      </c>
      <c r="Q832" s="115" t="s">
        <v>46</v>
      </c>
      <c r="R832" s="47" t="s">
        <v>49</v>
      </c>
      <c r="S832" s="113"/>
      <c r="T832" s="113"/>
      <c r="U832" s="113"/>
      <c r="V832" s="113" t="s">
        <v>76</v>
      </c>
      <c r="W832" s="113"/>
      <c r="X832" s="113"/>
      <c r="Y832" s="113"/>
      <c r="Z832" s="113"/>
      <c r="AA832" s="113"/>
      <c r="AB832" s="113"/>
      <c r="AC832" s="113"/>
      <c r="AD832" s="3" t="s">
        <v>48</v>
      </c>
      <c r="AE832" s="3"/>
      <c r="AF832" s="3"/>
      <c r="AG832" s="3"/>
      <c r="AH832" s="3"/>
      <c r="AI832" s="3"/>
      <c r="AJ832" t="s">
        <v>49</v>
      </c>
      <c r="AK832" t="s">
        <v>49</v>
      </c>
      <c r="AL832" t="s">
        <v>49</v>
      </c>
      <c r="AM832" t="s">
        <v>49</v>
      </c>
      <c r="AN832" s="57"/>
      <c r="AO832" s="47" t="s">
        <v>49</v>
      </c>
      <c r="AP832" s="47" t="s">
        <v>50</v>
      </c>
      <c r="AQ832" s="47"/>
      <c r="AR832" s="115"/>
    </row>
    <row r="833" hidden="1" spans="1:44">
      <c r="A833" s="113" t="s">
        <v>375</v>
      </c>
      <c r="B833" t="s">
        <v>101</v>
      </c>
      <c r="C833" s="47"/>
      <c r="D833" s="47"/>
      <c r="E833" s="113"/>
      <c r="F833" s="113">
        <v>3.9</v>
      </c>
      <c r="G833" s="113" t="s">
        <v>58</v>
      </c>
      <c r="H833" s="113" t="s">
        <v>301</v>
      </c>
      <c r="I833" s="47" t="s">
        <v>55</v>
      </c>
      <c r="J833" s="47"/>
      <c r="K833" s="115"/>
      <c r="L833" s="47"/>
      <c r="M833" s="115"/>
      <c r="O833" s="116"/>
      <c r="P833" s="115"/>
      <c r="Q833" s="115"/>
      <c r="R833" s="47" t="s">
        <v>49</v>
      </c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  <c r="AC833" s="113"/>
      <c r="AD833" s="113"/>
      <c r="AE833" s="113"/>
      <c r="AF833" s="113"/>
      <c r="AG833" s="113"/>
      <c r="AH833" s="113"/>
      <c r="AI833" s="113"/>
      <c r="AJ833" t="s">
        <v>52</v>
      </c>
      <c r="AK833" t="s">
        <v>52</v>
      </c>
      <c r="AL833" t="s">
        <v>52</v>
      </c>
      <c r="AM833" t="s">
        <v>52</v>
      </c>
      <c r="AN833" s="57"/>
      <c r="AO833" s="118" t="s">
        <v>49</v>
      </c>
      <c r="AP833" s="47" t="s">
        <v>50</v>
      </c>
      <c r="AQ833" s="47"/>
      <c r="AR833" s="115"/>
    </row>
    <row r="834" hidden="1" spans="1:44">
      <c r="A834" s="113" t="s">
        <v>376</v>
      </c>
      <c r="B834" t="s">
        <v>101</v>
      </c>
      <c r="C834" s="47" t="s">
        <v>39</v>
      </c>
      <c r="D834" s="47" t="s">
        <v>39</v>
      </c>
      <c r="E834" s="114">
        <v>42552</v>
      </c>
      <c r="F834" s="113">
        <v>7.4</v>
      </c>
      <c r="G834" s="113" t="s">
        <v>40</v>
      </c>
      <c r="H834" s="113" t="s">
        <v>301</v>
      </c>
      <c r="I834" s="47" t="s">
        <v>67</v>
      </c>
      <c r="J834" s="47"/>
      <c r="K834" s="115" t="s">
        <v>68</v>
      </c>
      <c r="L834" s="47" t="s">
        <v>39</v>
      </c>
      <c r="M834" s="113" t="s">
        <v>74</v>
      </c>
      <c r="N834" s="10">
        <v>0.0163</v>
      </c>
      <c r="O834" s="116" t="s">
        <v>69</v>
      </c>
      <c r="P834" s="115" t="s">
        <v>46</v>
      </c>
      <c r="Q834" s="115" t="s">
        <v>46</v>
      </c>
      <c r="R834" s="47" t="s">
        <v>49</v>
      </c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  <c r="AD834" s="113"/>
      <c r="AE834" s="113"/>
      <c r="AF834" s="113"/>
      <c r="AG834" s="113"/>
      <c r="AH834" s="113"/>
      <c r="AI834" s="113"/>
      <c r="AJ834" t="s">
        <v>49</v>
      </c>
      <c r="AK834" t="s">
        <v>49</v>
      </c>
      <c r="AL834" t="s">
        <v>49</v>
      </c>
      <c r="AM834" t="s">
        <v>49</v>
      </c>
      <c r="AN834" s="57"/>
      <c r="AO834" s="47" t="s">
        <v>39</v>
      </c>
      <c r="AP834" s="47" t="s">
        <v>50</v>
      </c>
      <c r="AQ834" s="47"/>
      <c r="AR834" s="115"/>
    </row>
    <row r="835" hidden="1" spans="1:44">
      <c r="A835" s="113" t="s">
        <v>377</v>
      </c>
      <c r="B835" t="s">
        <v>101</v>
      </c>
      <c r="C835" s="47" t="s">
        <v>39</v>
      </c>
      <c r="D835" s="47"/>
      <c r="E835" s="114">
        <v>42552</v>
      </c>
      <c r="F835" s="113">
        <v>5.1</v>
      </c>
      <c r="G835" s="113" t="s">
        <v>40</v>
      </c>
      <c r="H835" s="113" t="s">
        <v>301</v>
      </c>
      <c r="I835" s="47" t="s">
        <v>67</v>
      </c>
      <c r="J835" s="47"/>
      <c r="K835" s="115" t="s">
        <v>68</v>
      </c>
      <c r="L835" s="47" t="s">
        <v>39</v>
      </c>
      <c r="M835" s="113" t="s">
        <v>44</v>
      </c>
      <c r="N835" s="10">
        <v>0.5489</v>
      </c>
      <c r="O835" s="116" t="s">
        <v>69</v>
      </c>
      <c r="P835" s="115" t="s">
        <v>46</v>
      </c>
      <c r="Q835" s="115" t="s">
        <v>46</v>
      </c>
      <c r="R835" s="47" t="s">
        <v>49</v>
      </c>
      <c r="S835" s="113"/>
      <c r="T835" s="113"/>
      <c r="U835" s="113"/>
      <c r="V835" s="113"/>
      <c r="W835" s="113"/>
      <c r="X835" s="113"/>
      <c r="Y835" s="113"/>
      <c r="Z835" s="113"/>
      <c r="AA835" s="113"/>
      <c r="AB835" s="113"/>
      <c r="AC835" s="113"/>
      <c r="AD835" s="113"/>
      <c r="AE835" s="113"/>
      <c r="AF835" s="113"/>
      <c r="AG835" s="113"/>
      <c r="AH835" s="113"/>
      <c r="AI835" s="113"/>
      <c r="AJ835" t="s">
        <v>49</v>
      </c>
      <c r="AK835" t="s">
        <v>49</v>
      </c>
      <c r="AL835" t="s">
        <v>49</v>
      </c>
      <c r="AM835" t="s">
        <v>49</v>
      </c>
      <c r="AN835" s="57"/>
      <c r="AO835" s="47" t="s">
        <v>49</v>
      </c>
      <c r="AP835" s="47" t="s">
        <v>50</v>
      </c>
      <c r="AQ835" s="47"/>
      <c r="AR835" s="115"/>
    </row>
    <row r="836" hidden="1" spans="1:44">
      <c r="A836" s="113" t="s">
        <v>378</v>
      </c>
      <c r="B836" t="s">
        <v>101</v>
      </c>
      <c r="C836" s="47"/>
      <c r="D836" s="47"/>
      <c r="E836" s="113"/>
      <c r="F836" s="113">
        <v>4.1</v>
      </c>
      <c r="G836" s="113" t="s">
        <v>40</v>
      </c>
      <c r="H836" s="113" t="s">
        <v>301</v>
      </c>
      <c r="I836" s="47" t="s">
        <v>55</v>
      </c>
      <c r="J836" s="47"/>
      <c r="K836" s="26" t="s">
        <v>59</v>
      </c>
      <c r="L836" t="s">
        <v>49</v>
      </c>
      <c r="M836" s="113"/>
      <c r="O836" s="116"/>
      <c r="P836" s="115"/>
      <c r="Q836" s="115"/>
      <c r="R836" s="47" t="s">
        <v>39</v>
      </c>
      <c r="S836" s="113"/>
      <c r="T836" s="113"/>
      <c r="U836" s="113"/>
      <c r="V836" s="113" t="s">
        <v>76</v>
      </c>
      <c r="W836" s="113"/>
      <c r="X836" s="113"/>
      <c r="Y836" s="113"/>
      <c r="Z836" s="113"/>
      <c r="AA836" s="113"/>
      <c r="AB836" s="113"/>
      <c r="AC836" s="113"/>
      <c r="AD836" s="113"/>
      <c r="AE836" s="113"/>
      <c r="AF836" s="113"/>
      <c r="AG836" s="113"/>
      <c r="AH836" s="113"/>
      <c r="AI836" s="113"/>
      <c r="AJ836" t="s">
        <v>52</v>
      </c>
      <c r="AK836" t="s">
        <v>52</v>
      </c>
      <c r="AL836" t="s">
        <v>52</v>
      </c>
      <c r="AM836" t="s">
        <v>52</v>
      </c>
      <c r="AN836" s="57"/>
      <c r="AO836" s="118" t="s">
        <v>49</v>
      </c>
      <c r="AP836" s="47" t="s">
        <v>50</v>
      </c>
      <c r="AQ836" s="47"/>
      <c r="AR836" s="115"/>
    </row>
    <row r="837" hidden="1" spans="1:44">
      <c r="A837" s="113" t="s">
        <v>379</v>
      </c>
      <c r="B837" t="s">
        <v>101</v>
      </c>
      <c r="C837" s="47"/>
      <c r="D837" s="47"/>
      <c r="E837" s="113"/>
      <c r="F837" s="113">
        <v>4</v>
      </c>
      <c r="G837" s="113" t="s">
        <v>58</v>
      </c>
      <c r="H837" s="113" t="s">
        <v>301</v>
      </c>
      <c r="I837" s="47" t="s">
        <v>55</v>
      </c>
      <c r="J837" s="47"/>
      <c r="K837" s="115"/>
      <c r="L837" s="47"/>
      <c r="M837" s="115"/>
      <c r="O837" s="116"/>
      <c r="P837" s="115"/>
      <c r="Q837" s="115"/>
      <c r="R837" s="47" t="s">
        <v>49</v>
      </c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13"/>
      <c r="AE837" s="113"/>
      <c r="AF837" s="113"/>
      <c r="AG837" s="113"/>
      <c r="AH837" s="113"/>
      <c r="AI837" s="113"/>
      <c r="AJ837" t="s">
        <v>52</v>
      </c>
      <c r="AK837" t="s">
        <v>52</v>
      </c>
      <c r="AL837" t="s">
        <v>52</v>
      </c>
      <c r="AM837" t="s">
        <v>52</v>
      </c>
      <c r="AN837" s="57"/>
      <c r="AO837" s="118" t="s">
        <v>49</v>
      </c>
      <c r="AP837" s="47" t="s">
        <v>50</v>
      </c>
      <c r="AQ837" s="47"/>
      <c r="AR837" s="115"/>
    </row>
    <row r="838" spans="1:44">
      <c r="A838" s="113" t="s">
        <v>380</v>
      </c>
      <c r="B838" t="s">
        <v>101</v>
      </c>
      <c r="C838" s="47"/>
      <c r="D838" s="47"/>
      <c r="E838" s="113"/>
      <c r="F838" s="113">
        <v>5.7</v>
      </c>
      <c r="G838" s="113" t="s">
        <v>58</v>
      </c>
      <c r="H838" s="113" t="s">
        <v>301</v>
      </c>
      <c r="I838" s="47" t="s">
        <v>42</v>
      </c>
      <c r="J838" s="47"/>
      <c r="K838" s="115"/>
      <c r="L838" s="47"/>
      <c r="M838" s="115"/>
      <c r="O838" s="116"/>
      <c r="P838" s="115"/>
      <c r="Q838" s="115"/>
      <c r="R838" s="47" t="s">
        <v>39</v>
      </c>
      <c r="S838" s="113"/>
      <c r="T838" s="113"/>
      <c r="U838" s="113"/>
      <c r="V838" s="113"/>
      <c r="W838" s="113"/>
      <c r="X838" s="113"/>
      <c r="Y838" s="113"/>
      <c r="Z838" s="113"/>
      <c r="AA838" s="113"/>
      <c r="AB838" s="113"/>
      <c r="AC838" s="113"/>
      <c r="AD838" s="113"/>
      <c r="AE838" s="113"/>
      <c r="AF838" s="113"/>
      <c r="AG838" s="113"/>
      <c r="AH838" s="113"/>
      <c r="AI838" s="113"/>
      <c r="AJ838" t="s">
        <v>52</v>
      </c>
      <c r="AK838" t="s">
        <v>52</v>
      </c>
      <c r="AL838" t="s">
        <v>52</v>
      </c>
      <c r="AM838" t="s">
        <v>52</v>
      </c>
      <c r="AN838" s="57"/>
      <c r="AO838" s="118" t="s">
        <v>49</v>
      </c>
      <c r="AP838" s="47" t="s">
        <v>50</v>
      </c>
      <c r="AQ838" s="47"/>
      <c r="AR838" s="115"/>
    </row>
    <row r="839" spans="1:44">
      <c r="A839" s="113" t="s">
        <v>381</v>
      </c>
      <c r="B839" t="s">
        <v>101</v>
      </c>
      <c r="C839" s="47" t="s">
        <v>39</v>
      </c>
      <c r="D839" s="47"/>
      <c r="E839" s="114">
        <v>39264</v>
      </c>
      <c r="F839" s="113">
        <v>13.9</v>
      </c>
      <c r="G839" s="113" t="s">
        <v>40</v>
      </c>
      <c r="H839" s="113" t="s">
        <v>301</v>
      </c>
      <c r="I839" s="47" t="s">
        <v>42</v>
      </c>
      <c r="J839" s="47"/>
      <c r="K839" s="115" t="s">
        <v>51</v>
      </c>
      <c r="L839" s="47" t="s">
        <v>39</v>
      </c>
      <c r="M839" s="113" t="s">
        <v>74</v>
      </c>
      <c r="N839" s="10">
        <v>0.4062</v>
      </c>
      <c r="O839" s="116" t="s">
        <v>69</v>
      </c>
      <c r="P839" s="115" t="s">
        <v>46</v>
      </c>
      <c r="Q839" s="115" t="s">
        <v>46</v>
      </c>
      <c r="R839" s="47" t="s">
        <v>49</v>
      </c>
      <c r="S839" s="113"/>
      <c r="T839" s="113"/>
      <c r="U839" s="113"/>
      <c r="V839" s="113"/>
      <c r="W839" s="113"/>
      <c r="X839" s="113"/>
      <c r="Y839" s="113"/>
      <c r="Z839" s="113"/>
      <c r="AA839" s="113"/>
      <c r="AB839" s="113"/>
      <c r="AC839" s="113"/>
      <c r="AD839" s="113"/>
      <c r="AE839" s="113"/>
      <c r="AF839" s="113"/>
      <c r="AG839" s="113"/>
      <c r="AH839" s="113"/>
      <c r="AI839" s="113"/>
      <c r="AJ839" t="s">
        <v>49</v>
      </c>
      <c r="AK839" t="s">
        <v>49</v>
      </c>
      <c r="AL839" t="s">
        <v>49</v>
      </c>
      <c r="AM839" t="s">
        <v>49</v>
      </c>
      <c r="AN839" s="57"/>
      <c r="AO839" s="47" t="s">
        <v>39</v>
      </c>
      <c r="AP839" s="47" t="s">
        <v>53</v>
      </c>
      <c r="AQ839" s="47"/>
      <c r="AR839" s="115"/>
    </row>
    <row r="840" hidden="1" spans="1:44">
      <c r="A840" s="113" t="s">
        <v>382</v>
      </c>
      <c r="B840" t="s">
        <v>101</v>
      </c>
      <c r="C840" s="47"/>
      <c r="D840" s="47"/>
      <c r="E840" s="113"/>
      <c r="F840" s="113">
        <v>1.4</v>
      </c>
      <c r="G840" s="113" t="s">
        <v>40</v>
      </c>
      <c r="H840" s="113" t="s">
        <v>301</v>
      </c>
      <c r="I840" s="47" t="s">
        <v>55</v>
      </c>
      <c r="J840" s="47"/>
      <c r="K840" s="115"/>
      <c r="L840" s="47"/>
      <c r="M840" s="115"/>
      <c r="O840" s="116"/>
      <c r="P840" s="115"/>
      <c r="Q840" s="115"/>
      <c r="R840" s="47" t="s">
        <v>39</v>
      </c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13"/>
      <c r="AE840" s="113"/>
      <c r="AF840" s="113"/>
      <c r="AG840" s="113"/>
      <c r="AH840" s="113"/>
      <c r="AI840" s="113"/>
      <c r="AJ840" t="s">
        <v>52</v>
      </c>
      <c r="AK840" t="s">
        <v>52</v>
      </c>
      <c r="AL840" t="s">
        <v>52</v>
      </c>
      <c r="AM840" t="s">
        <v>52</v>
      </c>
      <c r="AN840" s="57"/>
      <c r="AO840" s="118" t="s">
        <v>39</v>
      </c>
      <c r="AP840" s="47" t="s">
        <v>53</v>
      </c>
      <c r="AQ840" s="47"/>
      <c r="AR840" s="115"/>
    </row>
    <row r="841" hidden="1" spans="1:44">
      <c r="A841" s="21" t="s">
        <v>383</v>
      </c>
      <c r="B841" t="s">
        <v>101</v>
      </c>
      <c r="C841" s="47" t="s">
        <v>39</v>
      </c>
      <c r="D841" s="47"/>
      <c r="E841" s="114">
        <v>42917</v>
      </c>
      <c r="F841" s="113">
        <v>11.4</v>
      </c>
      <c r="G841" s="113" t="s">
        <v>40</v>
      </c>
      <c r="H841" s="113" t="s">
        <v>301</v>
      </c>
      <c r="I841" s="3" t="s">
        <v>64</v>
      </c>
      <c r="J841" s="47"/>
      <c r="K841" s="115" t="s">
        <v>68</v>
      </c>
      <c r="L841" s="47" t="s">
        <v>39</v>
      </c>
      <c r="M841" s="113" t="s">
        <v>74</v>
      </c>
      <c r="N841" s="10">
        <v>0.4712</v>
      </c>
      <c r="O841" s="116" t="s">
        <v>45</v>
      </c>
      <c r="P841" s="115" t="s">
        <v>46</v>
      </c>
      <c r="Q841" s="115" t="s">
        <v>46</v>
      </c>
      <c r="R841" s="47" t="s">
        <v>39</v>
      </c>
      <c r="S841" s="113"/>
      <c r="T841" s="113"/>
      <c r="U841" s="113" t="s">
        <v>75</v>
      </c>
      <c r="V841" s="113" t="s">
        <v>76</v>
      </c>
      <c r="W841" s="113"/>
      <c r="X841" s="113"/>
      <c r="Y841" s="113"/>
      <c r="Z841" s="113"/>
      <c r="AA841" s="113"/>
      <c r="AB841" s="113"/>
      <c r="AC841" s="113" t="s">
        <v>75</v>
      </c>
      <c r="AD841" s="113" t="s">
        <v>76</v>
      </c>
      <c r="AE841" s="3"/>
      <c r="AF841" s="3" t="s">
        <v>39</v>
      </c>
      <c r="AG841" s="3"/>
      <c r="AH841" s="3"/>
      <c r="AI841" s="3" t="s">
        <v>39</v>
      </c>
      <c r="AJ841" s="3" t="s">
        <v>49</v>
      </c>
      <c r="AK841" s="3" t="s">
        <v>49</v>
      </c>
      <c r="AL841" t="s">
        <v>39</v>
      </c>
      <c r="AM841" t="s">
        <v>39</v>
      </c>
      <c r="AN841" s="57"/>
      <c r="AO841" s="47" t="s">
        <v>39</v>
      </c>
      <c r="AP841" s="47" t="s">
        <v>53</v>
      </c>
      <c r="AQ841" s="47"/>
      <c r="AR841" s="115"/>
    </row>
    <row r="842" hidden="1" spans="1:44">
      <c r="A842" s="113" t="s">
        <v>384</v>
      </c>
      <c r="B842" t="s">
        <v>101</v>
      </c>
      <c r="C842" s="47"/>
      <c r="D842" s="47"/>
      <c r="E842" s="113"/>
      <c r="F842" s="113">
        <v>0.8</v>
      </c>
      <c r="G842" s="113" t="s">
        <v>40</v>
      </c>
      <c r="H842" s="113" t="s">
        <v>301</v>
      </c>
      <c r="I842" s="47" t="s">
        <v>55</v>
      </c>
      <c r="J842" s="47"/>
      <c r="K842" s="115"/>
      <c r="L842" s="47"/>
      <c r="M842" s="115"/>
      <c r="O842" s="116"/>
      <c r="P842" s="115"/>
      <c r="Q842" s="115"/>
      <c r="R842" s="47" t="s">
        <v>49</v>
      </c>
      <c r="S842" s="113"/>
      <c r="T842" s="113"/>
      <c r="U842" s="113"/>
      <c r="V842" s="113"/>
      <c r="W842" s="113"/>
      <c r="X842" s="113"/>
      <c r="Y842" s="113"/>
      <c r="Z842" s="113"/>
      <c r="AA842" s="113"/>
      <c r="AB842" s="113"/>
      <c r="AC842" s="113"/>
      <c r="AD842" s="113"/>
      <c r="AE842" s="113"/>
      <c r="AF842" s="113"/>
      <c r="AG842" s="113"/>
      <c r="AH842" s="113"/>
      <c r="AI842" s="113"/>
      <c r="AJ842" t="s">
        <v>52</v>
      </c>
      <c r="AK842" t="s">
        <v>52</v>
      </c>
      <c r="AL842" t="s">
        <v>52</v>
      </c>
      <c r="AM842" t="s">
        <v>52</v>
      </c>
      <c r="AN842" s="57"/>
      <c r="AO842" s="118" t="s">
        <v>49</v>
      </c>
      <c r="AP842" s="47" t="s">
        <v>50</v>
      </c>
      <c r="AQ842" s="47"/>
      <c r="AR842" s="115"/>
    </row>
    <row r="843" spans="1:44">
      <c r="A843" s="113" t="s">
        <v>385</v>
      </c>
      <c r="B843" t="s">
        <v>101</v>
      </c>
      <c r="C843" s="47"/>
      <c r="D843" s="47"/>
      <c r="E843" s="114">
        <v>42917</v>
      </c>
      <c r="F843" s="113">
        <v>16.2</v>
      </c>
      <c r="G843" s="113" t="s">
        <v>40</v>
      </c>
      <c r="H843" s="113" t="s">
        <v>301</v>
      </c>
      <c r="I843" s="47" t="s">
        <v>42</v>
      </c>
      <c r="J843" s="47"/>
      <c r="K843" s="115"/>
      <c r="L843" s="47"/>
      <c r="M843" s="115"/>
      <c r="O843" s="116"/>
      <c r="P843" s="115"/>
      <c r="Q843" s="115"/>
      <c r="R843" s="47" t="s">
        <v>49</v>
      </c>
      <c r="S843" s="113"/>
      <c r="T843" s="113"/>
      <c r="U843" s="113"/>
      <c r="V843" s="113"/>
      <c r="W843" s="113"/>
      <c r="X843" s="113"/>
      <c r="Y843" s="113"/>
      <c r="Z843" s="113"/>
      <c r="AA843" s="113"/>
      <c r="AB843" s="113"/>
      <c r="AC843" s="113"/>
      <c r="AD843" s="113"/>
      <c r="AE843" s="113"/>
      <c r="AF843" s="113"/>
      <c r="AG843" s="113"/>
      <c r="AH843" s="113"/>
      <c r="AI843" s="113"/>
      <c r="AJ843" t="s">
        <v>52</v>
      </c>
      <c r="AK843" t="s">
        <v>52</v>
      </c>
      <c r="AL843" t="s">
        <v>52</v>
      </c>
      <c r="AM843" t="s">
        <v>52</v>
      </c>
      <c r="AN843" s="57"/>
      <c r="AO843" s="118" t="s">
        <v>49</v>
      </c>
      <c r="AP843" s="47" t="s">
        <v>50</v>
      </c>
      <c r="AQ843" s="47"/>
      <c r="AR843" s="115"/>
    </row>
    <row r="844" spans="1:44">
      <c r="A844" s="113" t="s">
        <v>386</v>
      </c>
      <c r="B844" t="s">
        <v>101</v>
      </c>
      <c r="C844" s="47"/>
      <c r="D844" s="47"/>
      <c r="E844" s="113"/>
      <c r="F844" s="113">
        <v>10.4</v>
      </c>
      <c r="G844" s="113" t="s">
        <v>40</v>
      </c>
      <c r="H844" s="113" t="s">
        <v>301</v>
      </c>
      <c r="I844" s="47" t="s">
        <v>42</v>
      </c>
      <c r="J844" s="47"/>
      <c r="K844" s="115"/>
      <c r="L844" s="47"/>
      <c r="M844" s="115"/>
      <c r="O844" s="116"/>
      <c r="P844" s="115"/>
      <c r="Q844" s="115"/>
      <c r="R844" s="47" t="s">
        <v>39</v>
      </c>
      <c r="S844" s="113"/>
      <c r="T844" s="113"/>
      <c r="U844" s="113"/>
      <c r="V844" s="113"/>
      <c r="W844" s="113"/>
      <c r="X844" s="113"/>
      <c r="Y844" s="113"/>
      <c r="Z844" s="113"/>
      <c r="AA844" s="113"/>
      <c r="AB844" s="113"/>
      <c r="AC844" s="113"/>
      <c r="AD844" s="113"/>
      <c r="AE844" s="113"/>
      <c r="AF844" s="113"/>
      <c r="AG844" s="113"/>
      <c r="AH844" s="113"/>
      <c r="AI844" s="113"/>
      <c r="AJ844" t="s">
        <v>52</v>
      </c>
      <c r="AK844" t="s">
        <v>52</v>
      </c>
      <c r="AL844" t="s">
        <v>52</v>
      </c>
      <c r="AM844" t="s">
        <v>52</v>
      </c>
      <c r="AN844" s="57"/>
      <c r="AO844" s="118" t="s">
        <v>39</v>
      </c>
      <c r="AP844" s="47" t="s">
        <v>50</v>
      </c>
      <c r="AQ844" s="47"/>
      <c r="AR844" s="115"/>
    </row>
    <row r="845" spans="1:44">
      <c r="A845" s="113" t="s">
        <v>387</v>
      </c>
      <c r="B845" t="s">
        <v>101</v>
      </c>
      <c r="C845" s="47" t="s">
        <v>39</v>
      </c>
      <c r="D845" s="47"/>
      <c r="E845" s="114">
        <v>42917</v>
      </c>
      <c r="F845" s="113">
        <v>5.6</v>
      </c>
      <c r="G845" s="113" t="s">
        <v>58</v>
      </c>
      <c r="H845" s="113" t="s">
        <v>301</v>
      </c>
      <c r="I845" s="47" t="s">
        <v>42</v>
      </c>
      <c r="J845" s="47"/>
      <c r="K845" s="115" t="s">
        <v>43</v>
      </c>
      <c r="L845" s="47" t="s">
        <v>39</v>
      </c>
      <c r="M845" s="113" t="s">
        <v>44</v>
      </c>
      <c r="N845" s="10">
        <v>0.0473</v>
      </c>
      <c r="O845" s="116" t="s">
        <v>69</v>
      </c>
      <c r="P845" s="115" t="s">
        <v>70</v>
      </c>
      <c r="Q845" s="115" t="s">
        <v>46</v>
      </c>
      <c r="R845" s="47" t="s">
        <v>39</v>
      </c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  <c r="AC845" s="113"/>
      <c r="AD845" s="113"/>
      <c r="AE845" s="113"/>
      <c r="AF845" s="113"/>
      <c r="AG845" s="113"/>
      <c r="AH845" s="113"/>
      <c r="AI845" s="113"/>
      <c r="AJ845" t="s">
        <v>49</v>
      </c>
      <c r="AK845" t="s">
        <v>49</v>
      </c>
      <c r="AL845" t="s">
        <v>49</v>
      </c>
      <c r="AM845" t="s">
        <v>49</v>
      </c>
      <c r="AN845" s="57"/>
      <c r="AO845" s="47" t="s">
        <v>39</v>
      </c>
      <c r="AP845" s="47" t="s">
        <v>53</v>
      </c>
      <c r="AQ845" s="47"/>
      <c r="AR845" s="115"/>
    </row>
    <row r="846" hidden="1" spans="1:44">
      <c r="A846" s="113" t="s">
        <v>388</v>
      </c>
      <c r="B846" t="s">
        <v>101</v>
      </c>
      <c r="C846" s="47" t="s">
        <v>39</v>
      </c>
      <c r="D846" s="47"/>
      <c r="E846" s="114">
        <v>42917</v>
      </c>
      <c r="F846" s="113">
        <v>5.6</v>
      </c>
      <c r="G846" s="113" t="s">
        <v>40</v>
      </c>
      <c r="H846" s="113" t="s">
        <v>301</v>
      </c>
      <c r="I846" s="3" t="s">
        <v>64</v>
      </c>
      <c r="J846" s="47"/>
      <c r="K846" s="115" t="s">
        <v>43</v>
      </c>
      <c r="L846" s="47" t="s">
        <v>39</v>
      </c>
      <c r="M846" s="113" t="s">
        <v>44</v>
      </c>
      <c r="N846" s="10">
        <v>0.5696</v>
      </c>
      <c r="O846" s="116" t="s">
        <v>69</v>
      </c>
      <c r="P846" s="115" t="s">
        <v>46</v>
      </c>
      <c r="Q846" s="115" t="s">
        <v>46</v>
      </c>
      <c r="R846" s="47" t="s">
        <v>39</v>
      </c>
      <c r="S846" s="113"/>
      <c r="T846" s="113"/>
      <c r="U846" s="113"/>
      <c r="V846" s="113"/>
      <c r="W846" s="113"/>
      <c r="X846" s="113"/>
      <c r="Y846" s="113"/>
      <c r="Z846" s="113"/>
      <c r="AA846" s="113"/>
      <c r="AB846" s="113"/>
      <c r="AC846" s="113"/>
      <c r="AD846" s="113"/>
      <c r="AE846" s="113"/>
      <c r="AF846" s="113"/>
      <c r="AG846" s="113"/>
      <c r="AH846" s="113"/>
      <c r="AI846" s="113"/>
      <c r="AJ846" t="s">
        <v>49</v>
      </c>
      <c r="AK846" t="s">
        <v>49</v>
      </c>
      <c r="AL846" t="s">
        <v>49</v>
      </c>
      <c r="AM846" t="s">
        <v>49</v>
      </c>
      <c r="AN846" s="57"/>
      <c r="AO846" s="47" t="s">
        <v>39</v>
      </c>
      <c r="AP846" s="47" t="s">
        <v>53</v>
      </c>
      <c r="AQ846" s="47"/>
      <c r="AR846" s="115"/>
    </row>
    <row r="847" hidden="1" spans="1:44">
      <c r="A847" s="113" t="s">
        <v>389</v>
      </c>
      <c r="B847" t="s">
        <v>101</v>
      </c>
      <c r="C847" s="47"/>
      <c r="D847" s="47"/>
      <c r="E847" s="113"/>
      <c r="F847" s="113">
        <v>2.4</v>
      </c>
      <c r="G847" s="113" t="s">
        <v>40</v>
      </c>
      <c r="H847" s="113" t="s">
        <v>301</v>
      </c>
      <c r="I847" s="3" t="s">
        <v>64</v>
      </c>
      <c r="J847" s="47"/>
      <c r="K847" s="115"/>
      <c r="L847" s="47"/>
      <c r="M847" s="115"/>
      <c r="O847" s="116"/>
      <c r="P847" s="115"/>
      <c r="Q847" s="115"/>
      <c r="R847" s="47" t="s">
        <v>49</v>
      </c>
      <c r="S847" s="113"/>
      <c r="T847" s="113"/>
      <c r="U847" s="113"/>
      <c r="V847" s="113"/>
      <c r="W847" s="113"/>
      <c r="X847" s="113"/>
      <c r="Y847" s="113"/>
      <c r="Z847" s="113"/>
      <c r="AA847" s="113"/>
      <c r="AB847" s="113"/>
      <c r="AC847" s="113"/>
      <c r="AD847" s="113"/>
      <c r="AE847" s="113"/>
      <c r="AF847" s="113"/>
      <c r="AG847" s="113"/>
      <c r="AH847" s="113"/>
      <c r="AI847" s="113"/>
      <c r="AJ847" t="s">
        <v>52</v>
      </c>
      <c r="AK847" t="s">
        <v>52</v>
      </c>
      <c r="AL847" t="s">
        <v>52</v>
      </c>
      <c r="AM847" t="s">
        <v>52</v>
      </c>
      <c r="AN847" s="57"/>
      <c r="AO847" s="118" t="s">
        <v>49</v>
      </c>
      <c r="AP847" s="47" t="s">
        <v>50</v>
      </c>
      <c r="AQ847" s="47"/>
      <c r="AR847" s="115"/>
    </row>
    <row r="848" hidden="1" spans="1:44">
      <c r="A848" s="113" t="s">
        <v>390</v>
      </c>
      <c r="B848" t="s">
        <v>101</v>
      </c>
      <c r="C848" s="47"/>
      <c r="D848" s="47"/>
      <c r="E848" s="113"/>
      <c r="F848" s="113">
        <v>2</v>
      </c>
      <c r="G848" s="113" t="s">
        <v>58</v>
      </c>
      <c r="H848" s="113" t="s">
        <v>301</v>
      </c>
      <c r="I848" s="47" t="s">
        <v>55</v>
      </c>
      <c r="J848" s="47"/>
      <c r="K848" s="115"/>
      <c r="L848" s="47"/>
      <c r="M848" s="115"/>
      <c r="O848" s="116"/>
      <c r="P848" s="115"/>
      <c r="Q848" s="115"/>
      <c r="R848" s="47" t="s">
        <v>39</v>
      </c>
      <c r="S848" s="113"/>
      <c r="T848" s="113"/>
      <c r="U848" s="113"/>
      <c r="V848" s="113"/>
      <c r="W848" s="113"/>
      <c r="X848" s="113"/>
      <c r="Y848" s="113"/>
      <c r="Z848" s="113"/>
      <c r="AA848" s="113"/>
      <c r="AB848" s="113"/>
      <c r="AC848" s="113"/>
      <c r="AD848" s="113"/>
      <c r="AE848" s="113"/>
      <c r="AF848" s="113"/>
      <c r="AG848" s="113"/>
      <c r="AH848" s="113"/>
      <c r="AI848" s="113"/>
      <c r="AJ848" t="s">
        <v>52</v>
      </c>
      <c r="AK848" t="s">
        <v>52</v>
      </c>
      <c r="AL848" t="s">
        <v>52</v>
      </c>
      <c r="AM848" t="s">
        <v>52</v>
      </c>
      <c r="AN848" s="57"/>
      <c r="AO848" s="118" t="s">
        <v>49</v>
      </c>
      <c r="AP848" s="47" t="s">
        <v>50</v>
      </c>
      <c r="AQ848" s="47"/>
      <c r="AR848" s="115"/>
    </row>
    <row r="849" hidden="1" spans="1:44">
      <c r="A849" s="113" t="s">
        <v>391</v>
      </c>
      <c r="B849" t="s">
        <v>101</v>
      </c>
      <c r="C849" s="47"/>
      <c r="D849" s="47"/>
      <c r="E849" s="113"/>
      <c r="F849" s="113">
        <v>10.2</v>
      </c>
      <c r="G849" s="113" t="s">
        <v>40</v>
      </c>
      <c r="H849" s="113" t="s">
        <v>301</v>
      </c>
      <c r="I849" s="3" t="s">
        <v>64</v>
      </c>
      <c r="J849" s="47"/>
      <c r="K849" s="115"/>
      <c r="L849" s="47"/>
      <c r="M849" s="115"/>
      <c r="O849" s="116"/>
      <c r="P849" s="115"/>
      <c r="Q849" s="115"/>
      <c r="R849" s="47" t="s">
        <v>49</v>
      </c>
      <c r="S849" s="113"/>
      <c r="T849" s="113"/>
      <c r="U849" s="113"/>
      <c r="V849" s="113"/>
      <c r="W849" s="113"/>
      <c r="X849" s="113"/>
      <c r="Y849" s="113"/>
      <c r="Z849" s="113"/>
      <c r="AA849" s="113"/>
      <c r="AB849" s="113"/>
      <c r="AC849" s="113"/>
      <c r="AD849" s="113"/>
      <c r="AE849" s="113"/>
      <c r="AF849" s="113"/>
      <c r="AG849" s="113"/>
      <c r="AH849" s="113"/>
      <c r="AI849" s="113"/>
      <c r="AJ849" t="s">
        <v>52</v>
      </c>
      <c r="AK849" t="s">
        <v>52</v>
      </c>
      <c r="AL849" t="s">
        <v>52</v>
      </c>
      <c r="AM849" t="s">
        <v>52</v>
      </c>
      <c r="AN849" s="57"/>
      <c r="AO849" s="118" t="s">
        <v>49</v>
      </c>
      <c r="AP849" s="47" t="s">
        <v>50</v>
      </c>
      <c r="AQ849" s="47"/>
      <c r="AR849" s="115"/>
    </row>
    <row r="850" hidden="1" spans="1:44">
      <c r="A850" s="113" t="s">
        <v>392</v>
      </c>
      <c r="B850" t="s">
        <v>101</v>
      </c>
      <c r="C850" s="47" t="s">
        <v>39</v>
      </c>
      <c r="D850" s="47"/>
      <c r="E850" s="120">
        <v>44609</v>
      </c>
      <c r="F850" s="113">
        <v>3</v>
      </c>
      <c r="G850" s="113" t="s">
        <v>58</v>
      </c>
      <c r="H850" s="113" t="s">
        <v>393</v>
      </c>
      <c r="I850" s="47" t="s">
        <v>102</v>
      </c>
      <c r="J850" s="47" t="s">
        <v>56</v>
      </c>
      <c r="K850" s="115" t="s">
        <v>57</v>
      </c>
      <c r="L850" s="47" t="s">
        <v>39</v>
      </c>
      <c r="M850" s="113" t="s">
        <v>74</v>
      </c>
      <c r="N850" s="10">
        <v>0.5422</v>
      </c>
      <c r="O850" s="116" t="s">
        <v>45</v>
      </c>
      <c r="P850" s="113" t="s">
        <v>46</v>
      </c>
      <c r="Q850" s="113" t="s">
        <v>46</v>
      </c>
      <c r="R850" s="47" t="s">
        <v>39</v>
      </c>
      <c r="S850" s="113"/>
      <c r="T850" s="113"/>
      <c r="U850" s="113"/>
      <c r="V850" s="113"/>
      <c r="W850" s="113"/>
      <c r="X850" s="113"/>
      <c r="Y850" s="113"/>
      <c r="Z850" s="113"/>
      <c r="AA850" s="113"/>
      <c r="AB850" s="113"/>
      <c r="AC850" s="113"/>
      <c r="AD850" s="113"/>
      <c r="AE850" s="113"/>
      <c r="AF850" s="113"/>
      <c r="AG850" s="113"/>
      <c r="AH850" s="113"/>
      <c r="AI850" s="113"/>
      <c r="AJ850" t="s">
        <v>49</v>
      </c>
      <c r="AK850" t="s">
        <v>49</v>
      </c>
      <c r="AL850" t="s">
        <v>49</v>
      </c>
      <c r="AM850" t="s">
        <v>49</v>
      </c>
      <c r="AN850" s="57"/>
      <c r="AO850" s="122" t="s">
        <v>49</v>
      </c>
      <c r="AP850" s="47" t="s">
        <v>50</v>
      </c>
      <c r="AQ850" s="47"/>
      <c r="AR850" s="115"/>
    </row>
    <row r="851" hidden="1" spans="1:44">
      <c r="A851" s="113" t="s">
        <v>394</v>
      </c>
      <c r="B851" t="s">
        <v>101</v>
      </c>
      <c r="C851" s="47" t="s">
        <v>39</v>
      </c>
      <c r="D851" s="47"/>
      <c r="E851" s="120">
        <v>43448</v>
      </c>
      <c r="F851" s="113">
        <v>6</v>
      </c>
      <c r="G851" s="113" t="s">
        <v>40</v>
      </c>
      <c r="H851" s="113" t="s">
        <v>393</v>
      </c>
      <c r="I851" s="47" t="s">
        <v>55</v>
      </c>
      <c r="J851" s="47" t="s">
        <v>395</v>
      </c>
      <c r="K851" s="115" t="s">
        <v>59</v>
      </c>
      <c r="L851" s="47" t="s">
        <v>49</v>
      </c>
      <c r="M851" s="113" t="s">
        <v>74</v>
      </c>
      <c r="N851" s="10">
        <v>0.6831</v>
      </c>
      <c r="O851" s="116" t="s">
        <v>69</v>
      </c>
      <c r="P851" s="115" t="s">
        <v>46</v>
      </c>
      <c r="Q851" s="113" t="s">
        <v>46</v>
      </c>
      <c r="R851" s="47" t="s">
        <v>39</v>
      </c>
      <c r="S851" s="115"/>
      <c r="T851" s="113"/>
      <c r="U851" s="113"/>
      <c r="V851" s="113"/>
      <c r="W851" s="115"/>
      <c r="X851" s="113"/>
      <c r="Y851" s="113"/>
      <c r="Z851" s="113"/>
      <c r="AA851" s="113"/>
      <c r="AB851" s="113"/>
      <c r="AC851" s="113"/>
      <c r="AD851" s="113"/>
      <c r="AE851" s="113"/>
      <c r="AF851" s="113"/>
      <c r="AG851" s="113"/>
      <c r="AH851" s="113"/>
      <c r="AI851" s="113"/>
      <c r="AJ851" t="s">
        <v>49</v>
      </c>
      <c r="AK851" t="s">
        <v>49</v>
      </c>
      <c r="AL851" t="s">
        <v>49</v>
      </c>
      <c r="AM851" t="s">
        <v>49</v>
      </c>
      <c r="AN851" s="57"/>
      <c r="AO851" s="122" t="s">
        <v>39</v>
      </c>
      <c r="AP851" s="47" t="s">
        <v>53</v>
      </c>
      <c r="AQ851" s="47"/>
      <c r="AR851" s="115"/>
    </row>
    <row r="852" hidden="1" spans="1:44">
      <c r="A852" s="113" t="s">
        <v>396</v>
      </c>
      <c r="B852" t="s">
        <v>101</v>
      </c>
      <c r="C852" s="47" t="s">
        <v>39</v>
      </c>
      <c r="D852" s="47"/>
      <c r="E852" s="120">
        <v>43438</v>
      </c>
      <c r="F852" s="113">
        <v>8</v>
      </c>
      <c r="G852" s="113" t="s">
        <v>40</v>
      </c>
      <c r="H852" s="113" t="s">
        <v>393</v>
      </c>
      <c r="I852" s="47" t="s">
        <v>60</v>
      </c>
      <c r="J852" s="47"/>
      <c r="K852" s="115" t="s">
        <v>51</v>
      </c>
      <c r="L852" t="s">
        <v>39</v>
      </c>
      <c r="M852" s="113" t="s">
        <v>44</v>
      </c>
      <c r="N852" s="10">
        <v>0.1979</v>
      </c>
      <c r="O852" s="116" t="s">
        <v>45</v>
      </c>
      <c r="P852" s="113" t="s">
        <v>70</v>
      </c>
      <c r="Q852" s="113" t="s">
        <v>70</v>
      </c>
      <c r="R852" s="47" t="s">
        <v>39</v>
      </c>
      <c r="S852" s="113"/>
      <c r="T852" s="113"/>
      <c r="U852" s="113"/>
      <c r="V852" s="113"/>
      <c r="W852" s="113"/>
      <c r="X852" s="113"/>
      <c r="Y852" s="113"/>
      <c r="Z852" s="113"/>
      <c r="AA852" s="113"/>
      <c r="AB852" s="113"/>
      <c r="AC852" s="113"/>
      <c r="AD852" s="113"/>
      <c r="AE852" s="113"/>
      <c r="AF852" s="113"/>
      <c r="AG852" s="113"/>
      <c r="AH852" s="113"/>
      <c r="AI852" s="113"/>
      <c r="AJ852" t="s">
        <v>49</v>
      </c>
      <c r="AK852" t="s">
        <v>49</v>
      </c>
      <c r="AL852" t="s">
        <v>49</v>
      </c>
      <c r="AM852" t="s">
        <v>49</v>
      </c>
      <c r="AN852" s="57"/>
      <c r="AO852" s="122" t="s">
        <v>49</v>
      </c>
      <c r="AP852" s="47" t="s">
        <v>50</v>
      </c>
      <c r="AQ852" s="47"/>
      <c r="AR852" s="115"/>
    </row>
    <row r="853" hidden="1" spans="1:44">
      <c r="A853" s="113" t="s">
        <v>397</v>
      </c>
      <c r="B853" t="s">
        <v>101</v>
      </c>
      <c r="C853" s="47" t="s">
        <v>39</v>
      </c>
      <c r="D853" s="47" t="s">
        <v>39</v>
      </c>
      <c r="E853" s="120">
        <v>43416</v>
      </c>
      <c r="F853" s="113">
        <v>3</v>
      </c>
      <c r="G853" s="113" t="s">
        <v>40</v>
      </c>
      <c r="H853" s="113" t="s">
        <v>393</v>
      </c>
      <c r="I853" s="47" t="s">
        <v>60</v>
      </c>
      <c r="J853" s="47"/>
      <c r="K853" s="115" t="s">
        <v>68</v>
      </c>
      <c r="L853" s="47" t="s">
        <v>39</v>
      </c>
      <c r="M853" s="113" t="s">
        <v>74</v>
      </c>
      <c r="N853" s="10">
        <v>0.4461</v>
      </c>
      <c r="O853" s="116" t="s">
        <v>69</v>
      </c>
      <c r="P853" s="115" t="s">
        <v>46</v>
      </c>
      <c r="Q853" s="115" t="s">
        <v>46</v>
      </c>
      <c r="R853" s="47" t="s">
        <v>49</v>
      </c>
      <c r="S853" s="113"/>
      <c r="T853" s="113"/>
      <c r="U853" s="113"/>
      <c r="V853" s="113" t="s">
        <v>79</v>
      </c>
      <c r="W853" s="113"/>
      <c r="X853" s="113"/>
      <c r="Y853" s="113"/>
      <c r="Z853" s="113"/>
      <c r="AA853" s="113"/>
      <c r="AB853" s="113"/>
      <c r="AC853" s="113"/>
      <c r="AD853" s="3" t="s">
        <v>63</v>
      </c>
      <c r="AE853" s="3"/>
      <c r="AF853" s="3"/>
      <c r="AG853" s="3" t="s">
        <v>39</v>
      </c>
      <c r="AH853" s="3"/>
      <c r="AI853" s="3" t="s">
        <v>39</v>
      </c>
      <c r="AJ853" s="3" t="s">
        <v>49</v>
      </c>
      <c r="AK853" s="3" t="s">
        <v>49</v>
      </c>
      <c r="AL853" t="s">
        <v>39</v>
      </c>
      <c r="AM853" t="s">
        <v>39</v>
      </c>
      <c r="AN853" s="57"/>
      <c r="AO853" s="122" t="s">
        <v>39</v>
      </c>
      <c r="AP853" s="47" t="s">
        <v>53</v>
      </c>
      <c r="AQ853" s="47"/>
      <c r="AR853" s="115"/>
    </row>
    <row r="854" hidden="1" spans="1:44">
      <c r="A854" s="113" t="s">
        <v>398</v>
      </c>
      <c r="B854" t="s">
        <v>101</v>
      </c>
      <c r="C854" s="47" t="s">
        <v>39</v>
      </c>
      <c r="D854" s="47"/>
      <c r="E854" s="120">
        <v>43292</v>
      </c>
      <c r="F854" s="113">
        <v>3</v>
      </c>
      <c r="G854" s="113" t="s">
        <v>40</v>
      </c>
      <c r="H854" s="113" t="s">
        <v>393</v>
      </c>
      <c r="I854" s="47" t="s">
        <v>60</v>
      </c>
      <c r="J854" s="47"/>
      <c r="K854" s="115" t="s">
        <v>68</v>
      </c>
      <c r="L854" s="47" t="s">
        <v>39</v>
      </c>
      <c r="M854" s="8" t="s">
        <v>44</v>
      </c>
      <c r="N854" s="10">
        <v>0.1988</v>
      </c>
      <c r="O854" s="116" t="s">
        <v>69</v>
      </c>
      <c r="P854" s="115" t="s">
        <v>46</v>
      </c>
      <c r="Q854" s="115" t="s">
        <v>46</v>
      </c>
      <c r="R854" s="47" t="s">
        <v>49</v>
      </c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  <c r="AC854" s="113"/>
      <c r="AD854" s="113"/>
      <c r="AE854" s="113"/>
      <c r="AF854" s="113"/>
      <c r="AG854" s="113"/>
      <c r="AH854" s="113"/>
      <c r="AI854" s="113"/>
      <c r="AJ854" t="s">
        <v>49</v>
      </c>
      <c r="AK854" t="s">
        <v>49</v>
      </c>
      <c r="AL854" t="s">
        <v>49</v>
      </c>
      <c r="AM854" t="s">
        <v>49</v>
      </c>
      <c r="AN854" s="57"/>
      <c r="AO854" s="122" t="s">
        <v>49</v>
      </c>
      <c r="AP854" s="47" t="s">
        <v>50</v>
      </c>
      <c r="AQ854" s="47"/>
      <c r="AR854" s="115"/>
    </row>
    <row r="855" hidden="1" spans="1:44">
      <c r="A855" s="21" t="s">
        <v>399</v>
      </c>
      <c r="B855" t="s">
        <v>101</v>
      </c>
      <c r="C855" s="47" t="s">
        <v>39</v>
      </c>
      <c r="D855" s="47"/>
      <c r="E855" s="120">
        <v>43185</v>
      </c>
      <c r="F855" s="113">
        <v>5</v>
      </c>
      <c r="G855" s="113" t="s">
        <v>58</v>
      </c>
      <c r="H855" s="113" t="s">
        <v>393</v>
      </c>
      <c r="I855" s="47" t="s">
        <v>60</v>
      </c>
      <c r="J855" s="47"/>
      <c r="K855" s="115" t="s">
        <v>43</v>
      </c>
      <c r="L855" s="47" t="s">
        <v>39</v>
      </c>
      <c r="M855" s="113" t="s">
        <v>44</v>
      </c>
      <c r="N855" s="10">
        <v>0.1534</v>
      </c>
      <c r="O855" s="116" t="s">
        <v>69</v>
      </c>
      <c r="P855" s="115" t="s">
        <v>46</v>
      </c>
      <c r="Q855" s="115" t="s">
        <v>46</v>
      </c>
      <c r="R855" s="47" t="s">
        <v>39</v>
      </c>
      <c r="S855" s="113"/>
      <c r="T855" s="113"/>
      <c r="U855" s="113"/>
      <c r="V855" s="113" t="s">
        <v>76</v>
      </c>
      <c r="W855" s="113"/>
      <c r="X855" s="113"/>
      <c r="Y855" s="113"/>
      <c r="Z855" s="113"/>
      <c r="AA855" s="113"/>
      <c r="AB855" s="113"/>
      <c r="AC855" s="113"/>
      <c r="AD855" s="3" t="s">
        <v>63</v>
      </c>
      <c r="AE855" s="3"/>
      <c r="AF855" s="3"/>
      <c r="AG855" s="3" t="s">
        <v>39</v>
      </c>
      <c r="AH855" s="3"/>
      <c r="AI855" s="3" t="s">
        <v>39</v>
      </c>
      <c r="AJ855" s="3" t="s">
        <v>49</v>
      </c>
      <c r="AK855" s="3" t="s">
        <v>49</v>
      </c>
      <c r="AL855" t="s">
        <v>39</v>
      </c>
      <c r="AM855" t="s">
        <v>39</v>
      </c>
      <c r="AN855" s="57"/>
      <c r="AO855" s="122" t="s">
        <v>39</v>
      </c>
      <c r="AP855" s="47" t="s">
        <v>50</v>
      </c>
      <c r="AQ855" s="47"/>
      <c r="AR855" s="115"/>
    </row>
    <row r="856" hidden="1" spans="1:44">
      <c r="A856" s="113" t="s">
        <v>400</v>
      </c>
      <c r="B856" t="s">
        <v>101</v>
      </c>
      <c r="C856" s="47" t="s">
        <v>39</v>
      </c>
      <c r="D856" s="47"/>
      <c r="E856" s="120">
        <v>43044</v>
      </c>
      <c r="F856" s="113">
        <v>16</v>
      </c>
      <c r="G856" s="113" t="s">
        <v>58</v>
      </c>
      <c r="H856" s="113" t="s">
        <v>393</v>
      </c>
      <c r="I856" s="47" t="s">
        <v>102</v>
      </c>
      <c r="J856" s="47" t="s">
        <v>56</v>
      </c>
      <c r="K856" s="115" t="s">
        <v>59</v>
      </c>
      <c r="L856" s="47" t="s">
        <v>49</v>
      </c>
      <c r="M856" s="113" t="s">
        <v>44</v>
      </c>
      <c r="N856" s="10">
        <v>0.5444</v>
      </c>
      <c r="O856" s="116" t="s">
        <v>69</v>
      </c>
      <c r="P856" s="115" t="s">
        <v>46</v>
      </c>
      <c r="Q856" s="115" t="s">
        <v>70</v>
      </c>
      <c r="R856" s="47" t="s">
        <v>39</v>
      </c>
      <c r="S856" s="113"/>
      <c r="T856" s="113"/>
      <c r="U856" s="113"/>
      <c r="V856" s="113"/>
      <c r="W856" s="113"/>
      <c r="X856" s="113"/>
      <c r="Y856" s="113"/>
      <c r="Z856" s="113"/>
      <c r="AA856" s="113"/>
      <c r="AB856" s="113"/>
      <c r="AC856" s="113"/>
      <c r="AD856" s="113"/>
      <c r="AE856" s="113"/>
      <c r="AF856" s="113"/>
      <c r="AG856" s="113"/>
      <c r="AH856" s="113"/>
      <c r="AI856" s="113"/>
      <c r="AJ856" t="s">
        <v>49</v>
      </c>
      <c r="AK856" t="s">
        <v>49</v>
      </c>
      <c r="AL856" t="s">
        <v>49</v>
      </c>
      <c r="AM856" t="s">
        <v>49</v>
      </c>
      <c r="AN856" s="57"/>
      <c r="AO856" s="122" t="s">
        <v>49</v>
      </c>
      <c r="AP856" s="47" t="s">
        <v>50</v>
      </c>
      <c r="AQ856" s="47"/>
      <c r="AR856" s="115"/>
    </row>
    <row r="857" hidden="1" spans="1:44">
      <c r="A857" s="21" t="s">
        <v>401</v>
      </c>
      <c r="B857" t="s">
        <v>101</v>
      </c>
      <c r="C857" s="47" t="s">
        <v>39</v>
      </c>
      <c r="D857" s="47"/>
      <c r="E857" s="120">
        <v>42924</v>
      </c>
      <c r="F857" s="113">
        <v>13</v>
      </c>
      <c r="G857" s="113" t="s">
        <v>40</v>
      </c>
      <c r="H857" s="113" t="s">
        <v>393</v>
      </c>
      <c r="I857" s="47" t="s">
        <v>55</v>
      </c>
      <c r="J857" s="47"/>
      <c r="K857" s="115" t="s">
        <v>57</v>
      </c>
      <c r="L857" t="s">
        <v>39</v>
      </c>
      <c r="M857" s="113" t="s">
        <v>44</v>
      </c>
      <c r="N857" s="10">
        <v>0.0331</v>
      </c>
      <c r="O857" s="116" t="s">
        <v>45</v>
      </c>
      <c r="P857" s="115" t="s">
        <v>46</v>
      </c>
      <c r="Q857" s="115" t="s">
        <v>46</v>
      </c>
      <c r="R857" s="47" t="s">
        <v>49</v>
      </c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  <c r="AE857" s="113"/>
      <c r="AF857" s="113"/>
      <c r="AG857" s="113"/>
      <c r="AH857" s="113"/>
      <c r="AI857" s="113"/>
      <c r="AJ857" t="s">
        <v>49</v>
      </c>
      <c r="AK857" t="s">
        <v>49</v>
      </c>
      <c r="AL857" t="s">
        <v>49</v>
      </c>
      <c r="AM857" t="s">
        <v>49</v>
      </c>
      <c r="AN857" s="57"/>
      <c r="AO857" s="122" t="s">
        <v>49</v>
      </c>
      <c r="AP857" s="47" t="s">
        <v>50</v>
      </c>
      <c r="AQ857" s="47"/>
      <c r="AR857" s="115"/>
    </row>
    <row r="858" hidden="1" spans="1:44">
      <c r="A858" s="21" t="s">
        <v>402</v>
      </c>
      <c r="B858" t="s">
        <v>101</v>
      </c>
      <c r="C858" s="47" t="s">
        <v>39</v>
      </c>
      <c r="D858" s="47"/>
      <c r="E858" s="120">
        <v>42907</v>
      </c>
      <c r="F858" s="113">
        <v>9</v>
      </c>
      <c r="G858" s="113" t="s">
        <v>58</v>
      </c>
      <c r="H858" s="113" t="s">
        <v>393</v>
      </c>
      <c r="I858" s="47" t="s">
        <v>67</v>
      </c>
      <c r="J858" s="47"/>
      <c r="K858" s="115" t="s">
        <v>51</v>
      </c>
      <c r="L858" s="47" t="s">
        <v>39</v>
      </c>
      <c r="M858" s="113" t="s">
        <v>44</v>
      </c>
      <c r="N858" s="10">
        <v>0.5611</v>
      </c>
      <c r="O858" s="116" t="s">
        <v>69</v>
      </c>
      <c r="P858" s="115" t="s">
        <v>70</v>
      </c>
      <c r="Q858" s="115" t="s">
        <v>46</v>
      </c>
      <c r="R858" s="47" t="s">
        <v>39</v>
      </c>
      <c r="S858" s="113"/>
      <c r="T858" s="113"/>
      <c r="U858" s="113"/>
      <c r="V858" s="113" t="s">
        <v>76</v>
      </c>
      <c r="W858" s="113"/>
      <c r="X858" s="113"/>
      <c r="Y858" s="113"/>
      <c r="Z858" s="113"/>
      <c r="AA858" s="113"/>
      <c r="AB858" s="113"/>
      <c r="AC858" s="113"/>
      <c r="AD858" s="119" t="s">
        <v>48</v>
      </c>
      <c r="AE858" s="119"/>
      <c r="AF858" s="119"/>
      <c r="AG858" s="119"/>
      <c r="AH858" s="119"/>
      <c r="AI858" s="119"/>
      <c r="AJ858" t="s">
        <v>49</v>
      </c>
      <c r="AK858" t="s">
        <v>49</v>
      </c>
      <c r="AL858" t="s">
        <v>49</v>
      </c>
      <c r="AM858" t="s">
        <v>49</v>
      </c>
      <c r="AN858" s="57"/>
      <c r="AO858" s="122" t="s">
        <v>49</v>
      </c>
      <c r="AP858" s="47" t="s">
        <v>50</v>
      </c>
      <c r="AQ858" s="47"/>
      <c r="AR858" s="115"/>
    </row>
    <row r="859" hidden="1" spans="1:44">
      <c r="A859" s="21" t="s">
        <v>403</v>
      </c>
      <c r="B859" t="s">
        <v>101</v>
      </c>
      <c r="C859" s="47" t="s">
        <v>39</v>
      </c>
      <c r="D859" s="47"/>
      <c r="E859" s="120">
        <v>42893</v>
      </c>
      <c r="F859" s="113">
        <v>6</v>
      </c>
      <c r="G859" s="113" t="s">
        <v>40</v>
      </c>
      <c r="H859" s="113" t="s">
        <v>393</v>
      </c>
      <c r="I859" s="47" t="s">
        <v>60</v>
      </c>
      <c r="J859" s="47"/>
      <c r="K859" s="115" t="s">
        <v>43</v>
      </c>
      <c r="L859" s="47" t="s">
        <v>39</v>
      </c>
      <c r="M859" s="113" t="s">
        <v>74</v>
      </c>
      <c r="N859" s="10">
        <v>0.3487</v>
      </c>
      <c r="O859" s="116" t="s">
        <v>69</v>
      </c>
      <c r="P859" s="115" t="s">
        <v>46</v>
      </c>
      <c r="Q859" s="115" t="s">
        <v>46</v>
      </c>
      <c r="R859" s="47" t="s">
        <v>49</v>
      </c>
      <c r="S859" s="113"/>
      <c r="T859" s="113"/>
      <c r="U859" s="113"/>
      <c r="V859" s="113" t="s">
        <v>76</v>
      </c>
      <c r="W859" s="113"/>
      <c r="X859" s="113"/>
      <c r="Y859" s="113"/>
      <c r="Z859" s="113"/>
      <c r="AA859" s="113"/>
      <c r="AB859" s="113"/>
      <c r="AC859" s="113"/>
      <c r="AD859" s="113" t="s">
        <v>76</v>
      </c>
      <c r="AE859" s="3"/>
      <c r="AF859" s="3" t="s">
        <v>39</v>
      </c>
      <c r="AG859" s="3"/>
      <c r="AH859" s="3"/>
      <c r="AI859" s="3" t="s">
        <v>39</v>
      </c>
      <c r="AJ859" s="3" t="s">
        <v>49</v>
      </c>
      <c r="AK859" s="3" t="s">
        <v>49</v>
      </c>
      <c r="AL859" t="s">
        <v>39</v>
      </c>
      <c r="AM859" t="s">
        <v>39</v>
      </c>
      <c r="AN859" s="57"/>
      <c r="AO859" s="122" t="s">
        <v>39</v>
      </c>
      <c r="AP859" s="47" t="s">
        <v>53</v>
      </c>
      <c r="AQ859" s="47"/>
      <c r="AR859" s="115"/>
    </row>
    <row r="860" spans="1:44">
      <c r="A860" s="21" t="s">
        <v>404</v>
      </c>
      <c r="B860" t="s">
        <v>101</v>
      </c>
      <c r="C860" s="47" t="s">
        <v>39</v>
      </c>
      <c r="D860" s="47"/>
      <c r="E860" s="120">
        <v>42861</v>
      </c>
      <c r="F860" s="113">
        <v>7</v>
      </c>
      <c r="G860" s="113" t="s">
        <v>40</v>
      </c>
      <c r="H860" s="113" t="s">
        <v>393</v>
      </c>
      <c r="I860" s="47" t="s">
        <v>42</v>
      </c>
      <c r="J860" s="47"/>
      <c r="K860" t="s">
        <v>72</v>
      </c>
      <c r="L860" s="47" t="s">
        <v>49</v>
      </c>
      <c r="M860" s="113" t="s">
        <v>74</v>
      </c>
      <c r="N860" s="10">
        <v>0.3339</v>
      </c>
      <c r="O860" s="116" t="s">
        <v>69</v>
      </c>
      <c r="P860" s="115" t="s">
        <v>46</v>
      </c>
      <c r="Q860" s="115" t="s">
        <v>46</v>
      </c>
      <c r="R860" s="47" t="s">
        <v>39</v>
      </c>
      <c r="S860" s="113"/>
      <c r="T860" s="113"/>
      <c r="U860" s="113" t="s">
        <v>54</v>
      </c>
      <c r="V860" s="113"/>
      <c r="W860" s="113"/>
      <c r="X860" s="113"/>
      <c r="Y860" s="113"/>
      <c r="Z860" s="113"/>
      <c r="AA860" s="113"/>
      <c r="AB860" s="113"/>
      <c r="AC860" s="113" t="s">
        <v>54</v>
      </c>
      <c r="AD860" s="113"/>
      <c r="AE860" s="3"/>
      <c r="AF860" s="3"/>
      <c r="AG860" s="3" t="s">
        <v>39</v>
      </c>
      <c r="AH860" s="3"/>
      <c r="AI860" s="3" t="s">
        <v>39</v>
      </c>
      <c r="AJ860" s="3" t="s">
        <v>49</v>
      </c>
      <c r="AK860" s="3" t="s">
        <v>49</v>
      </c>
      <c r="AL860" t="s">
        <v>39</v>
      </c>
      <c r="AM860" t="s">
        <v>39</v>
      </c>
      <c r="AN860" s="57"/>
      <c r="AO860" s="122" t="s">
        <v>49</v>
      </c>
      <c r="AP860" s="47" t="s">
        <v>50</v>
      </c>
      <c r="AQ860" s="47"/>
      <c r="AR860" s="115"/>
    </row>
    <row r="861" hidden="1" spans="1:44">
      <c r="A861" s="113" t="s">
        <v>405</v>
      </c>
      <c r="B861" t="s">
        <v>101</v>
      </c>
      <c r="C861" s="47" t="s">
        <v>39</v>
      </c>
      <c r="D861" s="47" t="s">
        <v>39</v>
      </c>
      <c r="E861" s="120">
        <v>44343</v>
      </c>
      <c r="F861" s="113">
        <v>6</v>
      </c>
      <c r="G861" s="113" t="s">
        <v>40</v>
      </c>
      <c r="H861" s="113" t="s">
        <v>393</v>
      </c>
      <c r="I861" s="47" t="s">
        <v>60</v>
      </c>
      <c r="J861" s="47"/>
      <c r="K861" s="115" t="s">
        <v>51</v>
      </c>
      <c r="L861" s="47" t="s">
        <v>39</v>
      </c>
      <c r="M861" s="113" t="s">
        <v>44</v>
      </c>
      <c r="N861" s="10">
        <v>0.0735</v>
      </c>
      <c r="O861" s="116" t="s">
        <v>45</v>
      </c>
      <c r="P861" s="115" t="s">
        <v>46</v>
      </c>
      <c r="Q861" s="115" t="s">
        <v>46</v>
      </c>
      <c r="R861" s="47" t="s">
        <v>39</v>
      </c>
      <c r="S861" s="113"/>
      <c r="T861" s="113"/>
      <c r="U861" s="113"/>
      <c r="V861" s="113"/>
      <c r="W861" s="113"/>
      <c r="X861" s="113"/>
      <c r="Y861" s="113"/>
      <c r="Z861" s="113"/>
      <c r="AA861" s="113"/>
      <c r="AB861" s="113"/>
      <c r="AC861" s="113"/>
      <c r="AD861" s="113"/>
      <c r="AE861" s="113"/>
      <c r="AF861" s="113"/>
      <c r="AG861" s="113"/>
      <c r="AH861" s="113"/>
      <c r="AI861" s="113"/>
      <c r="AJ861" t="s">
        <v>49</v>
      </c>
      <c r="AK861" t="s">
        <v>49</v>
      </c>
      <c r="AL861" t="s">
        <v>49</v>
      </c>
      <c r="AM861" t="s">
        <v>49</v>
      </c>
      <c r="AN861" s="57"/>
      <c r="AO861" s="122" t="s">
        <v>49</v>
      </c>
      <c r="AP861" s="47" t="s">
        <v>50</v>
      </c>
      <c r="AQ861" s="47"/>
      <c r="AR861" s="115"/>
    </row>
    <row r="862" hidden="1" spans="1:44">
      <c r="A862" s="113" t="s">
        <v>406</v>
      </c>
      <c r="B862" t="s">
        <v>101</v>
      </c>
      <c r="C862" s="47" t="s">
        <v>39</v>
      </c>
      <c r="D862" s="47"/>
      <c r="E862" s="120">
        <v>42819</v>
      </c>
      <c r="F862" s="113">
        <v>5</v>
      </c>
      <c r="G862" s="113" t="s">
        <v>40</v>
      </c>
      <c r="H862" s="113" t="s">
        <v>393</v>
      </c>
      <c r="I862" s="47" t="s">
        <v>60</v>
      </c>
      <c r="J862" s="47"/>
      <c r="K862" s="115" t="s">
        <v>51</v>
      </c>
      <c r="L862" s="47" t="s">
        <v>39</v>
      </c>
      <c r="M862" s="113" t="s">
        <v>74</v>
      </c>
      <c r="N862" s="10">
        <v>0.7423</v>
      </c>
      <c r="O862" s="116" t="s">
        <v>69</v>
      </c>
      <c r="P862" s="115" t="s">
        <v>46</v>
      </c>
      <c r="Q862" s="115" t="s">
        <v>70</v>
      </c>
      <c r="R862" s="47" t="s">
        <v>39</v>
      </c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13"/>
      <c r="AE862" s="113"/>
      <c r="AF862" s="113"/>
      <c r="AG862" s="113"/>
      <c r="AH862" s="113"/>
      <c r="AI862" s="113"/>
      <c r="AJ862" t="s">
        <v>49</v>
      </c>
      <c r="AK862" t="s">
        <v>49</v>
      </c>
      <c r="AL862" t="s">
        <v>49</v>
      </c>
      <c r="AM862" t="s">
        <v>49</v>
      </c>
      <c r="AN862" s="57"/>
      <c r="AO862" s="122" t="s">
        <v>49</v>
      </c>
      <c r="AP862" s="47" t="s">
        <v>50</v>
      </c>
      <c r="AQ862" s="47"/>
      <c r="AR862" s="115"/>
    </row>
    <row r="863" hidden="1" spans="1:44">
      <c r="A863" s="21" t="s">
        <v>407</v>
      </c>
      <c r="B863" t="s">
        <v>101</v>
      </c>
      <c r="C863" s="47" t="s">
        <v>39</v>
      </c>
      <c r="D863" s="47"/>
      <c r="E863" s="120">
        <v>42743</v>
      </c>
      <c r="F863" s="113">
        <v>9</v>
      </c>
      <c r="G863" s="113" t="s">
        <v>58</v>
      </c>
      <c r="H863" s="113" t="s">
        <v>393</v>
      </c>
      <c r="I863" s="47" t="s">
        <v>60</v>
      </c>
      <c r="J863" s="47"/>
      <c r="K863" s="115" t="s">
        <v>43</v>
      </c>
      <c r="L863" s="47" t="s">
        <v>39</v>
      </c>
      <c r="M863" s="113" t="s">
        <v>44</v>
      </c>
      <c r="N863" s="10">
        <v>0.1578</v>
      </c>
      <c r="O863" s="116" t="s">
        <v>69</v>
      </c>
      <c r="P863" s="115" t="s">
        <v>46</v>
      </c>
      <c r="Q863" s="115" t="s">
        <v>46</v>
      </c>
      <c r="R863" s="47" t="s">
        <v>39</v>
      </c>
      <c r="S863" s="113"/>
      <c r="T863" s="113"/>
      <c r="U863" s="113"/>
      <c r="V863" s="113" t="s">
        <v>76</v>
      </c>
      <c r="W863" s="113"/>
      <c r="X863" s="113"/>
      <c r="Y863" s="113"/>
      <c r="Z863" s="113"/>
      <c r="AA863" s="113"/>
      <c r="AB863" s="113"/>
      <c r="AC863" s="113"/>
      <c r="AD863" s="113" t="s">
        <v>76</v>
      </c>
      <c r="AE863" s="3"/>
      <c r="AF863" s="3" t="s">
        <v>39</v>
      </c>
      <c r="AG863" s="3"/>
      <c r="AH863" s="3"/>
      <c r="AI863" s="3" t="s">
        <v>39</v>
      </c>
      <c r="AJ863" s="3" t="s">
        <v>49</v>
      </c>
      <c r="AK863" s="3" t="s">
        <v>49</v>
      </c>
      <c r="AL863" t="s">
        <v>39</v>
      </c>
      <c r="AM863" t="s">
        <v>39</v>
      </c>
      <c r="AN863" s="57"/>
      <c r="AO863" s="122" t="s">
        <v>39</v>
      </c>
      <c r="AP863" s="47" t="s">
        <v>50</v>
      </c>
      <c r="AQ863" s="47"/>
      <c r="AR863" s="115"/>
    </row>
    <row r="864" hidden="1" spans="1:44">
      <c r="A864" s="21" t="s">
        <v>408</v>
      </c>
      <c r="B864" t="s">
        <v>101</v>
      </c>
      <c r="C864" s="47" t="s">
        <v>39</v>
      </c>
      <c r="D864" s="47"/>
      <c r="E864" s="120">
        <v>42727</v>
      </c>
      <c r="F864" s="113">
        <v>11</v>
      </c>
      <c r="G864" s="113" t="s">
        <v>40</v>
      </c>
      <c r="H864" s="113" t="s">
        <v>393</v>
      </c>
      <c r="I864" s="47" t="s">
        <v>67</v>
      </c>
      <c r="J864" s="47"/>
      <c r="K864" s="115" t="s">
        <v>51</v>
      </c>
      <c r="L864" s="47" t="s">
        <v>39</v>
      </c>
      <c r="M864" s="113" t="s">
        <v>44</v>
      </c>
      <c r="N864" s="10">
        <v>0.3514</v>
      </c>
      <c r="O864" s="116" t="s">
        <v>69</v>
      </c>
      <c r="P864" s="115" t="s">
        <v>46</v>
      </c>
      <c r="Q864" s="115" t="s">
        <v>46</v>
      </c>
      <c r="R864" s="47" t="s">
        <v>39</v>
      </c>
      <c r="S864" s="113"/>
      <c r="T864" s="113"/>
      <c r="U864" s="113"/>
      <c r="V864" s="113" t="s">
        <v>63</v>
      </c>
      <c r="W864" s="113"/>
      <c r="X864" s="113"/>
      <c r="Y864" s="113"/>
      <c r="Z864" s="113"/>
      <c r="AA864" s="113"/>
      <c r="AB864" s="113"/>
      <c r="AC864" s="113"/>
      <c r="AD864" s="119" t="s">
        <v>48</v>
      </c>
      <c r="AE864" s="119"/>
      <c r="AF864" s="119"/>
      <c r="AG864" s="119"/>
      <c r="AH864" s="119"/>
      <c r="AI864" s="119"/>
      <c r="AJ864" t="s">
        <v>49</v>
      </c>
      <c r="AK864" t="s">
        <v>49</v>
      </c>
      <c r="AL864" t="s">
        <v>49</v>
      </c>
      <c r="AM864" t="s">
        <v>49</v>
      </c>
      <c r="AN864" s="57"/>
      <c r="AO864" s="122" t="s">
        <v>49</v>
      </c>
      <c r="AP864" s="47" t="s">
        <v>50</v>
      </c>
      <c r="AQ864" s="47"/>
      <c r="AR864" s="115"/>
    </row>
    <row r="865" hidden="1" spans="1:44">
      <c r="A865" s="21" t="s">
        <v>409</v>
      </c>
      <c r="B865" t="s">
        <v>101</v>
      </c>
      <c r="C865" s="47" t="s">
        <v>39</v>
      </c>
      <c r="D865" s="47"/>
      <c r="E865" s="120">
        <v>42664</v>
      </c>
      <c r="F865" s="113">
        <v>8</v>
      </c>
      <c r="G865" s="113" t="s">
        <v>40</v>
      </c>
      <c r="H865" s="113" t="s">
        <v>393</v>
      </c>
      <c r="I865" s="47" t="s">
        <v>55</v>
      </c>
      <c r="J865" s="47" t="s">
        <v>395</v>
      </c>
      <c r="K865" s="115" t="s">
        <v>59</v>
      </c>
      <c r="L865" s="47" t="s">
        <v>49</v>
      </c>
      <c r="M865" s="113" t="s">
        <v>44</v>
      </c>
      <c r="N865" s="10">
        <v>0.097</v>
      </c>
      <c r="O865" s="116" t="s">
        <v>69</v>
      </c>
      <c r="P865" s="115" t="s">
        <v>46</v>
      </c>
      <c r="Q865" s="115" t="s">
        <v>46</v>
      </c>
      <c r="R865" s="47" t="s">
        <v>49</v>
      </c>
      <c r="S865" s="113"/>
      <c r="T865" s="113"/>
      <c r="U865" s="113" t="s">
        <v>54</v>
      </c>
      <c r="V865" s="113"/>
      <c r="W865" s="113"/>
      <c r="X865" s="113"/>
      <c r="Y865" s="113"/>
      <c r="Z865" s="113"/>
      <c r="AA865" s="113"/>
      <c r="AB865" s="113"/>
      <c r="AC865" s="113" t="s">
        <v>54</v>
      </c>
      <c r="AD865" s="113"/>
      <c r="AE865" s="3"/>
      <c r="AF865" s="3"/>
      <c r="AG865" s="3" t="s">
        <v>39</v>
      </c>
      <c r="AH865" s="3"/>
      <c r="AI865" s="3" t="s">
        <v>39</v>
      </c>
      <c r="AJ865" s="3" t="s">
        <v>49</v>
      </c>
      <c r="AK865" s="3" t="s">
        <v>49</v>
      </c>
      <c r="AL865" t="s">
        <v>39</v>
      </c>
      <c r="AM865" t="s">
        <v>39</v>
      </c>
      <c r="AN865" s="57"/>
      <c r="AO865" s="122" t="s">
        <v>49</v>
      </c>
      <c r="AP865" s="47" t="s">
        <v>50</v>
      </c>
      <c r="AQ865" s="47"/>
      <c r="AR865" s="115"/>
    </row>
    <row r="866" hidden="1" spans="1:44">
      <c r="A866" s="113" t="s">
        <v>410</v>
      </c>
      <c r="B866" t="s">
        <v>101</v>
      </c>
      <c r="C866" s="47"/>
      <c r="D866" s="47"/>
      <c r="E866" s="120">
        <v>42642</v>
      </c>
      <c r="F866" s="113">
        <v>13</v>
      </c>
      <c r="G866" s="113" t="s">
        <v>40</v>
      </c>
      <c r="H866" s="113" t="s">
        <v>393</v>
      </c>
      <c r="I866" s="47" t="s">
        <v>60</v>
      </c>
      <c r="J866" s="47"/>
      <c r="K866" s="26" t="s">
        <v>43</v>
      </c>
      <c r="L866" s="47" t="s">
        <v>39</v>
      </c>
      <c r="M866" s="27"/>
      <c r="O866" s="116" t="s">
        <v>69</v>
      </c>
      <c r="P866" s="26" t="s">
        <v>70</v>
      </c>
      <c r="Q866" s="26" t="s">
        <v>46</v>
      </c>
      <c r="R866" s="47" t="s">
        <v>49</v>
      </c>
      <c r="S866" s="113"/>
      <c r="T866" s="113"/>
      <c r="U866" s="113"/>
      <c r="V866" s="113"/>
      <c r="W866" s="113"/>
      <c r="X866" s="113"/>
      <c r="Y866" s="113"/>
      <c r="Z866" s="113"/>
      <c r="AA866" s="113"/>
      <c r="AB866" s="113"/>
      <c r="AC866" s="113"/>
      <c r="AD866" s="113"/>
      <c r="AE866" s="113"/>
      <c r="AF866" s="113"/>
      <c r="AG866" s="113"/>
      <c r="AH866" s="113"/>
      <c r="AI866" s="113"/>
      <c r="AJ866" t="s">
        <v>52</v>
      </c>
      <c r="AK866" t="s">
        <v>52</v>
      </c>
      <c r="AL866" t="s">
        <v>52</v>
      </c>
      <c r="AM866" t="s">
        <v>52</v>
      </c>
      <c r="AN866" s="57"/>
      <c r="AO866" s="122" t="s">
        <v>49</v>
      </c>
      <c r="AP866" s="47" t="s">
        <v>50</v>
      </c>
      <c r="AQ866" s="47"/>
      <c r="AR866" s="115"/>
    </row>
    <row r="867" spans="1:44">
      <c r="A867" s="113" t="s">
        <v>411</v>
      </c>
      <c r="B867" t="s">
        <v>101</v>
      </c>
      <c r="C867" s="47" t="s">
        <v>39</v>
      </c>
      <c r="D867" s="47"/>
      <c r="E867" s="120">
        <v>44543</v>
      </c>
      <c r="F867" s="113">
        <v>7</v>
      </c>
      <c r="G867" s="113" t="s">
        <v>58</v>
      </c>
      <c r="H867" s="113" t="s">
        <v>393</v>
      </c>
      <c r="I867" s="47" t="s">
        <v>42</v>
      </c>
      <c r="J867" s="47"/>
      <c r="K867" s="115" t="s">
        <v>51</v>
      </c>
      <c r="L867" s="47" t="s">
        <v>39</v>
      </c>
      <c r="M867" s="113" t="s">
        <v>44</v>
      </c>
      <c r="N867" s="10">
        <v>0.0599</v>
      </c>
      <c r="O867" s="116" t="s">
        <v>69</v>
      </c>
      <c r="P867" s="115" t="s">
        <v>46</v>
      </c>
      <c r="Q867" s="115" t="s">
        <v>46</v>
      </c>
      <c r="R867" s="47" t="s">
        <v>39</v>
      </c>
      <c r="S867" s="113"/>
      <c r="T867" s="113"/>
      <c r="U867" s="113"/>
      <c r="V867" s="113"/>
      <c r="W867" s="113"/>
      <c r="X867" s="113"/>
      <c r="Y867" s="113"/>
      <c r="Z867" s="113"/>
      <c r="AA867" s="113"/>
      <c r="AB867" s="113"/>
      <c r="AC867" s="113"/>
      <c r="AD867" s="113"/>
      <c r="AE867" s="113"/>
      <c r="AF867" s="113"/>
      <c r="AG867" s="113"/>
      <c r="AH867" s="113"/>
      <c r="AI867" s="113"/>
      <c r="AJ867" t="s">
        <v>49</v>
      </c>
      <c r="AK867" t="s">
        <v>49</v>
      </c>
      <c r="AL867" t="s">
        <v>49</v>
      </c>
      <c r="AM867" t="s">
        <v>49</v>
      </c>
      <c r="AN867" s="57"/>
      <c r="AO867" s="122" t="s">
        <v>49</v>
      </c>
      <c r="AP867" s="47" t="s">
        <v>50</v>
      </c>
      <c r="AQ867" s="47"/>
      <c r="AR867" s="115"/>
    </row>
    <row r="868" spans="1:44">
      <c r="A868" s="113" t="s">
        <v>412</v>
      </c>
      <c r="B868" t="s">
        <v>101</v>
      </c>
      <c r="C868" s="47" t="s">
        <v>39</v>
      </c>
      <c r="D868" s="47"/>
      <c r="E868" s="120">
        <v>44280</v>
      </c>
      <c r="F868" s="113">
        <v>8</v>
      </c>
      <c r="G868" s="113" t="s">
        <v>40</v>
      </c>
      <c r="H868" s="113" t="s">
        <v>393</v>
      </c>
      <c r="I868" s="47" t="s">
        <v>42</v>
      </c>
      <c r="J868" s="47"/>
      <c r="K868" s="115" t="s">
        <v>51</v>
      </c>
      <c r="L868" s="47" t="s">
        <v>39</v>
      </c>
      <c r="M868" s="113" t="s">
        <v>44</v>
      </c>
      <c r="N868" s="10">
        <v>0.3013</v>
      </c>
      <c r="O868" s="116" t="s">
        <v>69</v>
      </c>
      <c r="P868" s="115" t="s">
        <v>46</v>
      </c>
      <c r="Q868" s="115" t="s">
        <v>46</v>
      </c>
      <c r="R868" s="47" t="s">
        <v>39</v>
      </c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  <c r="AC868" s="113"/>
      <c r="AD868" s="113"/>
      <c r="AE868" s="113"/>
      <c r="AF868" s="113"/>
      <c r="AG868" s="113"/>
      <c r="AH868" s="113"/>
      <c r="AI868" s="113"/>
      <c r="AJ868" t="s">
        <v>49</v>
      </c>
      <c r="AK868" t="s">
        <v>49</v>
      </c>
      <c r="AL868" t="s">
        <v>49</v>
      </c>
      <c r="AM868" t="s">
        <v>49</v>
      </c>
      <c r="AN868" s="57"/>
      <c r="AO868" s="122" t="s">
        <v>39</v>
      </c>
      <c r="AP868" s="47" t="s">
        <v>50</v>
      </c>
      <c r="AQ868" s="47"/>
      <c r="AR868" s="115"/>
    </row>
    <row r="869" hidden="1" spans="1:44">
      <c r="A869" s="21" t="s">
        <v>413</v>
      </c>
      <c r="B869" t="s">
        <v>101</v>
      </c>
      <c r="C869" s="47" t="s">
        <v>39</v>
      </c>
      <c r="D869" s="47"/>
      <c r="E869" s="120">
        <v>44334</v>
      </c>
      <c r="F869" s="113">
        <v>7</v>
      </c>
      <c r="G869" s="113" t="s">
        <v>40</v>
      </c>
      <c r="H869" s="113" t="s">
        <v>393</v>
      </c>
      <c r="I869" s="47" t="s">
        <v>102</v>
      </c>
      <c r="J869" s="47" t="s">
        <v>56</v>
      </c>
      <c r="K869" s="115" t="s">
        <v>68</v>
      </c>
      <c r="L869" s="47" t="s">
        <v>39</v>
      </c>
      <c r="M869" s="113" t="s">
        <v>44</v>
      </c>
      <c r="N869" s="10">
        <v>0.0213</v>
      </c>
      <c r="O869" s="116" t="s">
        <v>69</v>
      </c>
      <c r="P869" s="115" t="s">
        <v>46</v>
      </c>
      <c r="Q869" s="115" t="s">
        <v>46</v>
      </c>
      <c r="R869" s="47" t="s">
        <v>39</v>
      </c>
      <c r="S869" s="113"/>
      <c r="T869" s="113" t="s">
        <v>66</v>
      </c>
      <c r="U869" s="113"/>
      <c r="V869" s="113"/>
      <c r="W869" s="113"/>
      <c r="X869" s="113" t="s">
        <v>66</v>
      </c>
      <c r="Y869" s="113"/>
      <c r="Z869" s="3" t="s">
        <v>39</v>
      </c>
      <c r="AA869" s="113"/>
      <c r="AB869" s="113"/>
      <c r="AC869" s="113"/>
      <c r="AD869" s="113"/>
      <c r="AE869" s="113"/>
      <c r="AF869" s="113"/>
      <c r="AG869" s="113"/>
      <c r="AH869" s="113"/>
      <c r="AI869" s="113"/>
      <c r="AJ869" s="3" t="s">
        <v>39</v>
      </c>
      <c r="AK869" s="3" t="s">
        <v>49</v>
      </c>
      <c r="AL869" t="s">
        <v>49</v>
      </c>
      <c r="AM869" t="s">
        <v>39</v>
      </c>
      <c r="AN869" s="57"/>
      <c r="AO869" s="122" t="s">
        <v>49</v>
      </c>
      <c r="AP869" s="47" t="s">
        <v>50</v>
      </c>
      <c r="AQ869" s="47"/>
      <c r="AR869" s="115"/>
    </row>
    <row r="870" hidden="1" spans="1:44">
      <c r="A870" s="113" t="s">
        <v>414</v>
      </c>
      <c r="B870" t="s">
        <v>101</v>
      </c>
      <c r="C870" s="47" t="s">
        <v>39</v>
      </c>
      <c r="D870" s="47" t="s">
        <v>39</v>
      </c>
      <c r="E870" s="120">
        <v>44046</v>
      </c>
      <c r="F870" s="113">
        <v>8</v>
      </c>
      <c r="G870" s="113" t="s">
        <v>58</v>
      </c>
      <c r="H870" s="113" t="s">
        <v>393</v>
      </c>
      <c r="I870" s="47" t="s">
        <v>60</v>
      </c>
      <c r="J870" s="47"/>
      <c r="K870" s="115" t="s">
        <v>43</v>
      </c>
      <c r="L870" s="47" t="s">
        <v>39</v>
      </c>
      <c r="M870" s="113" t="s">
        <v>44</v>
      </c>
      <c r="N870" s="10">
        <v>0.3633</v>
      </c>
      <c r="O870" s="116" t="s">
        <v>69</v>
      </c>
      <c r="P870" s="115" t="s">
        <v>46</v>
      </c>
      <c r="Q870" s="115" t="s">
        <v>46</v>
      </c>
      <c r="R870" s="47" t="s">
        <v>39</v>
      </c>
      <c r="S870" s="113"/>
      <c r="T870" s="113"/>
      <c r="U870" s="113"/>
      <c r="V870" s="113"/>
      <c r="W870" s="113"/>
      <c r="X870" s="113"/>
      <c r="Y870" s="113"/>
      <c r="Z870" s="113"/>
      <c r="AA870" s="113"/>
      <c r="AB870" s="113"/>
      <c r="AC870" s="113"/>
      <c r="AD870" s="113"/>
      <c r="AE870" s="113"/>
      <c r="AF870" s="113"/>
      <c r="AG870" s="113"/>
      <c r="AH870" s="113"/>
      <c r="AI870" s="113"/>
      <c r="AJ870" t="s">
        <v>49</v>
      </c>
      <c r="AK870" t="s">
        <v>49</v>
      </c>
      <c r="AL870" t="s">
        <v>49</v>
      </c>
      <c r="AM870" t="s">
        <v>49</v>
      </c>
      <c r="AN870" s="57"/>
      <c r="AO870" s="122" t="s">
        <v>49</v>
      </c>
      <c r="AP870" s="47" t="s">
        <v>50</v>
      </c>
      <c r="AQ870" s="47"/>
      <c r="AR870" s="115"/>
    </row>
    <row r="871" hidden="1" spans="1:44">
      <c r="A871" s="113" t="s">
        <v>415</v>
      </c>
      <c r="B871" t="s">
        <v>101</v>
      </c>
      <c r="C871" s="47" t="s">
        <v>39</v>
      </c>
      <c r="D871" s="47"/>
      <c r="E871" s="120">
        <v>44008</v>
      </c>
      <c r="F871" s="113">
        <v>5</v>
      </c>
      <c r="G871" s="113" t="s">
        <v>40</v>
      </c>
      <c r="H871" s="113" t="s">
        <v>393</v>
      </c>
      <c r="I871" s="47" t="s">
        <v>102</v>
      </c>
      <c r="J871" s="47" t="s">
        <v>71</v>
      </c>
      <c r="K871" s="115" t="s">
        <v>43</v>
      </c>
      <c r="L871" s="47" t="s">
        <v>39</v>
      </c>
      <c r="M871" s="113" t="s">
        <v>44</v>
      </c>
      <c r="N871" s="10">
        <v>0.0452</v>
      </c>
      <c r="O871" s="116" t="s">
        <v>45</v>
      </c>
      <c r="P871" s="115" t="s">
        <v>46</v>
      </c>
      <c r="Q871" s="115" t="s">
        <v>46</v>
      </c>
      <c r="R871" s="47" t="s">
        <v>39</v>
      </c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  <c r="AC871" s="113"/>
      <c r="AD871" s="113"/>
      <c r="AE871" s="113"/>
      <c r="AF871" s="113"/>
      <c r="AG871" s="113"/>
      <c r="AH871" s="113"/>
      <c r="AI871" s="113"/>
      <c r="AJ871" t="s">
        <v>49</v>
      </c>
      <c r="AK871" t="s">
        <v>49</v>
      </c>
      <c r="AL871" t="s">
        <v>49</v>
      </c>
      <c r="AM871" t="s">
        <v>49</v>
      </c>
      <c r="AN871" s="57"/>
      <c r="AO871" s="122" t="s">
        <v>49</v>
      </c>
      <c r="AP871" s="47" t="s">
        <v>50</v>
      </c>
      <c r="AQ871" s="47"/>
      <c r="AR871" s="115"/>
    </row>
    <row r="872" hidden="1" spans="1:44">
      <c r="A872" s="113" t="s">
        <v>416</v>
      </c>
      <c r="B872" t="s">
        <v>101</v>
      </c>
      <c r="C872" s="47" t="s">
        <v>39</v>
      </c>
      <c r="D872" s="47"/>
      <c r="E872" s="120">
        <v>44196</v>
      </c>
      <c r="F872" s="113">
        <v>18</v>
      </c>
      <c r="G872" s="113" t="s">
        <v>58</v>
      </c>
      <c r="H872" s="113" t="s">
        <v>393</v>
      </c>
      <c r="I872" s="47" t="s">
        <v>60</v>
      </c>
      <c r="J872" s="47"/>
      <c r="K872" s="115" t="s">
        <v>43</v>
      </c>
      <c r="L872" s="47" t="s">
        <v>39</v>
      </c>
      <c r="M872" s="113" t="s">
        <v>74</v>
      </c>
      <c r="N872" s="10">
        <v>0.2122</v>
      </c>
      <c r="O872" s="116" t="s">
        <v>69</v>
      </c>
      <c r="P872" s="115" t="s">
        <v>46</v>
      </c>
      <c r="Q872" s="115" t="s">
        <v>46</v>
      </c>
      <c r="R872" s="47" t="s">
        <v>39</v>
      </c>
      <c r="S872" s="113"/>
      <c r="T872" s="113"/>
      <c r="U872" s="113"/>
      <c r="V872" s="113"/>
      <c r="W872" s="113"/>
      <c r="X872" s="113"/>
      <c r="Y872" s="113"/>
      <c r="Z872" s="113"/>
      <c r="AA872" s="113"/>
      <c r="AB872" s="113"/>
      <c r="AC872" s="113"/>
      <c r="AD872" s="113"/>
      <c r="AE872" s="113"/>
      <c r="AF872" s="113"/>
      <c r="AG872" s="113"/>
      <c r="AH872" s="113"/>
      <c r="AI872" s="113"/>
      <c r="AJ872" t="s">
        <v>49</v>
      </c>
      <c r="AK872" t="s">
        <v>49</v>
      </c>
      <c r="AL872" t="s">
        <v>49</v>
      </c>
      <c r="AM872" t="s">
        <v>49</v>
      </c>
      <c r="AN872" s="57"/>
      <c r="AO872" s="122" t="s">
        <v>39</v>
      </c>
      <c r="AP872" s="47" t="s">
        <v>50</v>
      </c>
      <c r="AQ872" s="47"/>
      <c r="AR872" s="115"/>
    </row>
    <row r="873" hidden="1" spans="1:44">
      <c r="A873" s="113" t="s">
        <v>417</v>
      </c>
      <c r="B873" t="s">
        <v>101</v>
      </c>
      <c r="C873" s="47" t="s">
        <v>39</v>
      </c>
      <c r="D873" s="47"/>
      <c r="E873" s="120">
        <v>43690</v>
      </c>
      <c r="F873" s="113">
        <v>8</v>
      </c>
      <c r="G873" s="113" t="s">
        <v>58</v>
      </c>
      <c r="H873" s="113" t="s">
        <v>393</v>
      </c>
      <c r="I873" s="47" t="s">
        <v>55</v>
      </c>
      <c r="J873" s="47"/>
      <c r="K873" t="s">
        <v>57</v>
      </c>
      <c r="L873" t="s">
        <v>39</v>
      </c>
      <c r="M873" s="113" t="s">
        <v>74</v>
      </c>
      <c r="N873" s="10">
        <v>0.4068</v>
      </c>
      <c r="O873" s="116" t="s">
        <v>69</v>
      </c>
      <c r="P873" s="115" t="s">
        <v>46</v>
      </c>
      <c r="Q873" s="115" t="s">
        <v>46</v>
      </c>
      <c r="R873" s="47" t="s">
        <v>49</v>
      </c>
      <c r="S873" s="113"/>
      <c r="T873" s="113"/>
      <c r="U873" s="113"/>
      <c r="V873" s="113"/>
      <c r="W873" s="113"/>
      <c r="X873" s="113"/>
      <c r="Y873" s="113"/>
      <c r="Z873" s="113"/>
      <c r="AA873" s="113"/>
      <c r="AB873" s="113"/>
      <c r="AC873" s="113"/>
      <c r="AD873" s="113"/>
      <c r="AE873" s="113"/>
      <c r="AF873" s="113"/>
      <c r="AG873" s="113"/>
      <c r="AH873" s="113"/>
      <c r="AI873" s="113"/>
      <c r="AJ873" t="s">
        <v>49</v>
      </c>
      <c r="AK873" t="s">
        <v>49</v>
      </c>
      <c r="AL873" t="s">
        <v>49</v>
      </c>
      <c r="AM873" t="s">
        <v>49</v>
      </c>
      <c r="AN873" s="57"/>
      <c r="AO873" s="122" t="s">
        <v>49</v>
      </c>
      <c r="AP873" s="47" t="s">
        <v>50</v>
      </c>
      <c r="AQ873" s="47"/>
      <c r="AR873" s="115"/>
    </row>
    <row r="874" hidden="1" spans="1:44">
      <c r="A874" s="21" t="s">
        <v>418</v>
      </c>
      <c r="B874" t="s">
        <v>101</v>
      </c>
      <c r="C874" s="47" t="s">
        <v>39</v>
      </c>
      <c r="D874" s="47"/>
      <c r="E874" s="120">
        <v>43658</v>
      </c>
      <c r="F874" s="113">
        <v>2</v>
      </c>
      <c r="G874" s="113" t="s">
        <v>40</v>
      </c>
      <c r="H874" s="113" t="s">
        <v>393</v>
      </c>
      <c r="I874" s="47" t="s">
        <v>102</v>
      </c>
      <c r="J874" s="47" t="s">
        <v>56</v>
      </c>
      <c r="K874" s="115" t="s">
        <v>59</v>
      </c>
      <c r="L874" s="47" t="s">
        <v>49</v>
      </c>
      <c r="M874" s="113" t="s">
        <v>44</v>
      </c>
      <c r="N874" s="10">
        <v>0.2379</v>
      </c>
      <c r="O874" s="116" t="s">
        <v>45</v>
      </c>
      <c r="P874" s="115" t="s">
        <v>46</v>
      </c>
      <c r="Q874" s="115" t="s">
        <v>46</v>
      </c>
      <c r="R874" s="47" t="s">
        <v>39</v>
      </c>
      <c r="S874" s="113"/>
      <c r="T874" s="113"/>
      <c r="U874" s="113" t="s">
        <v>75</v>
      </c>
      <c r="V874" s="113"/>
      <c r="W874" s="113"/>
      <c r="X874" s="113"/>
      <c r="Y874" s="113"/>
      <c r="Z874" s="113"/>
      <c r="AA874" s="113"/>
      <c r="AB874" s="113"/>
      <c r="AC874" s="113" t="s">
        <v>75</v>
      </c>
      <c r="AD874" s="113"/>
      <c r="AE874" s="3"/>
      <c r="AF874" s="3" t="s">
        <v>39</v>
      </c>
      <c r="AG874" s="3"/>
      <c r="AH874" s="3"/>
      <c r="AI874" s="3" t="s">
        <v>39</v>
      </c>
      <c r="AJ874" s="3" t="s">
        <v>49</v>
      </c>
      <c r="AK874" s="3" t="s">
        <v>49</v>
      </c>
      <c r="AL874" t="s">
        <v>39</v>
      </c>
      <c r="AM874" t="s">
        <v>39</v>
      </c>
      <c r="AN874" s="57"/>
      <c r="AO874" s="122" t="s">
        <v>49</v>
      </c>
      <c r="AP874" s="47" t="s">
        <v>50</v>
      </c>
      <c r="AQ874" s="47"/>
      <c r="AR874" s="115"/>
    </row>
    <row r="875" hidden="1" spans="1:44">
      <c r="A875" s="113" t="s">
        <v>419</v>
      </c>
      <c r="B875" t="s">
        <v>101</v>
      </c>
      <c r="C875" s="47" t="s">
        <v>39</v>
      </c>
      <c r="D875" s="47" t="s">
        <v>39</v>
      </c>
      <c r="E875" s="120">
        <v>43019</v>
      </c>
      <c r="F875" s="113">
        <v>7</v>
      </c>
      <c r="G875" s="113" t="s">
        <v>40</v>
      </c>
      <c r="H875" s="113" t="s">
        <v>393</v>
      </c>
      <c r="I875" s="47" t="s">
        <v>102</v>
      </c>
      <c r="J875" s="47" t="s">
        <v>56</v>
      </c>
      <c r="K875" s="115" t="s">
        <v>68</v>
      </c>
      <c r="L875" s="47" t="s">
        <v>39</v>
      </c>
      <c r="M875" s="113" t="s">
        <v>74</v>
      </c>
      <c r="N875" s="10">
        <v>0.3982</v>
      </c>
      <c r="O875" s="116" t="s">
        <v>69</v>
      </c>
      <c r="P875" s="115" t="s">
        <v>46</v>
      </c>
      <c r="Q875" s="115" t="s">
        <v>46</v>
      </c>
      <c r="R875" s="47" t="s">
        <v>49</v>
      </c>
      <c r="S875" s="113"/>
      <c r="T875" s="113"/>
      <c r="U875" s="113"/>
      <c r="V875" s="113"/>
      <c r="W875" s="113"/>
      <c r="X875" s="113"/>
      <c r="Y875" s="113"/>
      <c r="Z875" s="113"/>
      <c r="AA875" s="113"/>
      <c r="AB875" s="113"/>
      <c r="AC875" s="113"/>
      <c r="AD875" s="113"/>
      <c r="AE875" s="113"/>
      <c r="AF875" s="113"/>
      <c r="AG875" s="113"/>
      <c r="AH875" s="113"/>
      <c r="AI875" s="113"/>
      <c r="AJ875" t="s">
        <v>49</v>
      </c>
      <c r="AK875" t="s">
        <v>49</v>
      </c>
      <c r="AL875" t="s">
        <v>49</v>
      </c>
      <c r="AM875" t="s">
        <v>49</v>
      </c>
      <c r="AN875" s="57"/>
      <c r="AO875" s="122"/>
      <c r="AP875" s="47" t="s">
        <v>50</v>
      </c>
      <c r="AQ875" s="47"/>
      <c r="AR875" s="115"/>
    </row>
    <row r="876" hidden="1" spans="1:44">
      <c r="A876" s="113" t="s">
        <v>420</v>
      </c>
      <c r="B876" t="s">
        <v>101</v>
      </c>
      <c r="C876" s="47"/>
      <c r="D876" s="47"/>
      <c r="E876" s="120">
        <v>42660</v>
      </c>
      <c r="F876" s="113">
        <v>16</v>
      </c>
      <c r="G876" s="113" t="s">
        <v>40</v>
      </c>
      <c r="H876" s="113" t="s">
        <v>393</v>
      </c>
      <c r="I876" s="47" t="s">
        <v>102</v>
      </c>
      <c r="J876" s="47" t="s">
        <v>56</v>
      </c>
      <c r="K876" s="26" t="s">
        <v>59</v>
      </c>
      <c r="L876" s="47" t="s">
        <v>49</v>
      </c>
      <c r="M876" s="27" t="s">
        <v>74</v>
      </c>
      <c r="N876" s="10">
        <v>0.572</v>
      </c>
      <c r="O876" s="116" t="s">
        <v>69</v>
      </c>
      <c r="P876" s="26" t="s">
        <v>46</v>
      </c>
      <c r="Q876" s="26" t="s">
        <v>46</v>
      </c>
      <c r="R876" s="47" t="s">
        <v>39</v>
      </c>
      <c r="S876" s="113"/>
      <c r="T876" s="113"/>
      <c r="U876" s="113"/>
      <c r="V876" s="113"/>
      <c r="W876" s="113"/>
      <c r="X876" s="113"/>
      <c r="Y876" s="113"/>
      <c r="Z876" s="113"/>
      <c r="AA876" s="113"/>
      <c r="AB876" s="113"/>
      <c r="AC876" s="113"/>
      <c r="AD876" s="113"/>
      <c r="AE876" s="113"/>
      <c r="AF876" s="113"/>
      <c r="AG876" s="113"/>
      <c r="AH876" s="113"/>
      <c r="AI876" s="113"/>
      <c r="AJ876" t="s">
        <v>49</v>
      </c>
      <c r="AK876" t="s">
        <v>49</v>
      </c>
      <c r="AL876" t="s">
        <v>49</v>
      </c>
      <c r="AM876" t="s">
        <v>49</v>
      </c>
      <c r="AN876" s="57"/>
      <c r="AO876" s="122" t="s">
        <v>49</v>
      </c>
      <c r="AP876" s="47" t="s">
        <v>50</v>
      </c>
      <c r="AQ876" s="47"/>
      <c r="AR876" s="115"/>
    </row>
    <row r="877" spans="1:44">
      <c r="A877" s="113" t="s">
        <v>421</v>
      </c>
      <c r="B877" t="s">
        <v>101</v>
      </c>
      <c r="C877" s="47" t="s">
        <v>39</v>
      </c>
      <c r="D877" s="47"/>
      <c r="E877" s="120">
        <v>42620</v>
      </c>
      <c r="F877" s="113">
        <v>10</v>
      </c>
      <c r="G877" s="113" t="s">
        <v>40</v>
      </c>
      <c r="H877" s="113" t="s">
        <v>393</v>
      </c>
      <c r="I877" s="47" t="s">
        <v>42</v>
      </c>
      <c r="J877" s="47"/>
      <c r="K877" s="115" t="s">
        <v>51</v>
      </c>
      <c r="L877" s="47" t="s">
        <v>39</v>
      </c>
      <c r="M877" s="113" t="s">
        <v>44</v>
      </c>
      <c r="N877" s="10">
        <v>0.0168</v>
      </c>
      <c r="O877" s="116" t="s">
        <v>69</v>
      </c>
      <c r="P877" s="115" t="s">
        <v>46</v>
      </c>
      <c r="Q877" s="115" t="s">
        <v>46</v>
      </c>
      <c r="R877" s="47" t="s">
        <v>49</v>
      </c>
      <c r="S877" s="113"/>
      <c r="T877" s="113"/>
      <c r="U877" s="113"/>
      <c r="V877" s="113"/>
      <c r="W877" s="113"/>
      <c r="X877" s="113"/>
      <c r="Y877" s="113"/>
      <c r="Z877" s="113"/>
      <c r="AA877" s="113"/>
      <c r="AB877" s="113"/>
      <c r="AC877" s="113"/>
      <c r="AD877" s="113"/>
      <c r="AE877" s="113"/>
      <c r="AF877" s="113"/>
      <c r="AG877" s="113"/>
      <c r="AH877" s="113"/>
      <c r="AI877" s="113"/>
      <c r="AJ877" t="s">
        <v>49</v>
      </c>
      <c r="AK877" t="s">
        <v>49</v>
      </c>
      <c r="AL877" t="s">
        <v>49</v>
      </c>
      <c r="AM877" t="s">
        <v>49</v>
      </c>
      <c r="AN877" s="57"/>
      <c r="AO877" s="122" t="s">
        <v>49</v>
      </c>
      <c r="AP877" s="47" t="s">
        <v>50</v>
      </c>
      <c r="AQ877" s="47"/>
      <c r="AR877" s="115"/>
    </row>
    <row r="878" hidden="1" spans="1:44">
      <c r="A878" s="113" t="s">
        <v>422</v>
      </c>
      <c r="B878" t="s">
        <v>101</v>
      </c>
      <c r="C878" s="47" t="s">
        <v>39</v>
      </c>
      <c r="D878" s="47"/>
      <c r="E878" s="120">
        <v>42401</v>
      </c>
      <c r="F878" s="113">
        <v>5</v>
      </c>
      <c r="G878" s="113" t="s">
        <v>40</v>
      </c>
      <c r="H878" s="113" t="s">
        <v>393</v>
      </c>
      <c r="I878" s="47" t="s">
        <v>60</v>
      </c>
      <c r="J878" s="47"/>
      <c r="K878" s="115" t="s">
        <v>43</v>
      </c>
      <c r="L878" s="47" t="s">
        <v>39</v>
      </c>
      <c r="M878" s="113" t="s">
        <v>44</v>
      </c>
      <c r="N878" s="10">
        <v>0.0829</v>
      </c>
      <c r="O878" s="116" t="s">
        <v>69</v>
      </c>
      <c r="P878" s="115" t="s">
        <v>46</v>
      </c>
      <c r="Q878" s="115" t="s">
        <v>46</v>
      </c>
      <c r="R878" s="47" t="s">
        <v>39</v>
      </c>
      <c r="S878" s="113"/>
      <c r="T878" s="113"/>
      <c r="U878" s="113"/>
      <c r="V878" s="113" t="s">
        <v>79</v>
      </c>
      <c r="W878" s="113"/>
      <c r="X878" s="113"/>
      <c r="Y878" s="113"/>
      <c r="Z878" s="113"/>
      <c r="AA878" s="113"/>
      <c r="AB878" s="113"/>
      <c r="AC878" s="113"/>
      <c r="AD878" s="119" t="s">
        <v>48</v>
      </c>
      <c r="AE878" s="119"/>
      <c r="AF878" s="119"/>
      <c r="AG878" s="119"/>
      <c r="AH878" s="119"/>
      <c r="AI878" s="119"/>
      <c r="AJ878" t="s">
        <v>49</v>
      </c>
      <c r="AK878" t="s">
        <v>49</v>
      </c>
      <c r="AL878" t="s">
        <v>49</v>
      </c>
      <c r="AM878" t="s">
        <v>49</v>
      </c>
      <c r="AN878" s="57"/>
      <c r="AO878" s="122" t="s">
        <v>49</v>
      </c>
      <c r="AP878" s="47" t="s">
        <v>50</v>
      </c>
      <c r="AQ878" s="47"/>
      <c r="AR878" s="115"/>
    </row>
    <row r="879" spans="1:44">
      <c r="A879" s="21" t="s">
        <v>423</v>
      </c>
      <c r="B879" t="s">
        <v>101</v>
      </c>
      <c r="C879" s="47" t="s">
        <v>39</v>
      </c>
      <c r="D879" s="47" t="s">
        <v>39</v>
      </c>
      <c r="E879" s="120">
        <v>42460</v>
      </c>
      <c r="F879" s="113">
        <v>8</v>
      </c>
      <c r="G879" s="113" t="s">
        <v>40</v>
      </c>
      <c r="H879" s="113" t="s">
        <v>393</v>
      </c>
      <c r="I879" s="47" t="s">
        <v>42</v>
      </c>
      <c r="J879" s="47"/>
      <c r="K879" s="115" t="s">
        <v>43</v>
      </c>
      <c r="L879" s="47" t="s">
        <v>39</v>
      </c>
      <c r="M879" s="113" t="s">
        <v>44</v>
      </c>
      <c r="N879" s="10">
        <v>0.1193</v>
      </c>
      <c r="O879" s="116" t="s">
        <v>45</v>
      </c>
      <c r="P879" s="115" t="s">
        <v>46</v>
      </c>
      <c r="Q879" s="115" t="s">
        <v>46</v>
      </c>
      <c r="R879" s="47" t="s">
        <v>39</v>
      </c>
      <c r="S879" s="113"/>
      <c r="T879" s="113"/>
      <c r="U879" s="113"/>
      <c r="V879" s="113" t="s">
        <v>79</v>
      </c>
      <c r="W879" s="113"/>
      <c r="X879" s="113"/>
      <c r="Y879" s="113"/>
      <c r="Z879" s="113"/>
      <c r="AA879" s="113"/>
      <c r="AB879" s="113"/>
      <c r="AC879" s="113"/>
      <c r="AD879" s="113" t="s">
        <v>79</v>
      </c>
      <c r="AE879" s="3"/>
      <c r="AF879" s="3"/>
      <c r="AG879" s="3"/>
      <c r="AH879" s="3" t="s">
        <v>39</v>
      </c>
      <c r="AI879" s="3" t="s">
        <v>39</v>
      </c>
      <c r="AJ879" s="3" t="s">
        <v>49</v>
      </c>
      <c r="AK879" s="3" t="s">
        <v>49</v>
      </c>
      <c r="AL879" t="s">
        <v>39</v>
      </c>
      <c r="AM879" t="s">
        <v>39</v>
      </c>
      <c r="AN879" s="57"/>
      <c r="AO879" s="122" t="s">
        <v>39</v>
      </c>
      <c r="AP879" s="47" t="s">
        <v>50</v>
      </c>
      <c r="AQ879" s="47"/>
      <c r="AR879" s="115"/>
    </row>
    <row r="880" hidden="1" spans="1:44">
      <c r="A880" s="113" t="s">
        <v>424</v>
      </c>
      <c r="B880" t="s">
        <v>101</v>
      </c>
      <c r="C880" s="47" t="s">
        <v>39</v>
      </c>
      <c r="D880" s="47"/>
      <c r="E880" s="120">
        <v>43823</v>
      </c>
      <c r="F880" s="113">
        <v>26</v>
      </c>
      <c r="G880" s="113" t="s">
        <v>40</v>
      </c>
      <c r="H880" s="113" t="s">
        <v>393</v>
      </c>
      <c r="I880" s="47" t="s">
        <v>60</v>
      </c>
      <c r="J880" s="47"/>
      <c r="K880" s="115" t="s">
        <v>43</v>
      </c>
      <c r="L880" s="47" t="s">
        <v>39</v>
      </c>
      <c r="M880" s="113" t="s">
        <v>44</v>
      </c>
      <c r="N880" s="10">
        <v>0.0623</v>
      </c>
      <c r="O880" s="116" t="s">
        <v>69</v>
      </c>
      <c r="P880" s="115" t="s">
        <v>46</v>
      </c>
      <c r="Q880" s="115" t="s">
        <v>46</v>
      </c>
      <c r="R880" s="47" t="s">
        <v>39</v>
      </c>
      <c r="S880" s="113"/>
      <c r="T880" s="113"/>
      <c r="U880" s="113"/>
      <c r="V880" s="113"/>
      <c r="W880" s="113"/>
      <c r="X880" s="113"/>
      <c r="Y880" s="113"/>
      <c r="Z880" s="113"/>
      <c r="AA880" s="113"/>
      <c r="AB880" s="113"/>
      <c r="AC880" s="113"/>
      <c r="AD880" s="113"/>
      <c r="AE880" s="113"/>
      <c r="AF880" s="113"/>
      <c r="AG880" s="113"/>
      <c r="AH880" s="113"/>
      <c r="AI880" s="113"/>
      <c r="AJ880" t="s">
        <v>49</v>
      </c>
      <c r="AK880" t="s">
        <v>49</v>
      </c>
      <c r="AL880" t="s">
        <v>49</v>
      </c>
      <c r="AM880" t="s">
        <v>49</v>
      </c>
      <c r="AN880" s="57"/>
      <c r="AO880" s="122" t="s">
        <v>39</v>
      </c>
      <c r="AP880" s="47" t="s">
        <v>50</v>
      </c>
      <c r="AQ880" s="47"/>
      <c r="AR880" s="115"/>
    </row>
    <row r="881" hidden="1" spans="1:44">
      <c r="A881" s="21" t="s">
        <v>425</v>
      </c>
      <c r="B881" t="s">
        <v>101</v>
      </c>
      <c r="C881" s="47" t="s">
        <v>39</v>
      </c>
      <c r="D881" s="47"/>
      <c r="E881" s="120">
        <v>44186</v>
      </c>
      <c r="F881" s="113">
        <v>38</v>
      </c>
      <c r="G881" s="113" t="s">
        <v>40</v>
      </c>
      <c r="H881" s="113" t="s">
        <v>393</v>
      </c>
      <c r="I881" s="47" t="s">
        <v>102</v>
      </c>
      <c r="J881" s="47" t="s">
        <v>56</v>
      </c>
      <c r="K881" s="115" t="s">
        <v>51</v>
      </c>
      <c r="L881" t="s">
        <v>39</v>
      </c>
      <c r="M881" s="113" t="s">
        <v>44</v>
      </c>
      <c r="N881" s="10">
        <v>0.0519</v>
      </c>
      <c r="O881" s="116" t="s">
        <v>45</v>
      </c>
      <c r="P881" s="115" t="s">
        <v>46</v>
      </c>
      <c r="Q881" s="115" t="s">
        <v>46</v>
      </c>
      <c r="R881" s="47" t="s">
        <v>49</v>
      </c>
      <c r="S881" s="113"/>
      <c r="T881" s="113"/>
      <c r="U881" s="113"/>
      <c r="V881" s="113" t="s">
        <v>76</v>
      </c>
      <c r="W881" s="113"/>
      <c r="X881" s="113"/>
      <c r="Y881" s="113"/>
      <c r="Z881" s="113"/>
      <c r="AA881" s="113"/>
      <c r="AB881" s="113"/>
      <c r="AC881" s="113"/>
      <c r="AD881" s="3" t="s">
        <v>48</v>
      </c>
      <c r="AE881" s="3"/>
      <c r="AF881" s="3"/>
      <c r="AG881" s="3"/>
      <c r="AH881" s="3"/>
      <c r="AI881" s="3"/>
      <c r="AJ881" t="s">
        <v>49</v>
      </c>
      <c r="AK881" t="s">
        <v>49</v>
      </c>
      <c r="AL881" t="s">
        <v>49</v>
      </c>
      <c r="AM881" t="s">
        <v>49</v>
      </c>
      <c r="AN881" s="57"/>
      <c r="AO881" s="122" t="s">
        <v>49</v>
      </c>
      <c r="AP881" s="47" t="s">
        <v>50</v>
      </c>
      <c r="AQ881" s="47"/>
      <c r="AR881" s="115"/>
    </row>
    <row r="882" hidden="1" spans="1:44">
      <c r="A882" s="113" t="s">
        <v>426</v>
      </c>
      <c r="B882" t="s">
        <v>101</v>
      </c>
      <c r="C882" s="47" t="s">
        <v>39</v>
      </c>
      <c r="D882" s="47" t="s">
        <v>39</v>
      </c>
      <c r="E882" s="120">
        <v>42389</v>
      </c>
      <c r="F882" s="113">
        <v>36</v>
      </c>
      <c r="G882" s="113" t="s">
        <v>40</v>
      </c>
      <c r="H882" s="113" t="s">
        <v>393</v>
      </c>
      <c r="I882" s="47" t="s">
        <v>60</v>
      </c>
      <c r="J882" s="47"/>
      <c r="K882" s="115" t="s">
        <v>68</v>
      </c>
      <c r="L882" s="47" t="s">
        <v>39</v>
      </c>
      <c r="M882" s="113" t="s">
        <v>44</v>
      </c>
      <c r="N882" s="10">
        <v>0.0507</v>
      </c>
      <c r="O882" s="116" t="s">
        <v>69</v>
      </c>
      <c r="P882" s="115" t="s">
        <v>46</v>
      </c>
      <c r="Q882" s="115" t="s">
        <v>46</v>
      </c>
      <c r="R882" s="47" t="s">
        <v>49</v>
      </c>
      <c r="S882" s="113"/>
      <c r="T882" s="113"/>
      <c r="U882" s="113"/>
      <c r="V882" s="113"/>
      <c r="W882" s="113"/>
      <c r="X882" s="113"/>
      <c r="Y882" s="113"/>
      <c r="Z882" s="113"/>
      <c r="AA882" s="113"/>
      <c r="AB882" s="113"/>
      <c r="AC882" s="113"/>
      <c r="AD882" s="113"/>
      <c r="AE882" s="113"/>
      <c r="AF882" s="113"/>
      <c r="AG882" s="113"/>
      <c r="AH882" s="113"/>
      <c r="AI882" s="113"/>
      <c r="AJ882" t="s">
        <v>49</v>
      </c>
      <c r="AK882" t="s">
        <v>49</v>
      </c>
      <c r="AL882" t="s">
        <v>49</v>
      </c>
      <c r="AM882" t="s">
        <v>49</v>
      </c>
      <c r="AN882" s="57"/>
      <c r="AO882" s="122" t="s">
        <v>49</v>
      </c>
      <c r="AP882" s="47" t="s">
        <v>50</v>
      </c>
      <c r="AQ882" s="47"/>
      <c r="AR882" s="115"/>
    </row>
    <row r="883" hidden="1" spans="1:44">
      <c r="A883" s="21" t="s">
        <v>427</v>
      </c>
      <c r="B883" t="s">
        <v>101</v>
      </c>
      <c r="C883" s="47" t="s">
        <v>39</v>
      </c>
      <c r="D883" s="47"/>
      <c r="E883" s="120">
        <v>44194</v>
      </c>
      <c r="F883" s="113">
        <v>6</v>
      </c>
      <c r="G883" s="113" t="s">
        <v>58</v>
      </c>
      <c r="H883" s="113" t="s">
        <v>393</v>
      </c>
      <c r="I883" s="47" t="s">
        <v>102</v>
      </c>
      <c r="J883" s="47" t="s">
        <v>71</v>
      </c>
      <c r="K883" s="115" t="s">
        <v>59</v>
      </c>
      <c r="L883" s="47" t="s">
        <v>49</v>
      </c>
      <c r="M883" s="113" t="s">
        <v>74</v>
      </c>
      <c r="N883" s="10">
        <v>0.2494</v>
      </c>
      <c r="O883" s="116" t="s">
        <v>45</v>
      </c>
      <c r="P883" s="115" t="s">
        <v>46</v>
      </c>
      <c r="Q883" s="115" t="s">
        <v>46</v>
      </c>
      <c r="R883" s="47" t="s">
        <v>39</v>
      </c>
      <c r="S883" s="113"/>
      <c r="T883" s="113"/>
      <c r="U883" s="113"/>
      <c r="V883" s="113"/>
      <c r="W883" s="113"/>
      <c r="X883" s="113"/>
      <c r="Y883" s="113"/>
      <c r="Z883" s="113"/>
      <c r="AA883" s="113"/>
      <c r="AB883" s="113"/>
      <c r="AC883" s="113"/>
      <c r="AD883" s="113"/>
      <c r="AE883" s="113"/>
      <c r="AF883" s="113"/>
      <c r="AG883" s="113"/>
      <c r="AH883" s="113"/>
      <c r="AI883" s="113"/>
      <c r="AJ883" t="s">
        <v>49</v>
      </c>
      <c r="AK883" t="s">
        <v>49</v>
      </c>
      <c r="AL883" t="s">
        <v>49</v>
      </c>
      <c r="AM883" t="s">
        <v>49</v>
      </c>
      <c r="AN883" s="57"/>
      <c r="AO883" s="122" t="s">
        <v>39</v>
      </c>
      <c r="AP883" s="47" t="s">
        <v>50</v>
      </c>
      <c r="AQ883" s="47"/>
      <c r="AR883" s="115"/>
    </row>
    <row r="884" spans="1:44">
      <c r="A884" s="113" t="s">
        <v>428</v>
      </c>
      <c r="B884" t="s">
        <v>101</v>
      </c>
      <c r="C884" s="47" t="s">
        <v>39</v>
      </c>
      <c r="D884" s="47" t="s">
        <v>39</v>
      </c>
      <c r="E884" s="120">
        <v>44273</v>
      </c>
      <c r="F884" s="113">
        <v>22</v>
      </c>
      <c r="G884" s="113" t="s">
        <v>40</v>
      </c>
      <c r="H884" s="113" t="s">
        <v>393</v>
      </c>
      <c r="I884" s="47" t="s">
        <v>42</v>
      </c>
      <c r="J884" s="47"/>
      <c r="K884" s="115" t="s">
        <v>68</v>
      </c>
      <c r="L884" s="47" t="s">
        <v>39</v>
      </c>
      <c r="M884" s="113" t="s">
        <v>74</v>
      </c>
      <c r="N884" s="10">
        <v>0.2114</v>
      </c>
      <c r="O884" s="116" t="s">
        <v>69</v>
      </c>
      <c r="P884" s="115" t="s">
        <v>70</v>
      </c>
      <c r="Q884" s="115" t="s">
        <v>46</v>
      </c>
      <c r="R884" s="47" t="s">
        <v>39</v>
      </c>
      <c r="S884" s="113"/>
      <c r="T884" s="113"/>
      <c r="U884" s="113"/>
      <c r="V884" s="113"/>
      <c r="W884" s="113"/>
      <c r="X884" s="113"/>
      <c r="Y884" s="113"/>
      <c r="Z884" s="113"/>
      <c r="AA884" s="113"/>
      <c r="AB884" s="113"/>
      <c r="AC884" s="113"/>
      <c r="AD884" s="113"/>
      <c r="AE884" s="113"/>
      <c r="AF884" s="113"/>
      <c r="AG884" s="113"/>
      <c r="AH884" s="113"/>
      <c r="AI884" s="113"/>
      <c r="AJ884" t="s">
        <v>49</v>
      </c>
      <c r="AK884" t="s">
        <v>49</v>
      </c>
      <c r="AL884" t="s">
        <v>49</v>
      </c>
      <c r="AM884" t="s">
        <v>49</v>
      </c>
      <c r="AN884" s="57"/>
      <c r="AO884" s="122" t="s">
        <v>49</v>
      </c>
      <c r="AP884" s="47" t="s">
        <v>50</v>
      </c>
      <c r="AQ884" s="47"/>
      <c r="AR884" s="115"/>
    </row>
    <row r="885" spans="1:44">
      <c r="A885" s="21" t="s">
        <v>429</v>
      </c>
      <c r="B885" t="s">
        <v>101</v>
      </c>
      <c r="C885" s="47" t="s">
        <v>39</v>
      </c>
      <c r="D885" s="47"/>
      <c r="E885" s="120">
        <v>43984</v>
      </c>
      <c r="F885" s="113">
        <v>5</v>
      </c>
      <c r="G885" s="113" t="s">
        <v>58</v>
      </c>
      <c r="H885" s="113" t="s">
        <v>393</v>
      </c>
      <c r="I885" s="47" t="s">
        <v>42</v>
      </c>
      <c r="J885" s="47"/>
      <c r="K885" s="115" t="s">
        <v>51</v>
      </c>
      <c r="L885" s="47" t="s">
        <v>39</v>
      </c>
      <c r="M885" s="113" t="s">
        <v>74</v>
      </c>
      <c r="N885" s="10">
        <v>0.0563</v>
      </c>
      <c r="O885" s="116" t="s">
        <v>69</v>
      </c>
      <c r="P885" s="115" t="s">
        <v>70</v>
      </c>
      <c r="Q885" s="115" t="s">
        <v>46</v>
      </c>
      <c r="R885" s="47" t="s">
        <v>39</v>
      </c>
      <c r="S885" s="113"/>
      <c r="T885" s="113"/>
      <c r="U885" s="113"/>
      <c r="V885" s="113" t="s">
        <v>76</v>
      </c>
      <c r="W885" s="113"/>
      <c r="X885" s="113"/>
      <c r="Y885" s="113"/>
      <c r="Z885" s="113"/>
      <c r="AA885" s="113"/>
      <c r="AB885" s="113"/>
      <c r="AC885" s="113"/>
      <c r="AD885" s="113" t="s">
        <v>76</v>
      </c>
      <c r="AE885" s="3"/>
      <c r="AF885" s="3" t="s">
        <v>39</v>
      </c>
      <c r="AG885" s="3"/>
      <c r="AH885" s="3"/>
      <c r="AI885" s="3" t="s">
        <v>39</v>
      </c>
      <c r="AJ885" s="3" t="s">
        <v>49</v>
      </c>
      <c r="AK885" s="3" t="s">
        <v>49</v>
      </c>
      <c r="AL885" t="s">
        <v>39</v>
      </c>
      <c r="AM885" t="s">
        <v>39</v>
      </c>
      <c r="AN885" s="57"/>
      <c r="AO885" s="122" t="s">
        <v>49</v>
      </c>
      <c r="AP885" s="47" t="s">
        <v>50</v>
      </c>
      <c r="AQ885" s="47"/>
      <c r="AR885" s="115"/>
    </row>
    <row r="886" hidden="1" spans="1:44">
      <c r="A886" s="113" t="s">
        <v>430</v>
      </c>
      <c r="B886" t="s">
        <v>101</v>
      </c>
      <c r="C886" s="47" t="s">
        <v>39</v>
      </c>
      <c r="D886" s="47"/>
      <c r="E886" s="120">
        <v>43974</v>
      </c>
      <c r="F886" s="113">
        <v>3</v>
      </c>
      <c r="G886" s="113" t="s">
        <v>58</v>
      </c>
      <c r="H886" s="113" t="s">
        <v>393</v>
      </c>
      <c r="I886" s="47" t="s">
        <v>102</v>
      </c>
      <c r="J886" s="47" t="s">
        <v>56</v>
      </c>
      <c r="K886" s="115" t="s">
        <v>68</v>
      </c>
      <c r="L886" s="47" t="s">
        <v>39</v>
      </c>
      <c r="M886" s="113" t="s">
        <v>74</v>
      </c>
      <c r="N886" s="10">
        <v>0.2622</v>
      </c>
      <c r="O886" s="116" t="s">
        <v>45</v>
      </c>
      <c r="P886" s="115" t="s">
        <v>46</v>
      </c>
      <c r="Q886" s="115" t="s">
        <v>46</v>
      </c>
      <c r="R886" s="47" t="s">
        <v>49</v>
      </c>
      <c r="S886" s="113"/>
      <c r="T886" s="113"/>
      <c r="U886" s="113"/>
      <c r="V886" s="113"/>
      <c r="W886" s="113"/>
      <c r="X886" s="113"/>
      <c r="Y886" s="113"/>
      <c r="Z886" s="113"/>
      <c r="AA886" s="113"/>
      <c r="AB886" s="113"/>
      <c r="AC886" s="113"/>
      <c r="AD886" s="113"/>
      <c r="AE886" s="113"/>
      <c r="AF886" s="113"/>
      <c r="AG886" s="113"/>
      <c r="AH886" s="113"/>
      <c r="AI886" s="113"/>
      <c r="AJ886" t="s">
        <v>49</v>
      </c>
      <c r="AK886" t="s">
        <v>49</v>
      </c>
      <c r="AL886" t="s">
        <v>49</v>
      </c>
      <c r="AM886" t="s">
        <v>49</v>
      </c>
      <c r="AN886" s="57"/>
      <c r="AO886" s="122" t="s">
        <v>39</v>
      </c>
      <c r="AP886" s="47" t="s">
        <v>50</v>
      </c>
      <c r="AQ886" s="47"/>
      <c r="AR886" s="115"/>
    </row>
    <row r="887" hidden="1" spans="1:44">
      <c r="A887" s="113" t="s">
        <v>431</v>
      </c>
      <c r="B887" t="s">
        <v>101</v>
      </c>
      <c r="C887" s="47" t="s">
        <v>39</v>
      </c>
      <c r="D887" s="47"/>
      <c r="E887" s="120">
        <v>43793</v>
      </c>
      <c r="F887" s="113">
        <v>7</v>
      </c>
      <c r="G887" s="113" t="s">
        <v>40</v>
      </c>
      <c r="H887" s="113" t="s">
        <v>393</v>
      </c>
      <c r="I887" s="47" t="s">
        <v>55</v>
      </c>
      <c r="J887" s="47"/>
      <c r="K887" s="115" t="s">
        <v>43</v>
      </c>
      <c r="L887" s="47" t="s">
        <v>39</v>
      </c>
      <c r="M887" s="113" t="s">
        <v>44</v>
      </c>
      <c r="N887" s="10">
        <v>0.3222</v>
      </c>
      <c r="O887" s="116" t="s">
        <v>69</v>
      </c>
      <c r="P887" s="115" t="s">
        <v>46</v>
      </c>
      <c r="Q887" s="115" t="s">
        <v>46</v>
      </c>
      <c r="R887" s="47" t="s">
        <v>39</v>
      </c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  <c r="AE887" s="113"/>
      <c r="AF887" s="113"/>
      <c r="AG887" s="113"/>
      <c r="AH887" s="113"/>
      <c r="AI887" s="113"/>
      <c r="AJ887" t="s">
        <v>49</v>
      </c>
      <c r="AK887" t="s">
        <v>49</v>
      </c>
      <c r="AL887" t="s">
        <v>49</v>
      </c>
      <c r="AM887" t="s">
        <v>49</v>
      </c>
      <c r="AN887" s="57"/>
      <c r="AO887" s="122" t="s">
        <v>49</v>
      </c>
      <c r="AP887" s="47" t="s">
        <v>50</v>
      </c>
      <c r="AQ887" s="47"/>
      <c r="AR887" s="115"/>
    </row>
    <row r="888" hidden="1" spans="1:44">
      <c r="A888" s="113" t="s">
        <v>432</v>
      </c>
      <c r="B888" t="s">
        <v>101</v>
      </c>
      <c r="C888" s="47" t="s">
        <v>39</v>
      </c>
      <c r="D888" s="47" t="s">
        <v>39</v>
      </c>
      <c r="E888" s="120">
        <v>43622</v>
      </c>
      <c r="F888" s="113">
        <v>3</v>
      </c>
      <c r="G888" s="113" t="s">
        <v>40</v>
      </c>
      <c r="H888" s="113" t="s">
        <v>393</v>
      </c>
      <c r="I888" s="3" t="s">
        <v>64</v>
      </c>
      <c r="J888" s="47"/>
      <c r="K888" s="115" t="s">
        <v>43</v>
      </c>
      <c r="L888" s="47" t="s">
        <v>39</v>
      </c>
      <c r="M888" s="113" t="s">
        <v>44</v>
      </c>
      <c r="N888" s="10">
        <v>0.563</v>
      </c>
      <c r="O888" s="116" t="s">
        <v>69</v>
      </c>
      <c r="P888" s="115" t="s">
        <v>46</v>
      </c>
      <c r="Q888" s="115" t="s">
        <v>46</v>
      </c>
      <c r="R888" s="47" t="s">
        <v>39</v>
      </c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13"/>
      <c r="AE888" s="113"/>
      <c r="AF888" s="113"/>
      <c r="AG888" s="113"/>
      <c r="AH888" s="113"/>
      <c r="AI888" s="113"/>
      <c r="AJ888" t="s">
        <v>49</v>
      </c>
      <c r="AK888" t="s">
        <v>49</v>
      </c>
      <c r="AL888" t="s">
        <v>49</v>
      </c>
      <c r="AM888" t="s">
        <v>49</v>
      </c>
      <c r="AN888" s="57"/>
      <c r="AO888" s="122" t="s">
        <v>39</v>
      </c>
      <c r="AP888" s="47" t="s">
        <v>50</v>
      </c>
      <c r="AQ888" s="47"/>
      <c r="AR888" s="115"/>
    </row>
    <row r="889" hidden="1" spans="1:44">
      <c r="A889" s="113" t="s">
        <v>433</v>
      </c>
      <c r="B889" t="s">
        <v>101</v>
      </c>
      <c r="C889" s="47" t="s">
        <v>39</v>
      </c>
      <c r="D889" s="47"/>
      <c r="E889" s="120">
        <v>43508</v>
      </c>
      <c r="F889" s="113">
        <v>2</v>
      </c>
      <c r="G889" s="113" t="s">
        <v>40</v>
      </c>
      <c r="H889" s="113" t="s">
        <v>393</v>
      </c>
      <c r="I889" s="47" t="s">
        <v>102</v>
      </c>
      <c r="J889" s="47" t="s">
        <v>56</v>
      </c>
      <c r="K889" s="115" t="s">
        <v>57</v>
      </c>
      <c r="L889" s="47" t="s">
        <v>39</v>
      </c>
      <c r="M889" s="115" t="s">
        <v>74</v>
      </c>
      <c r="N889" s="10">
        <v>0.4846</v>
      </c>
      <c r="O889" s="116" t="s">
        <v>69</v>
      </c>
      <c r="P889" s="115" t="s">
        <v>46</v>
      </c>
      <c r="Q889" s="115" t="s">
        <v>46</v>
      </c>
      <c r="R889" s="47" t="s">
        <v>39</v>
      </c>
      <c r="S889" s="113"/>
      <c r="T889" s="113"/>
      <c r="U889" s="113"/>
      <c r="V889" s="113"/>
      <c r="W889" s="113"/>
      <c r="X889" s="113"/>
      <c r="Y889" s="113"/>
      <c r="Z889" s="113"/>
      <c r="AA889" s="113"/>
      <c r="AB889" s="113"/>
      <c r="AC889" s="113"/>
      <c r="AD889" s="113"/>
      <c r="AE889" s="113"/>
      <c r="AF889" s="113"/>
      <c r="AG889" s="113"/>
      <c r="AH889" s="113"/>
      <c r="AI889" s="113"/>
      <c r="AJ889" t="s">
        <v>49</v>
      </c>
      <c r="AK889" t="s">
        <v>49</v>
      </c>
      <c r="AL889" t="s">
        <v>49</v>
      </c>
      <c r="AM889" t="s">
        <v>49</v>
      </c>
      <c r="AN889" s="57"/>
      <c r="AO889" s="122" t="s">
        <v>39</v>
      </c>
      <c r="AP889" s="47" t="s">
        <v>53</v>
      </c>
      <c r="AQ889" s="47"/>
      <c r="AR889" s="115"/>
    </row>
    <row r="890" s="60" customFormat="1" hidden="1" spans="1:39">
      <c r="A890" s="50">
        <v>743961</v>
      </c>
      <c r="B890" s="58"/>
      <c r="C890" s="59"/>
      <c r="D890" s="59"/>
      <c r="E890" s="51">
        <v>2023</v>
      </c>
      <c r="F890" s="50">
        <v>2</v>
      </c>
      <c r="G890" s="50" t="s">
        <v>434</v>
      </c>
      <c r="H890" s="58" t="s">
        <v>435</v>
      </c>
      <c r="I890" s="50" t="s">
        <v>55</v>
      </c>
      <c r="J890" s="60" t="s">
        <v>71</v>
      </c>
      <c r="K890" s="59" t="s">
        <v>59</v>
      </c>
      <c r="L890" s="59" t="s">
        <v>70</v>
      </c>
      <c r="M890" s="70" t="s">
        <v>44</v>
      </c>
      <c r="N890" s="71">
        <v>0.172</v>
      </c>
      <c r="O890" s="121" t="s">
        <v>69</v>
      </c>
      <c r="P890" s="59" t="s">
        <v>46</v>
      </c>
      <c r="Q890" s="59" t="s">
        <v>70</v>
      </c>
      <c r="R890" s="58" t="s">
        <v>46</v>
      </c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23" t="s">
        <v>70</v>
      </c>
      <c r="AK890" s="23" t="s">
        <v>70</v>
      </c>
      <c r="AL890" s="23" t="s">
        <v>70</v>
      </c>
      <c r="AM890" s="23" t="s">
        <v>70</v>
      </c>
    </row>
    <row r="891" hidden="1" spans="1:39">
      <c r="A891" s="47">
        <v>760086</v>
      </c>
      <c r="B891" s="23"/>
      <c r="E891" s="48">
        <v>2023</v>
      </c>
      <c r="F891" s="47">
        <v>42</v>
      </c>
      <c r="G891" s="47" t="s">
        <v>434</v>
      </c>
      <c r="H891" s="23" t="s">
        <v>435</v>
      </c>
      <c r="I891" s="47" t="s">
        <v>55</v>
      </c>
      <c r="J891" s="47" t="s">
        <v>56</v>
      </c>
      <c r="K891" s="57" t="s">
        <v>59</v>
      </c>
      <c r="L891" s="57" t="s">
        <v>70</v>
      </c>
      <c r="M891" s="67" t="s">
        <v>44</v>
      </c>
      <c r="N891" s="68">
        <v>0.0347</v>
      </c>
      <c r="O891" s="18" t="s">
        <v>45</v>
      </c>
      <c r="P891" s="57" t="s">
        <v>70</v>
      </c>
      <c r="Q891" s="57" t="s">
        <v>70</v>
      </c>
      <c r="R891" s="23" t="s">
        <v>70</v>
      </c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23" t="s">
        <v>70</v>
      </c>
      <c r="AK891" s="23" t="s">
        <v>70</v>
      </c>
      <c r="AL891" s="23" t="s">
        <v>70</v>
      </c>
      <c r="AM891" s="23" t="s">
        <v>70</v>
      </c>
    </row>
    <row r="892" spans="1:39">
      <c r="A892" s="49">
        <v>768727</v>
      </c>
      <c r="B892" s="3"/>
      <c r="E892" s="48">
        <v>2023</v>
      </c>
      <c r="F892" s="49">
        <v>11</v>
      </c>
      <c r="G892" s="49" t="s">
        <v>434</v>
      </c>
      <c r="H892" s="23" t="s">
        <v>435</v>
      </c>
      <c r="I892" s="49" t="s">
        <v>42</v>
      </c>
      <c r="K892" s="57" t="s">
        <v>43</v>
      </c>
      <c r="L892" t="s">
        <v>46</v>
      </c>
      <c r="M892" s="67" t="s">
        <v>74</v>
      </c>
      <c r="N892" s="69">
        <v>0.088</v>
      </c>
      <c r="O892" s="18" t="s">
        <v>69</v>
      </c>
      <c r="P892" s="57" t="s">
        <v>46</v>
      </c>
      <c r="Q892" s="57" t="s">
        <v>46</v>
      </c>
      <c r="R892" s="23" t="s">
        <v>46</v>
      </c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23" t="s">
        <v>70</v>
      </c>
      <c r="AK892" s="23" t="s">
        <v>70</v>
      </c>
      <c r="AL892" s="23" t="s">
        <v>70</v>
      </c>
      <c r="AM892" s="23" t="s">
        <v>70</v>
      </c>
    </row>
    <row r="893" ht="18" hidden="1" spans="1:39">
      <c r="A893" s="47">
        <v>771537</v>
      </c>
      <c r="B893" s="34"/>
      <c r="E893" s="48">
        <v>2023</v>
      </c>
      <c r="F893" s="47">
        <v>3</v>
      </c>
      <c r="G893" s="47" t="s">
        <v>434</v>
      </c>
      <c r="H893" s="23" t="s">
        <v>435</v>
      </c>
      <c r="I893" s="3" t="s">
        <v>64</v>
      </c>
      <c r="K893" s="57" t="s">
        <v>51</v>
      </c>
      <c r="L893" t="s">
        <v>46</v>
      </c>
      <c r="M893" s="67" t="s">
        <v>74</v>
      </c>
      <c r="N893" s="68">
        <v>0.598</v>
      </c>
      <c r="O893" s="10" t="s">
        <v>69</v>
      </c>
      <c r="P893" s="57" t="s">
        <v>46</v>
      </c>
      <c r="Q893" s="57" t="s">
        <v>70</v>
      </c>
      <c r="R893" s="23" t="s">
        <v>70</v>
      </c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 t="s">
        <v>70</v>
      </c>
      <c r="AK893" s="23" t="s">
        <v>70</v>
      </c>
      <c r="AL893" s="23" t="s">
        <v>70</v>
      </c>
      <c r="AM893" s="23" t="s">
        <v>70</v>
      </c>
    </row>
    <row r="894" ht="18" spans="1:39">
      <c r="A894" s="47">
        <v>771779</v>
      </c>
      <c r="B894" s="34"/>
      <c r="E894" s="48">
        <v>2023</v>
      </c>
      <c r="F894" s="47">
        <v>6</v>
      </c>
      <c r="G894" s="47" t="s">
        <v>434</v>
      </c>
      <c r="H894" s="23" t="s">
        <v>435</v>
      </c>
      <c r="I894" s="47" t="s">
        <v>42</v>
      </c>
      <c r="K894" s="57" t="s">
        <v>68</v>
      </c>
      <c r="L894" t="s">
        <v>46</v>
      </c>
      <c r="M894" s="67" t="s">
        <v>74</v>
      </c>
      <c r="N894" s="68">
        <v>0.175</v>
      </c>
      <c r="O894" s="10" t="s">
        <v>69</v>
      </c>
      <c r="P894" s="57" t="s">
        <v>46</v>
      </c>
      <c r="Q894" s="57" t="s">
        <v>46</v>
      </c>
      <c r="R894" s="23" t="s">
        <v>70</v>
      </c>
      <c r="W894" s="23"/>
      <c r="X894" s="23"/>
      <c r="Y894" s="23"/>
      <c r="Z894" s="23"/>
      <c r="AA894" s="23"/>
      <c r="AB894" s="23"/>
      <c r="AC894" s="23"/>
      <c r="AD894" s="23" t="s">
        <v>76</v>
      </c>
      <c r="AE894" s="3"/>
      <c r="AF894" s="3" t="s">
        <v>39</v>
      </c>
      <c r="AG894" s="3"/>
      <c r="AH894" s="3"/>
      <c r="AI894" s="3" t="s">
        <v>39</v>
      </c>
      <c r="AJ894" s="23" t="s">
        <v>70</v>
      </c>
      <c r="AK894" s="23" t="s">
        <v>70</v>
      </c>
      <c r="AL894" s="23" t="s">
        <v>46</v>
      </c>
      <c r="AM894" s="23" t="s">
        <v>46</v>
      </c>
    </row>
    <row r="895" ht="18" spans="1:39">
      <c r="A895" s="47">
        <v>774713</v>
      </c>
      <c r="B895" s="3"/>
      <c r="E895" s="48">
        <v>2023</v>
      </c>
      <c r="F895" s="47">
        <v>6</v>
      </c>
      <c r="G895" s="47" t="s">
        <v>436</v>
      </c>
      <c r="H895" s="23" t="s">
        <v>435</v>
      </c>
      <c r="I895" s="47" t="s">
        <v>42</v>
      </c>
      <c r="K895" s="57" t="s">
        <v>51</v>
      </c>
      <c r="L895" t="s">
        <v>46</v>
      </c>
      <c r="M895" s="67" t="s">
        <v>74</v>
      </c>
      <c r="N895" s="68">
        <v>0.323</v>
      </c>
      <c r="O895" s="10" t="s">
        <v>69</v>
      </c>
      <c r="P895" s="57" t="s">
        <v>70</v>
      </c>
      <c r="Q895" s="57" t="s">
        <v>46</v>
      </c>
      <c r="R895" s="23" t="s">
        <v>70</v>
      </c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 t="s">
        <v>70</v>
      </c>
      <c r="AK895" s="23" t="s">
        <v>70</v>
      </c>
      <c r="AL895" s="23" t="s">
        <v>70</v>
      </c>
      <c r="AM895" s="23" t="s">
        <v>70</v>
      </c>
    </row>
    <row r="896" ht="18" spans="1:39">
      <c r="A896" s="47">
        <v>775631</v>
      </c>
      <c r="B896" s="23"/>
      <c r="E896" s="48">
        <v>2023</v>
      </c>
      <c r="F896" s="47">
        <v>13</v>
      </c>
      <c r="G896" s="47" t="s">
        <v>434</v>
      </c>
      <c r="H896" s="23" t="s">
        <v>435</v>
      </c>
      <c r="I896" s="47" t="s">
        <v>42</v>
      </c>
      <c r="K896" s="57" t="s">
        <v>68</v>
      </c>
      <c r="L896" t="s">
        <v>46</v>
      </c>
      <c r="M896" s="67" t="s">
        <v>44</v>
      </c>
      <c r="N896" s="68">
        <v>0.136</v>
      </c>
      <c r="O896" s="10" t="s">
        <v>69</v>
      </c>
      <c r="P896" s="57" t="s">
        <v>46</v>
      </c>
      <c r="Q896" s="57" t="s">
        <v>70</v>
      </c>
      <c r="R896" s="23" t="s">
        <v>70</v>
      </c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 t="s">
        <v>70</v>
      </c>
      <c r="AK896" s="23" t="s">
        <v>70</v>
      </c>
      <c r="AL896" s="23" t="s">
        <v>70</v>
      </c>
      <c r="AM896" s="23" t="s">
        <v>70</v>
      </c>
    </row>
    <row r="897" ht="18" hidden="1" spans="1:39">
      <c r="A897" s="50">
        <v>786023</v>
      </c>
      <c r="B897" s="3"/>
      <c r="E897" s="51">
        <v>2023</v>
      </c>
      <c r="F897" s="50">
        <v>9</v>
      </c>
      <c r="G897" s="50" t="s">
        <v>434</v>
      </c>
      <c r="H897" s="58" t="s">
        <v>435</v>
      </c>
      <c r="I897" s="3" t="s">
        <v>64</v>
      </c>
      <c r="K897" s="59" t="s">
        <v>68</v>
      </c>
      <c r="L897" s="60" t="s">
        <v>46</v>
      </c>
      <c r="M897" s="70" t="s">
        <v>74</v>
      </c>
      <c r="N897" s="71">
        <v>0.632</v>
      </c>
      <c r="O897" s="72" t="s">
        <v>69</v>
      </c>
      <c r="P897" s="59" t="s">
        <v>46</v>
      </c>
      <c r="Q897" s="59" t="s">
        <v>46</v>
      </c>
      <c r="R897" s="58" t="s">
        <v>46</v>
      </c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 t="s">
        <v>70</v>
      </c>
      <c r="AK897" s="58" t="s">
        <v>70</v>
      </c>
      <c r="AL897" s="58" t="s">
        <v>70</v>
      </c>
      <c r="AM897" s="58" t="s">
        <v>70</v>
      </c>
    </row>
    <row r="898" ht="18" spans="1:39">
      <c r="A898" s="47">
        <v>797376</v>
      </c>
      <c r="B898" s="3"/>
      <c r="E898" s="48">
        <v>2023</v>
      </c>
      <c r="F898" s="47">
        <v>6</v>
      </c>
      <c r="G898" s="47" t="s">
        <v>434</v>
      </c>
      <c r="H898" s="23" t="s">
        <v>435</v>
      </c>
      <c r="I898" s="47" t="s">
        <v>42</v>
      </c>
      <c r="K898" s="57" t="s">
        <v>68</v>
      </c>
      <c r="L898" t="s">
        <v>46</v>
      </c>
      <c r="M898" s="10" t="s">
        <v>74</v>
      </c>
      <c r="N898" s="68">
        <v>0.32</v>
      </c>
      <c r="O898" s="10" t="s">
        <v>69</v>
      </c>
      <c r="P898" s="57" t="s">
        <v>46</v>
      </c>
      <c r="Q898" s="57" t="s">
        <v>46</v>
      </c>
      <c r="R898" s="23" t="s">
        <v>70</v>
      </c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 t="s">
        <v>70</v>
      </c>
      <c r="AK898" s="23" t="s">
        <v>70</v>
      </c>
      <c r="AL898" s="23" t="s">
        <v>70</v>
      </c>
      <c r="AM898" s="23" t="s">
        <v>70</v>
      </c>
    </row>
    <row r="899" ht="18" spans="1:39">
      <c r="A899" s="47">
        <v>797678</v>
      </c>
      <c r="B899" s="34"/>
      <c r="E899" s="48">
        <v>2023</v>
      </c>
      <c r="F899" s="47">
        <v>10</v>
      </c>
      <c r="G899" s="47" t="s">
        <v>434</v>
      </c>
      <c r="H899" s="23" t="s">
        <v>435</v>
      </c>
      <c r="I899" s="47" t="s">
        <v>42</v>
      </c>
      <c r="K899" s="57" t="s">
        <v>68</v>
      </c>
      <c r="L899" t="s">
        <v>46</v>
      </c>
      <c r="M899" s="67" t="s">
        <v>44</v>
      </c>
      <c r="N899" s="68">
        <v>0.076</v>
      </c>
      <c r="O899" s="10" t="s">
        <v>69</v>
      </c>
      <c r="P899" s="57" t="s">
        <v>46</v>
      </c>
      <c r="Q899" s="57" t="s">
        <v>46</v>
      </c>
      <c r="R899" s="23" t="s">
        <v>70</v>
      </c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 t="s">
        <v>70</v>
      </c>
      <c r="AK899" s="23" t="s">
        <v>70</v>
      </c>
      <c r="AL899" s="23" t="s">
        <v>70</v>
      </c>
      <c r="AM899" s="23" t="s">
        <v>70</v>
      </c>
    </row>
    <row r="900" ht="18" hidden="1" spans="1:39">
      <c r="A900" s="47">
        <v>797815</v>
      </c>
      <c r="B900" s="34"/>
      <c r="E900" s="48">
        <v>2023</v>
      </c>
      <c r="F900" s="47">
        <v>7</v>
      </c>
      <c r="G900" s="47" t="s">
        <v>436</v>
      </c>
      <c r="H900" s="23" t="s">
        <v>435</v>
      </c>
      <c r="I900" s="3" t="s">
        <v>64</v>
      </c>
      <c r="K900" s="57" t="s">
        <v>68</v>
      </c>
      <c r="L900" t="s">
        <v>46</v>
      </c>
      <c r="M900" s="67" t="s">
        <v>44</v>
      </c>
      <c r="N900" s="68">
        <v>0.149</v>
      </c>
      <c r="O900" s="10" t="s">
        <v>69</v>
      </c>
      <c r="P900" s="57" t="s">
        <v>70</v>
      </c>
      <c r="Q900" s="57" t="s">
        <v>70</v>
      </c>
      <c r="R900" s="23" t="s">
        <v>70</v>
      </c>
      <c r="W900" s="23"/>
      <c r="X900" s="23" t="s">
        <v>66</v>
      </c>
      <c r="Y900" s="23"/>
      <c r="Z900" s="3" t="s">
        <v>39</v>
      </c>
      <c r="AA900" s="23"/>
      <c r="AB900" s="23"/>
      <c r="AC900" s="23"/>
      <c r="AD900" s="23"/>
      <c r="AE900" s="23"/>
      <c r="AF900" s="23"/>
      <c r="AG900" s="23"/>
      <c r="AH900" s="23"/>
      <c r="AI900" s="23"/>
      <c r="AJ900" s="3" t="s">
        <v>39</v>
      </c>
      <c r="AK900" s="23" t="s">
        <v>70</v>
      </c>
      <c r="AL900" s="23" t="s">
        <v>70</v>
      </c>
      <c r="AM900" s="23" t="s">
        <v>46</v>
      </c>
    </row>
    <row r="901" ht="18" spans="1:39">
      <c r="A901" s="47">
        <v>798670</v>
      </c>
      <c r="B901" s="34"/>
      <c r="E901" s="48">
        <v>2023</v>
      </c>
      <c r="F901" s="47">
        <v>6</v>
      </c>
      <c r="G901" s="47" t="s">
        <v>434</v>
      </c>
      <c r="H901" s="23" t="s">
        <v>435</v>
      </c>
      <c r="I901" s="47" t="s">
        <v>42</v>
      </c>
      <c r="K901" s="57" t="s">
        <v>68</v>
      </c>
      <c r="L901" t="s">
        <v>46</v>
      </c>
      <c r="M901" s="67" t="s">
        <v>44</v>
      </c>
      <c r="N901" s="68">
        <v>0.0168</v>
      </c>
      <c r="O901" s="10" t="s">
        <v>69</v>
      </c>
      <c r="P901" s="57" t="s">
        <v>46</v>
      </c>
      <c r="Q901" s="57" t="s">
        <v>46</v>
      </c>
      <c r="R901" s="23" t="s">
        <v>46</v>
      </c>
      <c r="W901" s="23"/>
      <c r="X901" s="23"/>
      <c r="Y901" s="23"/>
      <c r="Z901" s="23"/>
      <c r="AA901" s="23"/>
      <c r="AB901" s="23"/>
      <c r="AC901" s="23"/>
      <c r="AD901" s="23" t="s">
        <v>76</v>
      </c>
      <c r="AE901" s="3"/>
      <c r="AF901" s="3" t="s">
        <v>39</v>
      </c>
      <c r="AG901" s="3"/>
      <c r="AH901" s="3"/>
      <c r="AI901" s="3" t="s">
        <v>39</v>
      </c>
      <c r="AJ901" s="23" t="s">
        <v>70</v>
      </c>
      <c r="AK901" s="23" t="s">
        <v>70</v>
      </c>
      <c r="AL901" s="23" t="s">
        <v>46</v>
      </c>
      <c r="AM901" s="23" t="s">
        <v>46</v>
      </c>
    </row>
    <row r="902" ht="18" hidden="1" spans="1:39">
      <c r="A902" s="47">
        <v>801982</v>
      </c>
      <c r="B902" s="23"/>
      <c r="E902" s="48">
        <v>2023</v>
      </c>
      <c r="F902" s="47">
        <v>3</v>
      </c>
      <c r="G902" s="47" t="s">
        <v>434</v>
      </c>
      <c r="H902" s="23" t="s">
        <v>435</v>
      </c>
      <c r="I902" s="3" t="s">
        <v>64</v>
      </c>
      <c r="K902" s="57" t="s">
        <v>43</v>
      </c>
      <c r="L902" t="s">
        <v>46</v>
      </c>
      <c r="M902" s="67" t="s">
        <v>74</v>
      </c>
      <c r="N902" s="69">
        <v>0.392</v>
      </c>
      <c r="O902" s="10" t="s">
        <v>45</v>
      </c>
      <c r="P902" s="57" t="s">
        <v>46</v>
      </c>
      <c r="Q902" s="57" t="s">
        <v>46</v>
      </c>
      <c r="R902" s="23" t="s">
        <v>46</v>
      </c>
      <c r="W902" s="23"/>
      <c r="X902" s="23"/>
      <c r="Y902" s="23"/>
      <c r="Z902" s="23"/>
      <c r="AA902" s="23"/>
      <c r="AB902" s="23"/>
      <c r="AC902" s="23"/>
      <c r="AD902" s="23" t="s">
        <v>63</v>
      </c>
      <c r="AE902" s="3"/>
      <c r="AF902" s="3"/>
      <c r="AG902" s="3" t="s">
        <v>39</v>
      </c>
      <c r="AH902" s="3"/>
      <c r="AI902" s="3" t="s">
        <v>39</v>
      </c>
      <c r="AJ902" s="23" t="s">
        <v>70</v>
      </c>
      <c r="AK902" s="23" t="s">
        <v>70</v>
      </c>
      <c r="AL902" s="23" t="s">
        <v>46</v>
      </c>
      <c r="AM902" s="23" t="s">
        <v>46</v>
      </c>
    </row>
    <row r="903" ht="18" spans="1:39">
      <c r="A903" s="47">
        <v>803484</v>
      </c>
      <c r="B903" s="3"/>
      <c r="E903" s="48">
        <v>2023</v>
      </c>
      <c r="F903" s="47">
        <v>3</v>
      </c>
      <c r="G903" s="47" t="s">
        <v>434</v>
      </c>
      <c r="H903" s="23" t="s">
        <v>435</v>
      </c>
      <c r="I903" s="47" t="s">
        <v>42</v>
      </c>
      <c r="K903" s="57" t="s">
        <v>68</v>
      </c>
      <c r="L903" t="s">
        <v>46</v>
      </c>
      <c r="M903" s="67" t="s">
        <v>44</v>
      </c>
      <c r="N903" s="68">
        <v>0.002</v>
      </c>
      <c r="O903" s="10" t="s">
        <v>45</v>
      </c>
      <c r="P903" s="57" t="s">
        <v>46</v>
      </c>
      <c r="Q903" s="57" t="s">
        <v>46</v>
      </c>
      <c r="R903" s="23" t="s">
        <v>46</v>
      </c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 t="s">
        <v>70</v>
      </c>
      <c r="AK903" s="23" t="s">
        <v>70</v>
      </c>
      <c r="AL903" s="23" t="s">
        <v>70</v>
      </c>
      <c r="AM903" s="23" t="s">
        <v>70</v>
      </c>
    </row>
    <row r="904" ht="18" hidden="1" spans="1:39">
      <c r="A904" s="47">
        <v>803599</v>
      </c>
      <c r="B904" s="3"/>
      <c r="E904" s="48">
        <v>2023</v>
      </c>
      <c r="F904" s="47">
        <v>3</v>
      </c>
      <c r="G904" s="47" t="s">
        <v>434</v>
      </c>
      <c r="H904" s="23" t="s">
        <v>435</v>
      </c>
      <c r="I904" s="3" t="s">
        <v>64</v>
      </c>
      <c r="K904" s="57" t="s">
        <v>43</v>
      </c>
      <c r="L904" t="s">
        <v>46</v>
      </c>
      <c r="M904" s="67" t="s">
        <v>44</v>
      </c>
      <c r="N904" s="68">
        <v>0.3026</v>
      </c>
      <c r="O904" s="10" t="s">
        <v>45</v>
      </c>
      <c r="P904" s="57" t="s">
        <v>46</v>
      </c>
      <c r="Q904" s="57" t="s">
        <v>46</v>
      </c>
      <c r="R904" s="23" t="s">
        <v>70</v>
      </c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 t="s">
        <v>70</v>
      </c>
      <c r="AK904" s="23" t="s">
        <v>70</v>
      </c>
      <c r="AL904" s="23" t="s">
        <v>70</v>
      </c>
      <c r="AM904" s="23" t="s">
        <v>70</v>
      </c>
    </row>
    <row r="905" hidden="1" spans="1:39">
      <c r="A905" s="52">
        <v>804828</v>
      </c>
      <c r="B905" s="3"/>
      <c r="E905" s="53">
        <v>2023</v>
      </c>
      <c r="F905" s="52">
        <v>23</v>
      </c>
      <c r="G905" s="52" t="s">
        <v>434</v>
      </c>
      <c r="H905" s="61" t="s">
        <v>435</v>
      </c>
      <c r="I905" s="52" t="s">
        <v>67</v>
      </c>
      <c r="K905" s="62" t="s">
        <v>51</v>
      </c>
      <c r="L905" t="s">
        <v>46</v>
      </c>
      <c r="M905" s="73" t="s">
        <v>74</v>
      </c>
      <c r="N905" s="74">
        <v>0.248</v>
      </c>
      <c r="O905" s="75" t="s">
        <v>45</v>
      </c>
      <c r="P905" s="62" t="s">
        <v>46</v>
      </c>
      <c r="Q905" s="62" t="s">
        <v>46</v>
      </c>
      <c r="R905" s="61" t="s">
        <v>70</v>
      </c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23" t="s">
        <v>70</v>
      </c>
      <c r="AK905" s="23" t="s">
        <v>70</v>
      </c>
      <c r="AL905" s="23" t="s">
        <v>70</v>
      </c>
      <c r="AM905" s="23" t="s">
        <v>70</v>
      </c>
    </row>
    <row r="906" ht="18" spans="1:39">
      <c r="A906" s="47">
        <v>805219</v>
      </c>
      <c r="B906" s="3"/>
      <c r="E906" s="48">
        <v>2023</v>
      </c>
      <c r="F906" s="47">
        <v>11</v>
      </c>
      <c r="G906" s="47" t="s">
        <v>436</v>
      </c>
      <c r="H906" s="23" t="s">
        <v>435</v>
      </c>
      <c r="I906" s="47" t="s">
        <v>42</v>
      </c>
      <c r="K906" s="57" t="s">
        <v>43</v>
      </c>
      <c r="L906" t="s">
        <v>46</v>
      </c>
      <c r="M906" s="67" t="s">
        <v>74</v>
      </c>
      <c r="N906" s="68">
        <v>0.302</v>
      </c>
      <c r="O906" s="10" t="s">
        <v>69</v>
      </c>
      <c r="P906" s="57" t="s">
        <v>46</v>
      </c>
      <c r="Q906" s="57" t="s">
        <v>46</v>
      </c>
      <c r="R906" s="23" t="s">
        <v>46</v>
      </c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 t="s">
        <v>70</v>
      </c>
      <c r="AK906" s="23" t="s">
        <v>70</v>
      </c>
      <c r="AL906" s="23" t="s">
        <v>70</v>
      </c>
      <c r="AM906" s="23" t="s">
        <v>70</v>
      </c>
    </row>
    <row r="907" ht="18" spans="1:39">
      <c r="A907" s="47">
        <v>805255</v>
      </c>
      <c r="E907" s="48">
        <v>2023</v>
      </c>
      <c r="F907" s="47">
        <v>11</v>
      </c>
      <c r="G907" s="47" t="s">
        <v>434</v>
      </c>
      <c r="H907" s="23" t="s">
        <v>435</v>
      </c>
      <c r="I907" s="47" t="s">
        <v>42</v>
      </c>
      <c r="K907" s="57" t="s">
        <v>51</v>
      </c>
      <c r="L907" t="s">
        <v>46</v>
      </c>
      <c r="M907" s="67" t="s">
        <v>44</v>
      </c>
      <c r="N907" s="68">
        <v>0.066</v>
      </c>
      <c r="O907" s="10" t="s">
        <v>69</v>
      </c>
      <c r="P907" s="57" t="s">
        <v>70</v>
      </c>
      <c r="Q907" s="57" t="s">
        <v>46</v>
      </c>
      <c r="R907" s="23" t="s">
        <v>70</v>
      </c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 t="s">
        <v>70</v>
      </c>
      <c r="AK907" s="23" t="s">
        <v>70</v>
      </c>
      <c r="AL907" s="23" t="s">
        <v>70</v>
      </c>
      <c r="AM907" s="23" t="s">
        <v>70</v>
      </c>
    </row>
    <row r="908" ht="18" hidden="1" spans="1:39">
      <c r="A908" s="47">
        <v>806199</v>
      </c>
      <c r="E908" s="48">
        <v>2023</v>
      </c>
      <c r="F908" s="47">
        <v>3</v>
      </c>
      <c r="G908" s="47" t="s">
        <v>436</v>
      </c>
      <c r="H908" s="23" t="s">
        <v>435</v>
      </c>
      <c r="I908" s="47" t="s">
        <v>67</v>
      </c>
      <c r="K908" s="57" t="s">
        <v>68</v>
      </c>
      <c r="L908" t="s">
        <v>46</v>
      </c>
      <c r="M908" s="8" t="s">
        <v>44</v>
      </c>
      <c r="N908" s="69">
        <v>0.474</v>
      </c>
      <c r="O908" s="10" t="s">
        <v>69</v>
      </c>
      <c r="P908" s="57" t="s">
        <v>46</v>
      </c>
      <c r="Q908" s="57" t="s">
        <v>46</v>
      </c>
      <c r="R908" s="23" t="s">
        <v>46</v>
      </c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 t="s">
        <v>70</v>
      </c>
      <c r="AK908" s="23" t="s">
        <v>70</v>
      </c>
      <c r="AL908" s="23" t="s">
        <v>70</v>
      </c>
      <c r="AM908" s="23" t="s">
        <v>70</v>
      </c>
    </row>
    <row r="909" ht="18" spans="1:39">
      <c r="A909" s="47">
        <v>806503</v>
      </c>
      <c r="E909" s="48">
        <v>2023</v>
      </c>
      <c r="F909" s="47">
        <v>3</v>
      </c>
      <c r="G909" s="47" t="s">
        <v>436</v>
      </c>
      <c r="H909" s="23" t="s">
        <v>435</v>
      </c>
      <c r="I909" s="47" t="s">
        <v>42</v>
      </c>
      <c r="K909" s="57" t="s">
        <v>43</v>
      </c>
      <c r="L909" t="s">
        <v>46</v>
      </c>
      <c r="M909" s="67" t="s">
        <v>74</v>
      </c>
      <c r="N909" s="68">
        <v>0.442</v>
      </c>
      <c r="O909" s="10" t="s">
        <v>69</v>
      </c>
      <c r="P909" s="57" t="s">
        <v>46</v>
      </c>
      <c r="Q909" s="57" t="s">
        <v>46</v>
      </c>
      <c r="R909" s="23" t="s">
        <v>46</v>
      </c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 t="s">
        <v>70</v>
      </c>
      <c r="AK909" s="23" t="s">
        <v>70</v>
      </c>
      <c r="AL909" s="23" t="s">
        <v>70</v>
      </c>
      <c r="AM909" s="23" t="s">
        <v>70</v>
      </c>
    </row>
    <row r="910" ht="18" spans="1:39">
      <c r="A910" s="50">
        <v>806905</v>
      </c>
      <c r="E910" s="51">
        <v>2023</v>
      </c>
      <c r="F910" s="50">
        <v>5</v>
      </c>
      <c r="G910" s="50" t="s">
        <v>434</v>
      </c>
      <c r="H910" s="58" t="s">
        <v>435</v>
      </c>
      <c r="I910" s="50" t="s">
        <v>42</v>
      </c>
      <c r="K910" s="59" t="s">
        <v>43</v>
      </c>
      <c r="L910" s="60" t="s">
        <v>46</v>
      </c>
      <c r="M910" s="70" t="s">
        <v>44</v>
      </c>
      <c r="N910" s="71">
        <v>0.007</v>
      </c>
      <c r="O910" s="72" t="s">
        <v>69</v>
      </c>
      <c r="P910" s="59" t="s">
        <v>46</v>
      </c>
      <c r="Q910" s="59" t="s">
        <v>46</v>
      </c>
      <c r="R910" s="58" t="s">
        <v>46</v>
      </c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 t="s">
        <v>70</v>
      </c>
      <c r="AK910" s="58" t="s">
        <v>70</v>
      </c>
      <c r="AL910" s="58" t="s">
        <v>70</v>
      </c>
      <c r="AM910" s="58" t="s">
        <v>70</v>
      </c>
    </row>
    <row r="911" ht="18" spans="1:39">
      <c r="A911" s="47">
        <v>808518</v>
      </c>
      <c r="E911" s="48">
        <v>2023</v>
      </c>
      <c r="F911" s="47">
        <v>18</v>
      </c>
      <c r="G911" s="47" t="s">
        <v>436</v>
      </c>
      <c r="H911" s="23" t="s">
        <v>435</v>
      </c>
      <c r="I911" s="47" t="s">
        <v>42</v>
      </c>
      <c r="K911" s="57" t="s">
        <v>68</v>
      </c>
      <c r="L911" t="s">
        <v>46</v>
      </c>
      <c r="M911" s="67" t="s">
        <v>74</v>
      </c>
      <c r="N911" s="68">
        <v>0.053</v>
      </c>
      <c r="O911" s="10" t="s">
        <v>69</v>
      </c>
      <c r="P911" s="57" t="s">
        <v>46</v>
      </c>
      <c r="Q911" s="57" t="s">
        <v>46</v>
      </c>
      <c r="R911" s="23" t="s">
        <v>70</v>
      </c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 t="s">
        <v>70</v>
      </c>
      <c r="AK911" s="23" t="s">
        <v>70</v>
      </c>
      <c r="AL911" s="23" t="s">
        <v>70</v>
      </c>
      <c r="AM911" s="23" t="s">
        <v>70</v>
      </c>
    </row>
    <row r="912" ht="18" hidden="1" spans="1:39">
      <c r="A912" s="47">
        <v>808742</v>
      </c>
      <c r="E912" s="48">
        <v>2023</v>
      </c>
      <c r="F912" s="47">
        <v>42</v>
      </c>
      <c r="G912" s="47" t="s">
        <v>434</v>
      </c>
      <c r="H912" s="23" t="s">
        <v>435</v>
      </c>
      <c r="I912" s="47" t="s">
        <v>55</v>
      </c>
      <c r="J912" s="47" t="s">
        <v>56</v>
      </c>
      <c r="K912" s="57" t="s">
        <v>57</v>
      </c>
      <c r="L912" t="s">
        <v>46</v>
      </c>
      <c r="M912" s="67" t="s">
        <v>44</v>
      </c>
      <c r="N912" s="68">
        <v>0.0185</v>
      </c>
      <c r="O912" s="10" t="s">
        <v>45</v>
      </c>
      <c r="P912" s="57" t="s">
        <v>46</v>
      </c>
      <c r="Q912" s="57" t="s">
        <v>46</v>
      </c>
      <c r="R912" s="23" t="s">
        <v>70</v>
      </c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 t="s">
        <v>70</v>
      </c>
      <c r="AK912" s="23" t="s">
        <v>70</v>
      </c>
      <c r="AL912" s="23" t="s">
        <v>70</v>
      </c>
      <c r="AM912" s="23" t="s">
        <v>70</v>
      </c>
    </row>
    <row r="913" hidden="1" spans="1:39">
      <c r="A913" s="52">
        <v>810031</v>
      </c>
      <c r="E913" s="53">
        <v>2023</v>
      </c>
      <c r="F913" s="52">
        <v>31</v>
      </c>
      <c r="G913" s="52" t="s">
        <v>436</v>
      </c>
      <c r="H913" s="61" t="s">
        <v>435</v>
      </c>
      <c r="I913" s="52" t="s">
        <v>67</v>
      </c>
      <c r="K913" s="62" t="s">
        <v>68</v>
      </c>
      <c r="L913" t="s">
        <v>46</v>
      </c>
      <c r="M913" s="73" t="s">
        <v>44</v>
      </c>
      <c r="N913" s="74">
        <v>0.035</v>
      </c>
      <c r="O913" s="75" t="s">
        <v>45</v>
      </c>
      <c r="P913" s="62" t="s">
        <v>70</v>
      </c>
      <c r="Q913" s="62" t="s">
        <v>46</v>
      </c>
      <c r="R913" s="61" t="s">
        <v>46</v>
      </c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23" t="s">
        <v>70</v>
      </c>
      <c r="AK913" s="23" t="s">
        <v>70</v>
      </c>
      <c r="AL913" s="23" t="s">
        <v>70</v>
      </c>
      <c r="AM913" s="23" t="s">
        <v>70</v>
      </c>
    </row>
    <row r="914" ht="18" spans="1:39">
      <c r="A914" s="47">
        <v>810633</v>
      </c>
      <c r="E914" s="48">
        <v>2023</v>
      </c>
      <c r="F914" s="47">
        <v>6</v>
      </c>
      <c r="G914" s="47" t="s">
        <v>434</v>
      </c>
      <c r="H914" s="23" t="s">
        <v>435</v>
      </c>
      <c r="I914" s="47" t="s">
        <v>42</v>
      </c>
      <c r="K914" s="57" t="s">
        <v>43</v>
      </c>
      <c r="L914" t="s">
        <v>46</v>
      </c>
      <c r="M914" s="67" t="s">
        <v>44</v>
      </c>
      <c r="N914" s="68">
        <v>0.0113</v>
      </c>
      <c r="O914" s="10" t="s">
        <v>69</v>
      </c>
      <c r="P914" s="57" t="s">
        <v>46</v>
      </c>
      <c r="Q914" s="57" t="s">
        <v>46</v>
      </c>
      <c r="R914" s="23" t="s">
        <v>70</v>
      </c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 t="s">
        <v>70</v>
      </c>
      <c r="AK914" s="23" t="s">
        <v>70</v>
      </c>
      <c r="AL914" s="23" t="s">
        <v>70</v>
      </c>
      <c r="AM914" s="23" t="s">
        <v>70</v>
      </c>
    </row>
    <row r="915" ht="18" hidden="1" spans="1:39">
      <c r="A915" s="47">
        <v>811222</v>
      </c>
      <c r="E915" s="48">
        <v>2023</v>
      </c>
      <c r="F915" s="47">
        <v>7</v>
      </c>
      <c r="G915" s="47" t="s">
        <v>436</v>
      </c>
      <c r="H915" s="23" t="s">
        <v>435</v>
      </c>
      <c r="I915" s="3" t="s">
        <v>64</v>
      </c>
      <c r="K915" s="57" t="s">
        <v>51</v>
      </c>
      <c r="L915" t="s">
        <v>46</v>
      </c>
      <c r="M915" s="67" t="s">
        <v>74</v>
      </c>
      <c r="N915" s="68">
        <v>0.588</v>
      </c>
      <c r="O915" s="10" t="s">
        <v>69</v>
      </c>
      <c r="P915" s="57" t="s">
        <v>46</v>
      </c>
      <c r="Q915" s="57" t="s">
        <v>70</v>
      </c>
      <c r="R915" s="23" t="s">
        <v>70</v>
      </c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 t="s">
        <v>70</v>
      </c>
      <c r="AK915" s="23" t="s">
        <v>70</v>
      </c>
      <c r="AL915" s="23" t="s">
        <v>70</v>
      </c>
      <c r="AM915" s="23" t="s">
        <v>70</v>
      </c>
    </row>
    <row r="916" spans="1:39">
      <c r="A916" s="47">
        <v>811508</v>
      </c>
      <c r="E916" s="48">
        <v>2023</v>
      </c>
      <c r="F916" s="47">
        <v>11</v>
      </c>
      <c r="G916" s="47" t="s">
        <v>434</v>
      </c>
      <c r="H916" s="23" t="s">
        <v>435</v>
      </c>
      <c r="I916" s="47" t="s">
        <v>42</v>
      </c>
      <c r="K916" s="57" t="s">
        <v>43</v>
      </c>
      <c r="L916" t="s">
        <v>46</v>
      </c>
      <c r="M916" s="8" t="s">
        <v>44</v>
      </c>
      <c r="N916" s="68">
        <v>0.061</v>
      </c>
      <c r="O916" s="8" t="s">
        <v>69</v>
      </c>
      <c r="P916" s="57" t="s">
        <v>46</v>
      </c>
      <c r="Q916" s="57" t="s">
        <v>46</v>
      </c>
      <c r="R916" s="23" t="s">
        <v>46</v>
      </c>
      <c r="W916" s="23"/>
      <c r="X916" s="23"/>
      <c r="Y916" s="23"/>
      <c r="Z916" s="23"/>
      <c r="AA916" s="23"/>
      <c r="AB916" s="23"/>
      <c r="AC916" s="23"/>
      <c r="AD916" s="23" t="s">
        <v>76</v>
      </c>
      <c r="AE916" s="3"/>
      <c r="AF916" s="3" t="s">
        <v>39</v>
      </c>
      <c r="AG916" s="3"/>
      <c r="AH916" s="3"/>
      <c r="AI916" s="3" t="s">
        <v>39</v>
      </c>
      <c r="AJ916" s="23" t="s">
        <v>70</v>
      </c>
      <c r="AK916" s="23" t="s">
        <v>70</v>
      </c>
      <c r="AL916" s="23" t="s">
        <v>46</v>
      </c>
      <c r="AM916" s="23" t="s">
        <v>46</v>
      </c>
    </row>
    <row r="917" ht="18" spans="1:39">
      <c r="A917" s="47">
        <v>811769</v>
      </c>
      <c r="E917" s="48">
        <v>2023</v>
      </c>
      <c r="F917" s="47">
        <v>20</v>
      </c>
      <c r="G917" s="47" t="s">
        <v>434</v>
      </c>
      <c r="H917" s="23" t="s">
        <v>435</v>
      </c>
      <c r="I917" s="47" t="s">
        <v>42</v>
      </c>
      <c r="K917" s="57" t="s">
        <v>43</v>
      </c>
      <c r="L917" t="s">
        <v>46</v>
      </c>
      <c r="M917" s="67" t="s">
        <v>74</v>
      </c>
      <c r="N917" s="68">
        <v>0.061</v>
      </c>
      <c r="O917" s="76" t="s">
        <v>69</v>
      </c>
      <c r="P917" s="57" t="s">
        <v>46</v>
      </c>
      <c r="Q917" s="57" t="s">
        <v>46</v>
      </c>
      <c r="R917" s="23" t="s">
        <v>46</v>
      </c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 t="s">
        <v>70</v>
      </c>
      <c r="AK917" s="23" t="s">
        <v>70</v>
      </c>
      <c r="AL917" s="23" t="s">
        <v>70</v>
      </c>
      <c r="AM917" s="23" t="s">
        <v>70</v>
      </c>
    </row>
    <row r="918" hidden="1" spans="1:39">
      <c r="A918" s="50">
        <v>812303</v>
      </c>
      <c r="E918" s="51">
        <v>2023</v>
      </c>
      <c r="F918" s="50">
        <v>9</v>
      </c>
      <c r="G918" s="50" t="s">
        <v>436</v>
      </c>
      <c r="H918" s="58" t="s">
        <v>435</v>
      </c>
      <c r="I918" s="50" t="s">
        <v>67</v>
      </c>
      <c r="K918" s="63" t="s">
        <v>51</v>
      </c>
      <c r="L918" s="60" t="s">
        <v>46</v>
      </c>
      <c r="M918" s="77" t="s">
        <v>44</v>
      </c>
      <c r="N918" s="71">
        <v>0.669</v>
      </c>
      <c r="O918" s="77" t="s">
        <v>69</v>
      </c>
      <c r="P918" s="59" t="s">
        <v>46</v>
      </c>
      <c r="Q918" s="59" t="s">
        <v>46</v>
      </c>
      <c r="R918" s="58" t="s">
        <v>46</v>
      </c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 t="s">
        <v>70</v>
      </c>
      <c r="AK918" s="58" t="s">
        <v>70</v>
      </c>
      <c r="AL918" s="58" t="s">
        <v>70</v>
      </c>
      <c r="AM918" s="58" t="s">
        <v>70</v>
      </c>
    </row>
    <row r="919" ht="18" hidden="1" spans="1:39">
      <c r="A919" s="47">
        <v>812921</v>
      </c>
      <c r="E919" s="48">
        <v>2023</v>
      </c>
      <c r="F919" s="47">
        <v>14</v>
      </c>
      <c r="G919" s="47" t="s">
        <v>436</v>
      </c>
      <c r="H919" s="23" t="s">
        <v>435</v>
      </c>
      <c r="I919" s="3" t="s">
        <v>64</v>
      </c>
      <c r="K919" s="57" t="s">
        <v>43</v>
      </c>
      <c r="L919" t="s">
        <v>46</v>
      </c>
      <c r="M919" s="67" t="s">
        <v>74</v>
      </c>
      <c r="N919" s="68">
        <v>0.459</v>
      </c>
      <c r="O919" s="10" t="s">
        <v>69</v>
      </c>
      <c r="P919" s="57" t="s">
        <v>46</v>
      </c>
      <c r="Q919" s="57" t="s">
        <v>46</v>
      </c>
      <c r="R919" s="23" t="s">
        <v>70</v>
      </c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 t="s">
        <v>70</v>
      </c>
      <c r="AK919" s="23" t="s">
        <v>70</v>
      </c>
      <c r="AL919" s="23" t="s">
        <v>70</v>
      </c>
      <c r="AM919" s="23" t="s">
        <v>70</v>
      </c>
    </row>
    <row r="920" ht="18" hidden="1" spans="1:39">
      <c r="A920" s="47">
        <v>814461</v>
      </c>
      <c r="E920" s="48">
        <v>2023</v>
      </c>
      <c r="F920" s="47">
        <v>2</v>
      </c>
      <c r="G920" s="47" t="s">
        <v>434</v>
      </c>
      <c r="H920" s="23" t="s">
        <v>435</v>
      </c>
      <c r="I920" s="3" t="s">
        <v>64</v>
      </c>
      <c r="K920" s="57" t="s">
        <v>68</v>
      </c>
      <c r="L920" t="s">
        <v>46</v>
      </c>
      <c r="M920" s="8" t="s">
        <v>44</v>
      </c>
      <c r="N920" s="68">
        <v>0.298</v>
      </c>
      <c r="O920" s="10" t="s">
        <v>69</v>
      </c>
      <c r="P920" s="57" t="s">
        <v>46</v>
      </c>
      <c r="Q920" s="57" t="s">
        <v>46</v>
      </c>
      <c r="R920" s="23" t="s">
        <v>70</v>
      </c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 t="s">
        <v>70</v>
      </c>
      <c r="AK920" s="23" t="s">
        <v>70</v>
      </c>
      <c r="AL920" s="23" t="s">
        <v>70</v>
      </c>
      <c r="AM920" s="23" t="s">
        <v>70</v>
      </c>
    </row>
    <row r="921" ht="18" hidden="1" spans="1:39">
      <c r="A921" s="47">
        <v>814627</v>
      </c>
      <c r="E921" s="48">
        <v>2023</v>
      </c>
      <c r="F921" s="47">
        <v>4</v>
      </c>
      <c r="G921" s="47" t="s">
        <v>434</v>
      </c>
      <c r="H921" s="23" t="s">
        <v>435</v>
      </c>
      <c r="I921" s="47" t="s">
        <v>67</v>
      </c>
      <c r="K921" s="57" t="s">
        <v>68</v>
      </c>
      <c r="L921" t="s">
        <v>46</v>
      </c>
      <c r="M921" s="67" t="s">
        <v>74</v>
      </c>
      <c r="N921" s="68">
        <v>0.596</v>
      </c>
      <c r="O921" s="20" t="s">
        <v>45</v>
      </c>
      <c r="P921" s="57" t="s">
        <v>46</v>
      </c>
      <c r="Q921" s="57" t="s">
        <v>46</v>
      </c>
      <c r="R921" s="23" t="s">
        <v>46</v>
      </c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23" t="s">
        <v>70</v>
      </c>
      <c r="AK921" s="23" t="s">
        <v>70</v>
      </c>
      <c r="AL921" s="23" t="s">
        <v>70</v>
      </c>
      <c r="AM921" s="23" t="s">
        <v>70</v>
      </c>
    </row>
    <row r="922" spans="1:39">
      <c r="A922" s="47">
        <v>815006</v>
      </c>
      <c r="E922" s="48">
        <v>2023</v>
      </c>
      <c r="F922" s="47">
        <v>9</v>
      </c>
      <c r="G922" s="47" t="s">
        <v>434</v>
      </c>
      <c r="H922" s="23" t="s">
        <v>435</v>
      </c>
      <c r="I922" s="47" t="s">
        <v>42</v>
      </c>
      <c r="K922" s="57" t="s">
        <v>43</v>
      </c>
      <c r="L922" t="s">
        <v>46</v>
      </c>
      <c r="M922" s="67" t="s">
        <v>44</v>
      </c>
      <c r="N922" s="68">
        <v>0.199</v>
      </c>
      <c r="O922" s="18" t="s">
        <v>69</v>
      </c>
      <c r="P922" s="57" t="s">
        <v>46</v>
      </c>
      <c r="Q922" s="57" t="s">
        <v>46</v>
      </c>
      <c r="R922" s="23" t="s">
        <v>46</v>
      </c>
      <c r="W922" s="47"/>
      <c r="X922" s="47" t="s">
        <v>66</v>
      </c>
      <c r="Y922" s="47"/>
      <c r="Z922" s="3" t="s">
        <v>39</v>
      </c>
      <c r="AA922" s="47"/>
      <c r="AB922" s="47"/>
      <c r="AC922" s="47"/>
      <c r="AD922" s="47"/>
      <c r="AE922" s="47"/>
      <c r="AF922" s="47"/>
      <c r="AG922" s="47"/>
      <c r="AH922" s="47"/>
      <c r="AI922" s="47"/>
      <c r="AJ922" s="3" t="s">
        <v>39</v>
      </c>
      <c r="AK922" s="23" t="s">
        <v>70</v>
      </c>
      <c r="AL922" s="23" t="s">
        <v>70</v>
      </c>
      <c r="AM922" s="23" t="s">
        <v>46</v>
      </c>
    </row>
    <row r="923" hidden="1" spans="1:39">
      <c r="A923" s="47">
        <v>815191</v>
      </c>
      <c r="E923" s="48">
        <v>2023</v>
      </c>
      <c r="F923" s="47">
        <v>2</v>
      </c>
      <c r="G923" s="47" t="s">
        <v>436</v>
      </c>
      <c r="H923" s="23" t="s">
        <v>435</v>
      </c>
      <c r="I923" s="3" t="s">
        <v>64</v>
      </c>
      <c r="K923" s="57" t="s">
        <v>43</v>
      </c>
      <c r="L923" t="s">
        <v>46</v>
      </c>
      <c r="M923" s="67" t="s">
        <v>74</v>
      </c>
      <c r="N923" s="68">
        <v>0.48</v>
      </c>
      <c r="O923" s="18" t="s">
        <v>45</v>
      </c>
      <c r="P923" s="57" t="s">
        <v>46</v>
      </c>
      <c r="Q923" s="57" t="s">
        <v>46</v>
      </c>
      <c r="R923" s="23" t="s">
        <v>46</v>
      </c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23" t="s">
        <v>70</v>
      </c>
      <c r="AK923" s="23" t="s">
        <v>70</v>
      </c>
      <c r="AL923" s="23" t="s">
        <v>70</v>
      </c>
      <c r="AM923" s="23" t="s">
        <v>70</v>
      </c>
    </row>
    <row r="924" hidden="1" spans="1:39">
      <c r="A924" s="47">
        <v>815423</v>
      </c>
      <c r="E924" s="48">
        <v>2023</v>
      </c>
      <c r="F924" s="47">
        <v>8</v>
      </c>
      <c r="G924" s="47" t="s">
        <v>436</v>
      </c>
      <c r="H924" s="23" t="s">
        <v>435</v>
      </c>
      <c r="I924" s="47" t="s">
        <v>67</v>
      </c>
      <c r="K924" s="57" t="s">
        <v>51</v>
      </c>
      <c r="L924" t="s">
        <v>46</v>
      </c>
      <c r="M924" s="67" t="s">
        <v>74</v>
      </c>
      <c r="N924" s="68">
        <v>0.206</v>
      </c>
      <c r="O924" s="18" t="s">
        <v>45</v>
      </c>
      <c r="P924" s="57" t="s">
        <v>46</v>
      </c>
      <c r="Q924" s="57" t="s">
        <v>46</v>
      </c>
      <c r="R924" s="23" t="s">
        <v>46</v>
      </c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23" t="s">
        <v>70</v>
      </c>
      <c r="AK924" s="23" t="s">
        <v>70</v>
      </c>
      <c r="AL924" s="23" t="s">
        <v>70</v>
      </c>
      <c r="AM924" s="23" t="s">
        <v>70</v>
      </c>
    </row>
    <row r="925" spans="1:39">
      <c r="A925" s="47">
        <v>815634</v>
      </c>
      <c r="E925" s="48">
        <v>2023</v>
      </c>
      <c r="F925" s="47">
        <v>4</v>
      </c>
      <c r="G925" s="47" t="s">
        <v>434</v>
      </c>
      <c r="H925" s="23" t="s">
        <v>435</v>
      </c>
      <c r="I925" s="47" t="s">
        <v>42</v>
      </c>
      <c r="K925" s="57" t="s">
        <v>51</v>
      </c>
      <c r="L925" t="s">
        <v>46</v>
      </c>
      <c r="M925" s="67" t="s">
        <v>44</v>
      </c>
      <c r="N925" s="68">
        <v>0.012</v>
      </c>
      <c r="O925" s="18" t="s">
        <v>45</v>
      </c>
      <c r="P925" s="57" t="s">
        <v>70</v>
      </c>
      <c r="Q925" s="57" t="s">
        <v>46</v>
      </c>
      <c r="R925" s="23" t="s">
        <v>46</v>
      </c>
      <c r="W925" s="47"/>
      <c r="X925" s="47" t="s">
        <v>66</v>
      </c>
      <c r="Y925" s="47"/>
      <c r="Z925" s="3" t="s">
        <v>39</v>
      </c>
      <c r="AA925" s="47"/>
      <c r="AB925" s="47"/>
      <c r="AC925" s="47"/>
      <c r="AD925" s="47"/>
      <c r="AE925" s="47"/>
      <c r="AF925" s="47"/>
      <c r="AG925" s="47"/>
      <c r="AH925" s="47"/>
      <c r="AI925" s="47"/>
      <c r="AJ925" s="3" t="s">
        <v>39</v>
      </c>
      <c r="AK925" s="23" t="s">
        <v>70</v>
      </c>
      <c r="AL925" s="23" t="s">
        <v>70</v>
      </c>
      <c r="AM925" s="23" t="s">
        <v>46</v>
      </c>
    </row>
    <row r="926" hidden="1" spans="1:39">
      <c r="A926" s="47">
        <v>815929</v>
      </c>
      <c r="E926" s="48">
        <v>2023</v>
      </c>
      <c r="F926" s="47">
        <v>7</v>
      </c>
      <c r="G926" s="47" t="s">
        <v>434</v>
      </c>
      <c r="H926" s="23" t="s">
        <v>435</v>
      </c>
      <c r="I926" s="3" t="s">
        <v>64</v>
      </c>
      <c r="K926" s="57" t="s">
        <v>68</v>
      </c>
      <c r="L926" t="s">
        <v>46</v>
      </c>
      <c r="M926" s="67" t="s">
        <v>44</v>
      </c>
      <c r="N926" s="68">
        <v>0.169</v>
      </c>
      <c r="O926" s="18" t="s">
        <v>69</v>
      </c>
      <c r="P926" s="57" t="s">
        <v>70</v>
      </c>
      <c r="Q926" s="57" t="s">
        <v>70</v>
      </c>
      <c r="R926" s="23" t="s">
        <v>70</v>
      </c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23" t="s">
        <v>70</v>
      </c>
      <c r="AK926" s="23" t="s">
        <v>70</v>
      </c>
      <c r="AL926" s="23" t="s">
        <v>70</v>
      </c>
      <c r="AM926" s="23" t="s">
        <v>70</v>
      </c>
    </row>
    <row r="927" ht="18" hidden="1" spans="1:39">
      <c r="A927" s="47">
        <v>816307</v>
      </c>
      <c r="E927" s="48">
        <v>2023</v>
      </c>
      <c r="F927" s="47">
        <v>7</v>
      </c>
      <c r="G927" s="47" t="s">
        <v>434</v>
      </c>
      <c r="H927" s="23" t="s">
        <v>435</v>
      </c>
      <c r="I927" s="3" t="s">
        <v>64</v>
      </c>
      <c r="K927" s="57" t="s">
        <v>43</v>
      </c>
      <c r="L927" t="s">
        <v>46</v>
      </c>
      <c r="M927" s="8" t="s">
        <v>74</v>
      </c>
      <c r="N927" s="68">
        <v>0.504</v>
      </c>
      <c r="O927" s="10" t="s">
        <v>45</v>
      </c>
      <c r="P927" s="57" t="s">
        <v>70</v>
      </c>
      <c r="Q927" s="57" t="s">
        <v>46</v>
      </c>
      <c r="R927" s="23" t="s">
        <v>46</v>
      </c>
      <c r="W927" s="23"/>
      <c r="X927" s="23" t="s">
        <v>66</v>
      </c>
      <c r="Y927" s="23"/>
      <c r="Z927" s="3" t="s">
        <v>39</v>
      </c>
      <c r="AA927" s="23"/>
      <c r="AB927" s="23"/>
      <c r="AC927" s="23"/>
      <c r="AD927" s="23"/>
      <c r="AE927" s="23"/>
      <c r="AF927" s="23"/>
      <c r="AG927" s="23"/>
      <c r="AH927" s="23"/>
      <c r="AI927" s="23"/>
      <c r="AJ927" s="3" t="s">
        <v>39</v>
      </c>
      <c r="AK927" s="23" t="s">
        <v>70</v>
      </c>
      <c r="AL927" s="23" t="s">
        <v>70</v>
      </c>
      <c r="AM927" s="23" t="s">
        <v>46</v>
      </c>
    </row>
    <row r="928" ht="18" spans="1:39">
      <c r="A928" s="47">
        <v>817864</v>
      </c>
      <c r="E928" s="48">
        <v>2023</v>
      </c>
      <c r="F928" s="47">
        <v>6</v>
      </c>
      <c r="G928" s="47" t="s">
        <v>434</v>
      </c>
      <c r="H928" s="23" t="s">
        <v>435</v>
      </c>
      <c r="I928" s="47" t="s">
        <v>42</v>
      </c>
      <c r="K928" s="57" t="s">
        <v>43</v>
      </c>
      <c r="L928" t="s">
        <v>46</v>
      </c>
      <c r="M928" s="67" t="s">
        <v>74</v>
      </c>
      <c r="N928" s="69">
        <v>0.073</v>
      </c>
      <c r="O928" s="10" t="s">
        <v>45</v>
      </c>
      <c r="P928" s="57" t="s">
        <v>70</v>
      </c>
      <c r="Q928" s="57" t="s">
        <v>46</v>
      </c>
      <c r="R928" s="23" t="s">
        <v>46</v>
      </c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23" t="s">
        <v>70</v>
      </c>
      <c r="AK928" s="23" t="s">
        <v>70</v>
      </c>
      <c r="AL928" s="23" t="s">
        <v>70</v>
      </c>
      <c r="AM928" s="23" t="s">
        <v>70</v>
      </c>
    </row>
    <row r="929" hidden="1" spans="1:39">
      <c r="A929" s="47">
        <v>818186</v>
      </c>
      <c r="E929" s="48">
        <v>2023</v>
      </c>
      <c r="F929" s="47">
        <v>9</v>
      </c>
      <c r="G929" s="47" t="s">
        <v>434</v>
      </c>
      <c r="H929" s="23" t="s">
        <v>435</v>
      </c>
      <c r="I929" s="47" t="s">
        <v>67</v>
      </c>
      <c r="K929" s="57" t="s">
        <v>68</v>
      </c>
      <c r="L929" t="s">
        <v>46</v>
      </c>
      <c r="M929" s="67" t="s">
        <v>44</v>
      </c>
      <c r="N929" s="68">
        <v>0.204</v>
      </c>
      <c r="O929" s="18" t="s">
        <v>69</v>
      </c>
      <c r="P929" s="57" t="s">
        <v>46</v>
      </c>
      <c r="Q929" s="23" t="s">
        <v>46</v>
      </c>
      <c r="R929" s="23" t="s">
        <v>46</v>
      </c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23" t="s">
        <v>70</v>
      </c>
      <c r="AK929" s="23" t="s">
        <v>70</v>
      </c>
      <c r="AL929" s="23" t="s">
        <v>70</v>
      </c>
      <c r="AM929" s="23" t="s">
        <v>70</v>
      </c>
    </row>
    <row r="930" ht="18" spans="1:39">
      <c r="A930" s="47">
        <v>818432</v>
      </c>
      <c r="E930" s="48">
        <v>2023</v>
      </c>
      <c r="F930" s="47">
        <v>7</v>
      </c>
      <c r="G930" s="47" t="s">
        <v>436</v>
      </c>
      <c r="H930" s="23" t="s">
        <v>435</v>
      </c>
      <c r="I930" s="47" t="s">
        <v>42</v>
      </c>
      <c r="K930" s="57" t="s">
        <v>68</v>
      </c>
      <c r="L930" t="s">
        <v>46</v>
      </c>
      <c r="M930" s="67" t="s">
        <v>74</v>
      </c>
      <c r="N930" s="68">
        <v>0.269</v>
      </c>
      <c r="O930" s="20" t="s">
        <v>45</v>
      </c>
      <c r="P930" s="57" t="s">
        <v>46</v>
      </c>
      <c r="Q930" s="57" t="s">
        <v>46</v>
      </c>
      <c r="R930" s="23" t="s">
        <v>46</v>
      </c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23" t="s">
        <v>70</v>
      </c>
      <c r="AK930" s="23" t="s">
        <v>70</v>
      </c>
      <c r="AL930" s="23" t="s">
        <v>70</v>
      </c>
      <c r="AM930" s="23" t="s">
        <v>70</v>
      </c>
    </row>
    <row r="931" ht="18" hidden="1" spans="1:39">
      <c r="A931" s="47">
        <v>818834</v>
      </c>
      <c r="E931" s="48">
        <v>2023</v>
      </c>
      <c r="F931" s="47">
        <v>10</v>
      </c>
      <c r="G931" s="47" t="s">
        <v>434</v>
      </c>
      <c r="H931" s="23" t="s">
        <v>435</v>
      </c>
      <c r="I931" s="47" t="s">
        <v>437</v>
      </c>
      <c r="K931" s="57" t="s">
        <v>43</v>
      </c>
      <c r="L931" t="s">
        <v>46</v>
      </c>
      <c r="M931" s="10" t="s">
        <v>44</v>
      </c>
      <c r="N931" s="68">
        <v>0.411</v>
      </c>
      <c r="O931" s="10" t="s">
        <v>45</v>
      </c>
      <c r="P931" s="57" t="s">
        <v>70</v>
      </c>
      <c r="Q931" s="57" t="s">
        <v>46</v>
      </c>
      <c r="R931" s="23" t="s">
        <v>46</v>
      </c>
      <c r="W931" s="23"/>
      <c r="X931" s="23"/>
      <c r="Y931" s="23"/>
      <c r="Z931" s="23"/>
      <c r="AA931" s="23"/>
      <c r="AB931" s="23"/>
      <c r="AC931" s="23" t="s">
        <v>54</v>
      </c>
      <c r="AD931" s="23"/>
      <c r="AE931" s="3"/>
      <c r="AF931" s="3"/>
      <c r="AG931" s="3" t="s">
        <v>39</v>
      </c>
      <c r="AH931" s="3"/>
      <c r="AI931" s="3" t="s">
        <v>39</v>
      </c>
      <c r="AJ931" s="23" t="s">
        <v>70</v>
      </c>
      <c r="AK931" s="23" t="s">
        <v>70</v>
      </c>
      <c r="AL931" s="23" t="s">
        <v>46</v>
      </c>
      <c r="AM931" s="23" t="s">
        <v>46</v>
      </c>
    </row>
    <row r="932" ht="18" spans="1:39">
      <c r="A932" s="47">
        <v>818895</v>
      </c>
      <c r="E932" s="48">
        <v>2023</v>
      </c>
      <c r="F932" s="47">
        <v>7</v>
      </c>
      <c r="G932" s="47" t="s">
        <v>436</v>
      </c>
      <c r="H932" s="23" t="s">
        <v>435</v>
      </c>
      <c r="I932" s="47" t="s">
        <v>42</v>
      </c>
      <c r="K932" s="57" t="s">
        <v>57</v>
      </c>
      <c r="L932" t="s">
        <v>46</v>
      </c>
      <c r="M932" s="67" t="s">
        <v>74</v>
      </c>
      <c r="N932" s="68">
        <v>0.216</v>
      </c>
      <c r="O932" s="20" t="s">
        <v>69</v>
      </c>
      <c r="P932" s="57" t="s">
        <v>46</v>
      </c>
      <c r="Q932" s="57" t="s">
        <v>46</v>
      </c>
      <c r="R932" s="23" t="s">
        <v>46</v>
      </c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23" t="s">
        <v>70</v>
      </c>
      <c r="AK932" s="23" t="s">
        <v>70</v>
      </c>
      <c r="AL932" s="23" t="s">
        <v>70</v>
      </c>
      <c r="AM932" s="23" t="s">
        <v>70</v>
      </c>
    </row>
    <row r="933" ht="18" hidden="1" spans="1:39">
      <c r="A933" s="47">
        <v>820766</v>
      </c>
      <c r="E933" s="48">
        <v>2023</v>
      </c>
      <c r="F933" s="47">
        <v>9</v>
      </c>
      <c r="G933" s="47" t="s">
        <v>434</v>
      </c>
      <c r="H933" s="23" t="s">
        <v>435</v>
      </c>
      <c r="I933" s="47" t="s">
        <v>55</v>
      </c>
      <c r="J933" s="47" t="s">
        <v>56</v>
      </c>
      <c r="K933" s="57" t="s">
        <v>59</v>
      </c>
      <c r="L933" s="57" t="s">
        <v>70</v>
      </c>
      <c r="M933" s="10" t="s">
        <v>44</v>
      </c>
      <c r="N933" s="68">
        <v>0.008</v>
      </c>
      <c r="O933" s="10" t="s">
        <v>69</v>
      </c>
      <c r="P933" s="57" t="s">
        <v>46</v>
      </c>
      <c r="Q933" s="57" t="s">
        <v>46</v>
      </c>
      <c r="R933" s="23" t="s">
        <v>46</v>
      </c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 t="s">
        <v>70</v>
      </c>
      <c r="AK933" s="23" t="s">
        <v>70</v>
      </c>
      <c r="AL933" s="23" t="s">
        <v>70</v>
      </c>
      <c r="AM933" s="23" t="s">
        <v>70</v>
      </c>
    </row>
    <row r="934" hidden="1" spans="1:39">
      <c r="A934" s="47">
        <v>824041</v>
      </c>
      <c r="E934" s="48">
        <v>2023</v>
      </c>
      <c r="F934" s="47">
        <v>8</v>
      </c>
      <c r="G934" s="47" t="s">
        <v>436</v>
      </c>
      <c r="H934" s="23" t="s">
        <v>435</v>
      </c>
      <c r="I934" s="23" t="s">
        <v>67</v>
      </c>
      <c r="K934" s="57" t="s">
        <v>43</v>
      </c>
      <c r="L934" t="s">
        <v>46</v>
      </c>
      <c r="M934" s="67" t="s">
        <v>74</v>
      </c>
      <c r="N934" s="10">
        <v>0.551</v>
      </c>
      <c r="O934" s="18" t="s">
        <v>69</v>
      </c>
      <c r="P934" s="57" t="s">
        <v>46</v>
      </c>
      <c r="Q934" s="57" t="s">
        <v>46</v>
      </c>
      <c r="R934" s="23" t="s">
        <v>70</v>
      </c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23" t="s">
        <v>70</v>
      </c>
      <c r="AK934" s="23" t="s">
        <v>70</v>
      </c>
      <c r="AL934" s="23" t="s">
        <v>70</v>
      </c>
      <c r="AM934" s="23" t="s">
        <v>70</v>
      </c>
    </row>
    <row r="935" hidden="1" spans="1:39">
      <c r="A935" s="47">
        <v>824662</v>
      </c>
      <c r="E935" s="48">
        <v>2023</v>
      </c>
      <c r="F935" s="47">
        <v>16</v>
      </c>
      <c r="G935" s="47" t="s">
        <v>436</v>
      </c>
      <c r="H935" s="23" t="s">
        <v>435</v>
      </c>
      <c r="I935" s="23" t="s">
        <v>67</v>
      </c>
      <c r="K935" s="57" t="s">
        <v>68</v>
      </c>
      <c r="L935" t="s">
        <v>46</v>
      </c>
      <c r="M935" s="67" t="s">
        <v>74</v>
      </c>
      <c r="N935" s="10">
        <v>0.781</v>
      </c>
      <c r="O935" s="18" t="s">
        <v>69</v>
      </c>
      <c r="P935" s="57" t="s">
        <v>46</v>
      </c>
      <c r="Q935" s="57" t="s">
        <v>46</v>
      </c>
      <c r="R935" s="23" t="s">
        <v>70</v>
      </c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23" t="s">
        <v>70</v>
      </c>
      <c r="AK935" s="23" t="s">
        <v>70</v>
      </c>
      <c r="AL935" s="23" t="s">
        <v>70</v>
      </c>
      <c r="AM935" s="23" t="s">
        <v>70</v>
      </c>
    </row>
    <row r="936" ht="18" hidden="1" spans="1:39">
      <c r="A936" s="47">
        <v>826527</v>
      </c>
      <c r="E936" s="48">
        <v>2023</v>
      </c>
      <c r="F936" s="47">
        <v>13</v>
      </c>
      <c r="G936" s="47" t="s">
        <v>436</v>
      </c>
      <c r="H936" s="23" t="s">
        <v>435</v>
      </c>
      <c r="I936" s="23" t="s">
        <v>67</v>
      </c>
      <c r="K936" s="57" t="s">
        <v>51</v>
      </c>
      <c r="L936" t="s">
        <v>46</v>
      </c>
      <c r="M936" s="67" t="s">
        <v>74</v>
      </c>
      <c r="N936" s="10">
        <v>0.734</v>
      </c>
      <c r="O936" s="20" t="s">
        <v>45</v>
      </c>
      <c r="P936" s="57" t="s">
        <v>46</v>
      </c>
      <c r="Q936" s="57" t="s">
        <v>46</v>
      </c>
      <c r="R936" s="23" t="s">
        <v>46</v>
      </c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23" t="s">
        <v>70</v>
      </c>
      <c r="AK936" s="23" t="s">
        <v>70</v>
      </c>
      <c r="AL936" s="23" t="s">
        <v>70</v>
      </c>
      <c r="AM936" s="23" t="s">
        <v>70</v>
      </c>
    </row>
    <row r="937" spans="1:1">
      <c r="A937" s="39"/>
    </row>
    <row r="938" spans="1:1">
      <c r="A938" s="39"/>
    </row>
    <row r="939" spans="1:1">
      <c r="A939" s="39"/>
    </row>
    <row r="940" spans="1:1">
      <c r="A940" s="39"/>
    </row>
    <row r="941" spans="1:1">
      <c r="A941" s="39"/>
    </row>
    <row r="942" spans="1:1">
      <c r="A942" s="39"/>
    </row>
    <row r="943" spans="1:1">
      <c r="A943" s="39"/>
    </row>
    <row r="944" spans="1:1">
      <c r="A944" s="39"/>
    </row>
    <row r="945" spans="1:1">
      <c r="A945" s="39"/>
    </row>
    <row r="946" spans="1:1">
      <c r="A946" s="39"/>
    </row>
    <row r="947" spans="1:1">
      <c r="A947" s="39"/>
    </row>
    <row r="948" spans="1:1">
      <c r="A948" s="39"/>
    </row>
    <row r="949" spans="1:1">
      <c r="A949" s="39"/>
    </row>
    <row r="950" spans="1:1">
      <c r="A950" s="39"/>
    </row>
    <row r="951" spans="1:1">
      <c r="A951" s="39"/>
    </row>
    <row r="952" spans="1:1">
      <c r="A952" s="39"/>
    </row>
    <row r="953" spans="1:1">
      <c r="A953" s="39"/>
    </row>
    <row r="954" spans="1:1">
      <c r="A954" s="39"/>
    </row>
    <row r="955" spans="1:1">
      <c r="A955" s="39"/>
    </row>
    <row r="956" spans="1:1">
      <c r="A956" s="39"/>
    </row>
    <row r="957" spans="1:1">
      <c r="A957" s="39"/>
    </row>
    <row r="958" spans="1:1">
      <c r="A958" s="39"/>
    </row>
    <row r="959" spans="1:1">
      <c r="A959" s="39"/>
    </row>
    <row r="960" spans="1:1">
      <c r="A960" s="39"/>
    </row>
    <row r="961" spans="1:1">
      <c r="A961" s="39"/>
    </row>
    <row r="962" spans="1:1">
      <c r="A962" s="39"/>
    </row>
    <row r="963" spans="1:1">
      <c r="A963" s="39"/>
    </row>
    <row r="964" spans="1:1">
      <c r="A964" s="39"/>
    </row>
    <row r="965" spans="1:1">
      <c r="A965" s="39"/>
    </row>
    <row r="966" spans="1:1">
      <c r="A966" s="39"/>
    </row>
    <row r="967" spans="1:1">
      <c r="A967" s="39"/>
    </row>
    <row r="968" spans="1:1">
      <c r="A968" s="39"/>
    </row>
    <row r="969" spans="1:1">
      <c r="A969" s="39"/>
    </row>
    <row r="970" spans="1:1">
      <c r="A970" s="39"/>
    </row>
    <row r="971" spans="1:1">
      <c r="A971" s="39"/>
    </row>
    <row r="972" spans="1:1">
      <c r="A972" s="39"/>
    </row>
    <row r="973" spans="1:1">
      <c r="A973" s="39"/>
    </row>
    <row r="974" spans="1:1">
      <c r="A974" s="39"/>
    </row>
    <row r="975" spans="1:1">
      <c r="A975" s="39"/>
    </row>
    <row r="976" spans="1:1">
      <c r="A976" s="39"/>
    </row>
    <row r="977" spans="1:1">
      <c r="A977" s="39"/>
    </row>
    <row r="978" spans="1:1">
      <c r="A978" s="39"/>
    </row>
    <row r="979" spans="1:1">
      <c r="A979" s="39"/>
    </row>
    <row r="980" spans="1:1">
      <c r="A980" s="39"/>
    </row>
    <row r="981" spans="1:1">
      <c r="A981" s="39"/>
    </row>
    <row r="982" spans="1:1">
      <c r="A982" s="39"/>
    </row>
    <row r="983" spans="1:1">
      <c r="A983" s="39"/>
    </row>
    <row r="984" spans="1:1">
      <c r="A984" s="39"/>
    </row>
    <row r="985" spans="1:1">
      <c r="A985" s="39"/>
    </row>
    <row r="986" spans="1:1">
      <c r="A986" s="39"/>
    </row>
    <row r="987" spans="1:1">
      <c r="A987" s="39"/>
    </row>
    <row r="988" spans="1:1">
      <c r="A988" s="39"/>
    </row>
    <row r="989" spans="1:1">
      <c r="A989" s="39"/>
    </row>
    <row r="990" spans="1:1">
      <c r="A990" s="39"/>
    </row>
    <row r="991" spans="1:1">
      <c r="A991" s="39"/>
    </row>
    <row r="992" spans="1:1">
      <c r="A992" s="39"/>
    </row>
    <row r="993" spans="1:1">
      <c r="A993" s="39"/>
    </row>
    <row r="994" spans="1:1">
      <c r="A994" s="39"/>
    </row>
    <row r="995" spans="1:1">
      <c r="A995" s="39"/>
    </row>
    <row r="996" spans="1:1">
      <c r="A996" s="39"/>
    </row>
    <row r="997" spans="1:1">
      <c r="A997" s="39"/>
    </row>
    <row r="998" spans="1:1">
      <c r="A998" s="39"/>
    </row>
    <row r="999" spans="1:1">
      <c r="A999" s="39"/>
    </row>
    <row r="1000" spans="1:1">
      <c r="A1000" s="39"/>
    </row>
    <row r="1001" spans="1:1">
      <c r="A1001" s="39"/>
    </row>
    <row r="1002" spans="1:1">
      <c r="A1002" s="39"/>
    </row>
    <row r="1003" spans="1:1">
      <c r="A1003" s="39"/>
    </row>
    <row r="1004" spans="1:1">
      <c r="A1004" s="39"/>
    </row>
    <row r="1005" spans="1:1">
      <c r="A1005" s="39"/>
    </row>
    <row r="1006" spans="1:1">
      <c r="A1006" s="39"/>
    </row>
    <row r="1007" spans="1:1">
      <c r="A1007" s="39"/>
    </row>
    <row r="1008" spans="1:1">
      <c r="A1008" s="39"/>
    </row>
    <row r="1009" spans="1:1">
      <c r="A1009" s="39"/>
    </row>
    <row r="1010" spans="1:1">
      <c r="A1010" s="39"/>
    </row>
    <row r="1011" spans="1:1">
      <c r="A1011" s="39"/>
    </row>
    <row r="1012" spans="1:1">
      <c r="A1012" s="39"/>
    </row>
    <row r="1013" spans="1:1">
      <c r="A1013" s="39"/>
    </row>
    <row r="1014" spans="1:1">
      <c r="A1014" s="39"/>
    </row>
    <row r="1015" spans="1:1">
      <c r="A1015" s="39"/>
    </row>
    <row r="1016" spans="1:1">
      <c r="A1016" s="39"/>
    </row>
    <row r="1017" spans="1:1">
      <c r="A1017" s="39"/>
    </row>
    <row r="1018" spans="1:1">
      <c r="A1018" s="39"/>
    </row>
    <row r="1019" spans="1:1">
      <c r="A1019" s="39"/>
    </row>
    <row r="1020" spans="1:1">
      <c r="A1020" s="39"/>
    </row>
    <row r="1021" spans="1:1">
      <c r="A1021" s="39"/>
    </row>
    <row r="1022" spans="1:1">
      <c r="A1022" s="39"/>
    </row>
    <row r="1023" spans="1:1">
      <c r="A1023" s="39"/>
    </row>
    <row r="1024" spans="1:1">
      <c r="A1024" s="39"/>
    </row>
    <row r="1032" spans="12:12">
      <c r="L1032" s="25"/>
    </row>
    <row r="1035" spans="16:16">
      <c r="P1035" s="25"/>
    </row>
  </sheetData>
  <autoFilter ref="A2:AR936">
    <filterColumn colId="8">
      <filters>
        <filter val="G4"/>
      </filters>
    </filterColumn>
    <extLst/>
  </autoFilter>
  <mergeCells count="2">
    <mergeCell ref="S1:V1"/>
    <mergeCell ref="W1:AD1"/>
  </mergeCells>
  <conditionalFormatting sqref="A890:A936">
    <cfRule type="duplicateValues" dxfId="0" priority="1"/>
  </conditionalFormatting>
  <conditionalFormatting sqref="A937:A1048576 A1:A889">
    <cfRule type="duplicateValues" dxfId="0" priority="2"/>
  </conditionalFormatting>
  <dataValidations count="14">
    <dataValidation type="list" allowBlank="1" showInputMessage="1" showErrorMessage="1" sqref="AJ5 AK5 AK44 AK54 AK62 AK65 AK76 AK83 AK105 AK111 AK119 AK128 AK137 AK139 AK165 AK169 AK186 AK191 AK206 AK275 AL275:AM275 AK288 AL288:AM288 AK332 AK380 AK402 AK405 AK421 AK428 AK431 AK462 AK476 AK482 AK484 AK488 AK493 AK499 AK531 AK538 AK548 AK565 AK571 AK596 AK599 AK650 AK652 AK674 AK680 AK689 AK698 P711:S711 AK774 AK786 P787:Q787 AK796 AK811 AK829 AK841 AK853 AK855 AK863 AK865 P866:Q866 AK874 P876:Q876 AK879 AK885 L890:L936 AJ928:AJ936 AK37:AK38 AK123:AK125 AK603:AK604 AK859:AK860 AK890:AK936 P712:R758 P3:R710 P890:R936 AL890:AM936">
      <formula1>"1. Y, 2. N"</formula1>
    </dataValidation>
    <dataValidation type="list" allowBlank="1" showInputMessage="1" showErrorMessage="1" sqref="L131 L179 L181 L298 L324 L326 L567 K778 K787 K836 K866 K873 K876 K3:K758 K890:K936 L3:L5 L7:L50 L53:L58 L60:L71 L73:L79 L81:L85 L87:L98 L100:L103 L105:L129 L133:L138 L140:L145 L147:L155 L157:L170 L172:L177 L183:L199 L201:L208 L210:L229 L231:L233 L235:L237 L240:L263 L265:L296 L301:L318 L320:L321 L328:L340 L343:L345 L347:L369 L371:L376 L378:L394 L396:L411 L413:L416 L418:L427 L429:L431 L433:L466 L468:L500 L502:L506 L508:L516 L518:L522 L525:L527 L529:L530 L532:L534 L536:L545 L547:L555 L557:L565 L569:L686 L688:L758">
      <formula1>"1. midline vermis/fourth ventricle, 2. fourth ventricle-uni-CPA, 3. fourth ventricle-bi-CPA, 4. cerebellar hemisphere, 5. cerebellar hemisphere&amp;midline/fourth ventricle, 6. within CPA, 0. N/A"</formula1>
    </dataValidation>
    <dataValidation type="list" allowBlank="1" showInputMessage="1" showErrorMessage="1" sqref="AD206 AK264 AK282 AK313 AK325 AD723 AK723 AK779 AK781 AD782 AK782 AD785 AK785 AD786 AK806 AD807 AK807 AK826 AD827 AK827 AD832 AK832 AD846 AK846 AD853 AD855 AD885 V3:V64 V66:V276 V376:V758 AD192:AD205 AD207:AD228 AD329:AD716 AD743:AD758 AD880:AD884 AD886:AD889 AD890:AD936 AI932:AI936 AK192:AK205 AK207:AK228 AK232:AK233 AK690:AK697 AK699:AK716 AK717:AK722 AK724:AK740 AK741:AK742 AK743:AK758 AK880:AK884 AK886:AK889">
      <formula1>"1.幕下软脑膜播散C+/D+, 2. 幕下软脑膜播散C+/D-, 3. 幕下软脑膜播散C-/D+, 4. 幕下软脑膜播散C-/NA,5. 幕下软脑膜播散C+/NA,6. N/A"</formula1>
    </dataValidation>
    <dataValidation type="list" allowBlank="1" showInputMessage="1" showErrorMessage="1" sqref="AC245 AC723 AC807 AC846 U3:U276 U376:U758 AC3:AC228 AC329:AC716 AC743:AC758 AC867:AC936">
      <formula1>"1.幕上软脑膜播散C+/D+, 2. 幕上软脑膜播散C+/D-, 3. 幕上软脑膜播散C-/D+,4. 幕上软脑膜播散C-/NA,3. 幕上软脑膜播散C+/NA, 6. N/A"</formula1>
    </dataValidation>
    <dataValidation type="list" allowBlank="1" showInputMessage="1" showErrorMessage="1" sqref="M785 M787 M854 M866 M876 M3:M276 M376:M758 M890:M936">
      <formula1>"1.等,2.弱,3.无,4.N/A"</formula1>
    </dataValidation>
    <dataValidation type="list" allowBlank="1" showInputMessage="1" showErrorMessage="1" sqref="O787 N575:N595 N597:N758 O3:O758 O890:O936">
      <formula1>"1.清晰,2.模糊,3.N\A"</formula1>
    </dataValidation>
    <dataValidation type="list" allowBlank="1" showInputMessage="1" showErrorMessage="1" sqref="W807 W846 S3:S276 S376:S710 S712:S758 W3:W128 W129:W740 W743:W758 W867:W936">
      <formula1>"1. 室管膜C+/D+,2.室管膜 C+/D-,3.室管膜C-/D+,4.室管膜C-/NA,5.室管膜C+/NA,6.N/A"</formula1>
    </dataValidation>
    <dataValidation type="list" allowBlank="1" showInputMessage="1" showErrorMessage="1" sqref="X807 X846 T3:T177 T575:T758 X3:X35 X36:X739 X743:X758 X867:X936">
      <formula1>"1.三室漏斗隐窝C+/D+, 2. 三室漏斗隐窝C+/D-, 3. 三室漏斗隐窝C-/D+,4. 三室漏斗隐窝C-/NA ,5. 三室漏斗隐窝C+/NA,6. N/A"</formula1>
    </dataValidation>
    <dataValidation type="list" allowBlank="1" showInputMessage="1" showErrorMessage="1" sqref="M277:M375">
      <formula1>"1.等, 2.弱, 3.无, 4.N/A"</formula1>
    </dataValidation>
    <dataValidation type="list" allowBlank="1" showInputMessage="1" showErrorMessage="1" sqref="S277:S375">
      <formula1>"1. 室管膜C+/D+,2.室管膜 C+/D-,3.室管膜C-/D+,4.N/A"</formula1>
    </dataValidation>
    <dataValidation type="list" allowBlank="1" showInputMessage="1" showErrorMessage="1" sqref="T178:T276 T376:T574">
      <formula1>"1.三室漏斗隐窝C+/D+, 2. 三室漏斗隐窝C+/D-, 3. 三室漏斗隐窝C-/D+,4. 三室漏斗隐窝C-/NA ,5. 三室漏斗隐窝C-/NA,6. N/A"</formula1>
    </dataValidation>
    <dataValidation type="list" allowBlank="1" showInputMessage="1" showErrorMessage="1" sqref="T277:T375">
      <formula1>"1.三室漏斗隐窝C+/D+, 2. 三室漏斗隐窝C+/D-, 3. 三室漏斗隐窝C-/D+, 4. N/A"</formula1>
    </dataValidation>
    <dataValidation type="list" allowBlank="1" showInputMessage="1" showErrorMessage="1" sqref="U277:U375 AC229:AC244 AC246:AC328">
      <formula1>"1.幕上软脑膜播散C+/D+, 2. 幕上软脑膜播散C+/D-, 3. 幕上软脑膜播散C-/D+, 4. N/A"</formula1>
    </dataValidation>
    <dataValidation type="list" allowBlank="1" showInputMessage="1" showErrorMessage="1" sqref="V277:V375 AD229:AD328 AK229:AK231 AK234:AK260 AK262:AK263 AK265:AK274 AK276:AK281 AK283:AK287 AK289:AK312 AK314:AK324 AK326:AK331 AK334:AK357 AK359:AK369 AK372:AK375">
      <formula1>"1.幕下软脑膜播散C+/D+, 2. 幕下软脑膜播散C+/D-, 3. 幕下软脑膜播散C-/D+, 4. N/A"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40"/>
  <sheetViews>
    <sheetView workbookViewId="0">
      <pane xSplit="10" ySplit="2" topLeftCell="K6" activePane="bottomRight" state="frozen"/>
      <selection/>
      <selection pane="topRight"/>
      <selection pane="bottomLeft"/>
      <selection pane="bottomRight" activeCell="E29" sqref="E29"/>
    </sheetView>
  </sheetViews>
  <sheetFormatPr defaultColWidth="11" defaultRowHeight="17.6"/>
  <cols>
    <col min="2" max="2" width="8.33088235294118" customWidth="1"/>
    <col min="3" max="3" width="8.33088235294118" style="57" customWidth="1"/>
    <col min="4" max="4" width="14.1617647058824" style="57" customWidth="1"/>
    <col min="5" max="5" width="16" customWidth="1"/>
    <col min="6" max="6" width="6" customWidth="1"/>
    <col min="7" max="7" width="5" customWidth="1"/>
    <col min="8" max="8" width="8.33088235294118" customWidth="1"/>
    <col min="9" max="9" width="12.6617647058824" customWidth="1"/>
    <col min="10" max="10" width="8.5" customWidth="1"/>
    <col min="11" max="11" width="26.8308823529412" customWidth="1"/>
    <col min="12" max="12" width="10.8308823529412" customWidth="1"/>
    <col min="13" max="13" width="9.83088235294118" customWidth="1"/>
    <col min="14" max="14" width="9" style="10" customWidth="1"/>
    <col min="15" max="15" width="10.3308823529412" customWidth="1"/>
    <col min="16" max="16" width="7" customWidth="1"/>
    <col min="17" max="17" width="8.5" customWidth="1"/>
    <col min="18" max="18" width="7.83088235294118" customWidth="1"/>
    <col min="19" max="19" width="20.3308823529412" hidden="1" customWidth="1"/>
    <col min="20" max="20" width="36" hidden="1" customWidth="1"/>
    <col min="21" max="21" width="18" hidden="1" customWidth="1"/>
    <col min="22" max="22" width="23.8308823529412" hidden="1" customWidth="1"/>
    <col min="23" max="23" width="21.1617647058824" customWidth="1"/>
    <col min="24" max="24" width="22" customWidth="1"/>
    <col min="25" max="25" width="27" customWidth="1"/>
    <col min="26" max="26" width="26.5" customWidth="1"/>
    <col min="27" max="27" width="17.1617647058824" customWidth="1"/>
    <col min="28" max="28" width="18" customWidth="1"/>
    <col min="29" max="30" width="15.8308823529412" customWidth="1"/>
    <col min="31" max="31" width="17.6617647058824" customWidth="1"/>
    <col min="32" max="32" width="17" customWidth="1"/>
  </cols>
  <sheetData>
    <row r="1" spans="19:30">
      <c r="S1" s="98" t="s">
        <v>0</v>
      </c>
      <c r="T1" s="98"/>
      <c r="U1" s="98"/>
      <c r="V1" s="98"/>
      <c r="W1" s="100" t="s">
        <v>1</v>
      </c>
      <c r="X1" s="100"/>
      <c r="Y1" s="100"/>
      <c r="Z1" s="100"/>
      <c r="AA1" s="101"/>
      <c r="AB1" s="101"/>
      <c r="AC1" s="101"/>
      <c r="AD1" s="101"/>
    </row>
    <row r="2" s="1" customFormat="1" ht="36" spans="1:35">
      <c r="A2" s="1" t="s">
        <v>2</v>
      </c>
      <c r="B2" s="2" t="s">
        <v>3</v>
      </c>
      <c r="C2" s="17" t="s">
        <v>4</v>
      </c>
      <c r="D2" s="93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94" t="s">
        <v>10</v>
      </c>
      <c r="J2" s="94" t="s">
        <v>11</v>
      </c>
      <c r="K2" s="5" t="s">
        <v>12</v>
      </c>
      <c r="L2" s="94" t="s">
        <v>13</v>
      </c>
      <c r="M2" s="6" t="s">
        <v>14</v>
      </c>
      <c r="N2" s="65" t="s">
        <v>15</v>
      </c>
      <c r="O2" s="66" t="s">
        <v>16</v>
      </c>
      <c r="P2" s="96" t="s">
        <v>17</v>
      </c>
      <c r="Q2" s="96" t="s">
        <v>18</v>
      </c>
      <c r="R2" s="99" t="s">
        <v>19</v>
      </c>
      <c r="S2" s="14" t="s">
        <v>20</v>
      </c>
      <c r="T2" s="14" t="s">
        <v>21</v>
      </c>
      <c r="U2" s="14" t="s">
        <v>22</v>
      </c>
      <c r="V2" s="14" t="s">
        <v>23</v>
      </c>
      <c r="W2" s="14" t="s">
        <v>20</v>
      </c>
      <c r="X2" s="14" t="s">
        <v>21</v>
      </c>
      <c r="Y2" s="14" t="s">
        <v>22</v>
      </c>
      <c r="Z2" s="14" t="s">
        <v>23</v>
      </c>
      <c r="AA2" s="5" t="s">
        <v>30</v>
      </c>
      <c r="AB2" s="5" t="s">
        <v>29</v>
      </c>
      <c r="AC2" s="5" t="s">
        <v>31</v>
      </c>
      <c r="AD2" s="5" t="s">
        <v>32</v>
      </c>
      <c r="AE2" s="7" t="s">
        <v>33</v>
      </c>
      <c r="AF2" s="102" t="s">
        <v>34</v>
      </c>
      <c r="AG2" s="102" t="s">
        <v>35</v>
      </c>
      <c r="AH2" s="102" t="s">
        <v>36</v>
      </c>
      <c r="AI2" s="7" t="s">
        <v>37</v>
      </c>
    </row>
    <row r="3" spans="1:34">
      <c r="A3" s="3">
        <v>465600</v>
      </c>
      <c r="B3" t="s">
        <v>38</v>
      </c>
      <c r="C3" s="47" t="s">
        <v>39</v>
      </c>
      <c r="D3" s="47"/>
      <c r="E3" s="4">
        <v>42118</v>
      </c>
      <c r="F3" s="3">
        <v>5</v>
      </c>
      <c r="G3" s="3" t="s">
        <v>40</v>
      </c>
      <c r="H3" s="3" t="s">
        <v>41</v>
      </c>
      <c r="I3" s="3" t="s">
        <v>42</v>
      </c>
      <c r="J3" s="3"/>
      <c r="K3" s="7" t="s">
        <v>43</v>
      </c>
      <c r="L3" s="3" t="s">
        <v>39</v>
      </c>
      <c r="M3" s="8" t="s">
        <v>44</v>
      </c>
      <c r="N3" s="10">
        <v>0.0763</v>
      </c>
      <c r="O3" s="8" t="s">
        <v>45</v>
      </c>
      <c r="P3" s="3" t="s">
        <v>46</v>
      </c>
      <c r="Q3" s="3" t="s">
        <v>46</v>
      </c>
      <c r="R3" s="3" t="s">
        <v>39</v>
      </c>
      <c r="S3" s="3" t="s">
        <v>47</v>
      </c>
      <c r="T3" s="3" t="s">
        <v>48</v>
      </c>
      <c r="U3" s="3" t="s">
        <v>48</v>
      </c>
      <c r="V3" s="3" t="s">
        <v>48</v>
      </c>
      <c r="W3" s="3" t="s">
        <v>47</v>
      </c>
      <c r="X3" s="3" t="s">
        <v>48</v>
      </c>
      <c r="Y3" s="3" t="s">
        <v>48</v>
      </c>
      <c r="Z3" s="3" t="s">
        <v>48</v>
      </c>
      <c r="AA3" s="3" t="s">
        <v>49</v>
      </c>
      <c r="AB3" s="3" t="s">
        <v>49</v>
      </c>
      <c r="AC3" s="3" t="s">
        <v>49</v>
      </c>
      <c r="AD3" s="3" t="s">
        <v>49</v>
      </c>
      <c r="AF3" t="s">
        <v>49</v>
      </c>
      <c r="AG3" s="3" t="s">
        <v>50</v>
      </c>
      <c r="AH3" s="3"/>
    </row>
    <row r="4" ht="18" spans="1:34">
      <c r="A4" s="3">
        <v>483735</v>
      </c>
      <c r="B4" t="s">
        <v>38</v>
      </c>
      <c r="C4" s="47" t="s">
        <v>39</v>
      </c>
      <c r="D4" s="47" t="s">
        <v>39</v>
      </c>
      <c r="E4" s="4">
        <v>42352</v>
      </c>
      <c r="F4" s="3">
        <v>11</v>
      </c>
      <c r="G4" s="3" t="s">
        <v>40</v>
      </c>
      <c r="H4" s="3" t="s">
        <v>41</v>
      </c>
      <c r="I4" s="3" t="s">
        <v>42</v>
      </c>
      <c r="J4" s="3"/>
      <c r="K4" s="3" t="s">
        <v>51</v>
      </c>
      <c r="L4" s="3" t="s">
        <v>39</v>
      </c>
      <c r="M4" s="97"/>
      <c r="O4" s="10" t="s">
        <v>45</v>
      </c>
      <c r="P4" t="s">
        <v>46</v>
      </c>
      <c r="Q4" t="s">
        <v>46</v>
      </c>
      <c r="R4" s="3" t="s">
        <v>39</v>
      </c>
      <c r="S4" s="3"/>
      <c r="T4" s="3"/>
      <c r="U4" s="3"/>
      <c r="V4" s="3"/>
      <c r="W4" s="3" t="s">
        <v>47</v>
      </c>
      <c r="X4" s="3" t="s">
        <v>48</v>
      </c>
      <c r="Y4" s="3" t="s">
        <v>48</v>
      </c>
      <c r="Z4" s="3" t="s">
        <v>48</v>
      </c>
      <c r="AA4" s="3" t="s">
        <v>52</v>
      </c>
      <c r="AB4" s="3" t="s">
        <v>52</v>
      </c>
      <c r="AC4" s="3" t="s">
        <v>52</v>
      </c>
      <c r="AD4" s="3" t="s">
        <v>52</v>
      </c>
      <c r="AG4" s="3" t="s">
        <v>53</v>
      </c>
      <c r="AH4" s="3"/>
    </row>
    <row r="5" ht="18" spans="1:34">
      <c r="A5" s="3">
        <v>483736</v>
      </c>
      <c r="B5" t="s">
        <v>38</v>
      </c>
      <c r="C5" s="47" t="s">
        <v>39</v>
      </c>
      <c r="D5" s="47"/>
      <c r="E5" s="4">
        <v>42354</v>
      </c>
      <c r="F5" s="3">
        <v>4</v>
      </c>
      <c r="G5" s="3" t="s">
        <v>40</v>
      </c>
      <c r="H5" s="3" t="s">
        <v>41</v>
      </c>
      <c r="I5" s="3" t="s">
        <v>42</v>
      </c>
      <c r="J5" s="3"/>
      <c r="K5" t="s">
        <v>43</v>
      </c>
      <c r="L5" s="3" t="s">
        <v>39</v>
      </c>
      <c r="M5" s="8" t="s">
        <v>44</v>
      </c>
      <c r="N5" s="10">
        <v>0.113990683453756</v>
      </c>
      <c r="O5" s="10" t="s">
        <v>45</v>
      </c>
      <c r="P5" t="s">
        <v>46</v>
      </c>
      <c r="Q5" t="s">
        <v>46</v>
      </c>
      <c r="R5" s="3" t="s">
        <v>39</v>
      </c>
      <c r="S5" s="3" t="s">
        <v>47</v>
      </c>
      <c r="T5" s="3" t="s">
        <v>48</v>
      </c>
      <c r="U5" s="3" t="s">
        <v>54</v>
      </c>
      <c r="V5" s="3" t="s">
        <v>48</v>
      </c>
      <c r="W5" s="3" t="s">
        <v>47</v>
      </c>
      <c r="X5" s="3" t="s">
        <v>48</v>
      </c>
      <c r="Y5" s="3" t="s">
        <v>54</v>
      </c>
      <c r="Z5" s="3" t="s">
        <v>48</v>
      </c>
      <c r="AA5" s="3" t="s">
        <v>49</v>
      </c>
      <c r="AB5" s="3" t="s">
        <v>49</v>
      </c>
      <c r="AC5" s="3" t="s">
        <v>39</v>
      </c>
      <c r="AD5" s="3" t="s">
        <v>39</v>
      </c>
      <c r="AG5" s="3" t="s">
        <v>53</v>
      </c>
      <c r="AH5" s="3"/>
    </row>
    <row r="6" ht="18" spans="1:34">
      <c r="A6" s="3">
        <v>485460</v>
      </c>
      <c r="B6" t="s">
        <v>38</v>
      </c>
      <c r="C6" s="47" t="s">
        <v>39</v>
      </c>
      <c r="D6" s="49" t="s">
        <v>39</v>
      </c>
      <c r="E6" s="4">
        <v>42355</v>
      </c>
      <c r="F6" s="3">
        <v>5</v>
      </c>
      <c r="G6" s="3" t="s">
        <v>40</v>
      </c>
      <c r="H6" s="3" t="s">
        <v>41</v>
      </c>
      <c r="I6" s="95" t="s">
        <v>438</v>
      </c>
      <c r="J6" s="3"/>
      <c r="K6" t="s">
        <v>51</v>
      </c>
      <c r="L6" s="3" t="s">
        <v>39</v>
      </c>
      <c r="M6" t="s">
        <v>44</v>
      </c>
      <c r="N6" s="10">
        <v>0.318408841344621</v>
      </c>
      <c r="O6" s="10" t="s">
        <v>69</v>
      </c>
      <c r="P6" t="s">
        <v>46</v>
      </c>
      <c r="Q6" t="s">
        <v>46</v>
      </c>
      <c r="R6" s="3" t="s">
        <v>39</v>
      </c>
      <c r="S6" s="3" t="s">
        <v>47</v>
      </c>
      <c r="T6" s="3" t="s">
        <v>48</v>
      </c>
      <c r="U6" s="3" t="s">
        <v>54</v>
      </c>
      <c r="V6" s="3" t="s">
        <v>48</v>
      </c>
      <c r="W6" s="3" t="s">
        <v>47</v>
      </c>
      <c r="X6" s="3" t="s">
        <v>48</v>
      </c>
      <c r="Y6" s="3" t="s">
        <v>54</v>
      </c>
      <c r="Z6" s="3" t="s">
        <v>48</v>
      </c>
      <c r="AA6" s="3" t="s">
        <v>49</v>
      </c>
      <c r="AB6" s="3" t="s">
        <v>49</v>
      </c>
      <c r="AC6" s="3" t="s">
        <v>39</v>
      </c>
      <c r="AD6" s="3" t="s">
        <v>39</v>
      </c>
      <c r="AG6" s="3" t="s">
        <v>53</v>
      </c>
      <c r="AH6" s="3"/>
    </row>
    <row r="7" ht="18" spans="1:34">
      <c r="A7" s="3">
        <v>486186</v>
      </c>
      <c r="B7" t="s">
        <v>38</v>
      </c>
      <c r="C7" s="47" t="s">
        <v>39</v>
      </c>
      <c r="D7" s="47"/>
      <c r="E7" s="4">
        <v>42367</v>
      </c>
      <c r="F7" s="3">
        <v>29</v>
      </c>
      <c r="G7" s="3" t="s">
        <v>40</v>
      </c>
      <c r="H7" s="3" t="s">
        <v>41</v>
      </c>
      <c r="I7" s="3" t="s">
        <v>55</v>
      </c>
      <c r="J7" s="3" t="s">
        <v>56</v>
      </c>
      <c r="K7" t="s">
        <v>57</v>
      </c>
      <c r="L7" s="47" t="s">
        <v>39</v>
      </c>
      <c r="M7" t="s">
        <v>44</v>
      </c>
      <c r="N7" s="10">
        <v>0.0612052095283082</v>
      </c>
      <c r="O7" s="10" t="s">
        <v>45</v>
      </c>
      <c r="P7" t="s">
        <v>46</v>
      </c>
      <c r="Q7" t="s">
        <v>46</v>
      </c>
      <c r="R7" s="3" t="s">
        <v>49</v>
      </c>
      <c r="S7" s="3" t="s">
        <v>47</v>
      </c>
      <c r="T7" s="3" t="s">
        <v>48</v>
      </c>
      <c r="U7" s="3" t="s">
        <v>48</v>
      </c>
      <c r="V7" s="3" t="s">
        <v>48</v>
      </c>
      <c r="W7" s="3" t="s">
        <v>47</v>
      </c>
      <c r="X7" s="3" t="s">
        <v>48</v>
      </c>
      <c r="Y7" s="3" t="s">
        <v>48</v>
      </c>
      <c r="Z7" s="3" t="s">
        <v>48</v>
      </c>
      <c r="AA7" s="3" t="s">
        <v>49</v>
      </c>
      <c r="AB7" s="3" t="s">
        <v>49</v>
      </c>
      <c r="AC7" s="3" t="s">
        <v>49</v>
      </c>
      <c r="AD7" s="3" t="s">
        <v>49</v>
      </c>
      <c r="AF7" t="s">
        <v>39</v>
      </c>
      <c r="AG7" s="21" t="s">
        <v>53</v>
      </c>
      <c r="AH7" s="21"/>
    </row>
    <row r="8" ht="18" spans="1:34">
      <c r="A8" s="3">
        <v>486675</v>
      </c>
      <c r="B8" t="s">
        <v>38</v>
      </c>
      <c r="C8" s="47" t="s">
        <v>39</v>
      </c>
      <c r="D8" s="47"/>
      <c r="E8" s="4">
        <v>42376</v>
      </c>
      <c r="F8" s="3">
        <v>4</v>
      </c>
      <c r="G8" s="3" t="s">
        <v>58</v>
      </c>
      <c r="H8" s="3" t="s">
        <v>41</v>
      </c>
      <c r="I8" s="3" t="s">
        <v>42</v>
      </c>
      <c r="J8" s="3"/>
      <c r="K8" t="s">
        <v>51</v>
      </c>
      <c r="L8" s="3" t="s">
        <v>39</v>
      </c>
      <c r="M8" t="s">
        <v>44</v>
      </c>
      <c r="N8" s="10">
        <v>0.0372378292536006</v>
      </c>
      <c r="O8" s="10" t="s">
        <v>45</v>
      </c>
      <c r="P8" t="s">
        <v>46</v>
      </c>
      <c r="Q8" t="s">
        <v>46</v>
      </c>
      <c r="R8" s="3" t="s">
        <v>39</v>
      </c>
      <c r="S8" s="3" t="s">
        <v>47</v>
      </c>
      <c r="T8" s="3" t="s">
        <v>48</v>
      </c>
      <c r="U8" s="3" t="s">
        <v>48</v>
      </c>
      <c r="V8" s="3" t="s">
        <v>48</v>
      </c>
      <c r="W8" s="3" t="s">
        <v>47</v>
      </c>
      <c r="X8" s="3" t="s">
        <v>48</v>
      </c>
      <c r="Y8" s="3" t="s">
        <v>48</v>
      </c>
      <c r="Z8" s="3" t="s">
        <v>48</v>
      </c>
      <c r="AA8" s="3" t="s">
        <v>49</v>
      </c>
      <c r="AB8" s="3" t="s">
        <v>49</v>
      </c>
      <c r="AC8" s="3" t="s">
        <v>49</v>
      </c>
      <c r="AD8" s="3" t="s">
        <v>49</v>
      </c>
      <c r="AG8" s="3" t="s">
        <v>53</v>
      </c>
      <c r="AH8" s="3"/>
    </row>
    <row r="9" ht="18" spans="1:34">
      <c r="A9" s="3">
        <v>486872</v>
      </c>
      <c r="B9" t="s">
        <v>38</v>
      </c>
      <c r="C9" s="47" t="s">
        <v>39</v>
      </c>
      <c r="D9" s="47"/>
      <c r="E9" s="4">
        <v>42373</v>
      </c>
      <c r="F9" s="3">
        <v>14</v>
      </c>
      <c r="G9" s="3" t="s">
        <v>58</v>
      </c>
      <c r="H9" s="3" t="s">
        <v>41</v>
      </c>
      <c r="I9" s="3" t="s">
        <v>55</v>
      </c>
      <c r="J9" s="3" t="s">
        <v>56</v>
      </c>
      <c r="K9" t="s">
        <v>59</v>
      </c>
      <c r="L9" s="3" t="s">
        <v>49</v>
      </c>
      <c r="M9" t="s">
        <v>44</v>
      </c>
      <c r="N9" s="10">
        <v>0.31940480707369</v>
      </c>
      <c r="O9" s="10" t="s">
        <v>45</v>
      </c>
      <c r="P9" t="s">
        <v>46</v>
      </c>
      <c r="Q9" t="s">
        <v>46</v>
      </c>
      <c r="R9" s="3" t="s">
        <v>39</v>
      </c>
      <c r="S9" s="3" t="s">
        <v>47</v>
      </c>
      <c r="T9" s="3" t="s">
        <v>48</v>
      </c>
      <c r="U9" s="3" t="s">
        <v>48</v>
      </c>
      <c r="V9" s="3" t="s">
        <v>48</v>
      </c>
      <c r="W9" s="3" t="s">
        <v>47</v>
      </c>
      <c r="X9" s="3" t="s">
        <v>48</v>
      </c>
      <c r="Y9" s="3" t="s">
        <v>48</v>
      </c>
      <c r="Z9" s="3" t="s">
        <v>48</v>
      </c>
      <c r="AA9" s="3" t="s">
        <v>49</v>
      </c>
      <c r="AB9" s="3" t="s">
        <v>49</v>
      </c>
      <c r="AC9" s="3" t="s">
        <v>49</v>
      </c>
      <c r="AD9" s="3" t="s">
        <v>49</v>
      </c>
      <c r="AF9" t="s">
        <v>49</v>
      </c>
      <c r="AG9" s="3" t="s">
        <v>50</v>
      </c>
      <c r="AH9" s="3"/>
    </row>
    <row r="10" ht="18" spans="1:34">
      <c r="A10" s="3">
        <v>487450</v>
      </c>
      <c r="B10" t="s">
        <v>38</v>
      </c>
      <c r="C10" s="47" t="s">
        <v>39</v>
      </c>
      <c r="D10" s="47"/>
      <c r="E10" s="4">
        <v>42388</v>
      </c>
      <c r="F10" s="3">
        <v>6</v>
      </c>
      <c r="G10" s="3" t="s">
        <v>40</v>
      </c>
      <c r="H10" s="3" t="s">
        <v>41</v>
      </c>
      <c r="I10" s="3" t="s">
        <v>60</v>
      </c>
      <c r="J10" s="3"/>
      <c r="K10" t="s">
        <v>59</v>
      </c>
      <c r="L10" s="3" t="s">
        <v>49</v>
      </c>
      <c r="M10" t="s">
        <v>44</v>
      </c>
      <c r="N10" s="10">
        <v>0.131968661547844</v>
      </c>
      <c r="O10" s="76" t="s">
        <v>45</v>
      </c>
      <c r="P10" t="s">
        <v>46</v>
      </c>
      <c r="Q10" t="s">
        <v>46</v>
      </c>
      <c r="R10" s="3" t="s">
        <v>39</v>
      </c>
      <c r="S10" s="3" t="s">
        <v>61</v>
      </c>
      <c r="T10" s="3" t="s">
        <v>62</v>
      </c>
      <c r="U10" s="3" t="s">
        <v>48</v>
      </c>
      <c r="V10" s="3" t="s">
        <v>63</v>
      </c>
      <c r="W10" s="3" t="s">
        <v>61</v>
      </c>
      <c r="X10" s="3" t="s">
        <v>62</v>
      </c>
      <c r="Y10" s="3" t="s">
        <v>48</v>
      </c>
      <c r="Z10" s="3" t="s">
        <v>63</v>
      </c>
      <c r="AA10" s="3" t="s">
        <v>39</v>
      </c>
      <c r="AB10" s="3" t="s">
        <v>39</v>
      </c>
      <c r="AC10" s="3" t="s">
        <v>39</v>
      </c>
      <c r="AD10" s="3" t="s">
        <v>39</v>
      </c>
      <c r="AF10" t="s">
        <v>49</v>
      </c>
      <c r="AG10" s="3" t="s">
        <v>50</v>
      </c>
      <c r="AH10" s="3"/>
    </row>
    <row r="11" spans="1:34">
      <c r="A11" s="3">
        <v>487681</v>
      </c>
      <c r="B11" t="s">
        <v>38</v>
      </c>
      <c r="C11" s="47" t="s">
        <v>39</v>
      </c>
      <c r="D11" s="47"/>
      <c r="E11" s="4">
        <v>42382</v>
      </c>
      <c r="F11" s="3">
        <v>3</v>
      </c>
      <c r="G11" s="3" t="s">
        <v>40</v>
      </c>
      <c r="H11" s="3" t="s">
        <v>41</v>
      </c>
      <c r="I11" s="3" t="s">
        <v>64</v>
      </c>
      <c r="J11" s="3"/>
      <c r="K11" t="s">
        <v>43</v>
      </c>
      <c r="L11" s="3" t="s">
        <v>39</v>
      </c>
      <c r="M11" s="8" t="s">
        <v>44</v>
      </c>
      <c r="N11" s="10">
        <v>0.4498</v>
      </c>
      <c r="O11" s="8" t="s">
        <v>45</v>
      </c>
      <c r="P11" t="s">
        <v>46</v>
      </c>
      <c r="Q11" t="s">
        <v>46</v>
      </c>
      <c r="R11" s="3" t="s">
        <v>39</v>
      </c>
      <c r="S11" s="3" t="s">
        <v>65</v>
      </c>
      <c r="T11" s="3" t="s">
        <v>66</v>
      </c>
      <c r="U11" s="3" t="s">
        <v>48</v>
      </c>
      <c r="V11" s="3" t="s">
        <v>48</v>
      </c>
      <c r="W11" s="3" t="s">
        <v>65</v>
      </c>
      <c r="X11" s="3" t="s">
        <v>66</v>
      </c>
      <c r="Y11" s="3" t="s">
        <v>48</v>
      </c>
      <c r="Z11" s="3" t="s">
        <v>48</v>
      </c>
      <c r="AA11" s="3" t="s">
        <v>49</v>
      </c>
      <c r="AB11" s="3" t="s">
        <v>39</v>
      </c>
      <c r="AC11" t="s">
        <v>49</v>
      </c>
      <c r="AD11" s="3" t="s">
        <v>39</v>
      </c>
      <c r="AG11" s="3" t="s">
        <v>53</v>
      </c>
      <c r="AH11" s="3"/>
    </row>
    <row r="12" ht="18" spans="1:34">
      <c r="A12" s="3">
        <v>488311</v>
      </c>
      <c r="B12" t="s">
        <v>38</v>
      </c>
      <c r="C12" s="47" t="s">
        <v>39</v>
      </c>
      <c r="D12" s="47"/>
      <c r="E12" s="4">
        <v>42391</v>
      </c>
      <c r="F12" s="3">
        <v>13</v>
      </c>
      <c r="G12" s="3" t="s">
        <v>58</v>
      </c>
      <c r="H12" s="3" t="s">
        <v>41</v>
      </c>
      <c r="I12" s="3" t="s">
        <v>67</v>
      </c>
      <c r="J12" s="3"/>
      <c r="K12" t="s">
        <v>68</v>
      </c>
      <c r="L12" s="3" t="s">
        <v>39</v>
      </c>
      <c r="M12" t="s">
        <v>44</v>
      </c>
      <c r="N12" s="10">
        <v>0.387232490272374</v>
      </c>
      <c r="O12" s="10" t="s">
        <v>45</v>
      </c>
      <c r="P12" t="s">
        <v>46</v>
      </c>
      <c r="Q12" t="s">
        <v>46</v>
      </c>
      <c r="R12" s="3" t="s">
        <v>39</v>
      </c>
      <c r="S12" s="3" t="s">
        <v>47</v>
      </c>
      <c r="T12" s="3" t="s">
        <v>48</v>
      </c>
      <c r="U12" s="3" t="s">
        <v>48</v>
      </c>
      <c r="V12" s="3" t="s">
        <v>48</v>
      </c>
      <c r="W12" s="3" t="s">
        <v>47</v>
      </c>
      <c r="X12" s="3" t="s">
        <v>48</v>
      </c>
      <c r="Y12" s="3" t="s">
        <v>48</v>
      </c>
      <c r="Z12" s="3" t="s">
        <v>48</v>
      </c>
      <c r="AA12" s="3" t="s">
        <v>49</v>
      </c>
      <c r="AB12" s="3" t="s">
        <v>49</v>
      </c>
      <c r="AC12" s="3" t="s">
        <v>49</v>
      </c>
      <c r="AD12" s="3" t="s">
        <v>49</v>
      </c>
      <c r="AF12" t="s">
        <v>49</v>
      </c>
      <c r="AG12" s="3" t="s">
        <v>50</v>
      </c>
      <c r="AH12" s="3"/>
    </row>
    <row r="13" ht="18" spans="1:34">
      <c r="A13" s="3">
        <v>488865</v>
      </c>
      <c r="B13" t="s">
        <v>38</v>
      </c>
      <c r="C13" s="47" t="s">
        <v>39</v>
      </c>
      <c r="D13" s="47" t="s">
        <v>39</v>
      </c>
      <c r="E13" s="4">
        <v>42396</v>
      </c>
      <c r="F13" s="3">
        <v>9</v>
      </c>
      <c r="G13" s="3" t="s">
        <v>40</v>
      </c>
      <c r="H13" s="3" t="s">
        <v>41</v>
      </c>
      <c r="I13" s="3" t="s">
        <v>64</v>
      </c>
      <c r="J13" s="3"/>
      <c r="K13" t="s">
        <v>68</v>
      </c>
      <c r="L13" s="3" t="s">
        <v>39</v>
      </c>
      <c r="M13" t="s">
        <v>44</v>
      </c>
      <c r="N13" s="10">
        <v>0.194136332864657</v>
      </c>
      <c r="O13" s="10" t="s">
        <v>45</v>
      </c>
      <c r="P13" t="s">
        <v>46</v>
      </c>
      <c r="Q13" t="s">
        <v>46</v>
      </c>
      <c r="R13" s="3" t="s">
        <v>39</v>
      </c>
      <c r="S13" s="3" t="s">
        <v>47</v>
      </c>
      <c r="T13" s="3" t="s">
        <v>48</v>
      </c>
      <c r="U13" s="3" t="s">
        <v>48</v>
      </c>
      <c r="V13" s="3" t="s">
        <v>48</v>
      </c>
      <c r="W13" s="3" t="s">
        <v>47</v>
      </c>
      <c r="X13" s="3" t="s">
        <v>48</v>
      </c>
      <c r="Y13" s="3" t="s">
        <v>48</v>
      </c>
      <c r="Z13" s="3" t="s">
        <v>48</v>
      </c>
      <c r="AA13" s="3" t="s">
        <v>49</v>
      </c>
      <c r="AB13" s="3" t="s">
        <v>49</v>
      </c>
      <c r="AC13" s="3" t="s">
        <v>49</v>
      </c>
      <c r="AD13" s="3" t="s">
        <v>49</v>
      </c>
      <c r="AF13" t="s">
        <v>49</v>
      </c>
      <c r="AG13" s="3" t="s">
        <v>50</v>
      </c>
      <c r="AH13" s="3"/>
    </row>
    <row r="14" ht="18" spans="1:34">
      <c r="A14" s="3">
        <v>488972</v>
      </c>
      <c r="B14" t="s">
        <v>38</v>
      </c>
      <c r="C14" s="47" t="s">
        <v>39</v>
      </c>
      <c r="D14" s="47"/>
      <c r="E14" s="4">
        <v>42398</v>
      </c>
      <c r="F14" s="3">
        <v>9</v>
      </c>
      <c r="G14" s="3" t="s">
        <v>40</v>
      </c>
      <c r="H14" s="3" t="s">
        <v>41</v>
      </c>
      <c r="I14" s="3" t="s">
        <v>64</v>
      </c>
      <c r="J14" s="3"/>
      <c r="K14" t="s">
        <v>68</v>
      </c>
      <c r="L14" s="3" t="s">
        <v>39</v>
      </c>
      <c r="M14" t="s">
        <v>44</v>
      </c>
      <c r="N14" s="10">
        <v>0.265612667719021</v>
      </c>
      <c r="O14" s="10" t="s">
        <v>45</v>
      </c>
      <c r="P14" t="s">
        <v>46</v>
      </c>
      <c r="Q14" t="s">
        <v>46</v>
      </c>
      <c r="R14" s="3" t="s">
        <v>39</v>
      </c>
      <c r="S14" s="3" t="s">
        <v>47</v>
      </c>
      <c r="T14" s="3" t="s">
        <v>48</v>
      </c>
      <c r="U14" s="3" t="s">
        <v>48</v>
      </c>
      <c r="V14" s="3" t="s">
        <v>48</v>
      </c>
      <c r="W14" s="3" t="s">
        <v>47</v>
      </c>
      <c r="X14" s="3" t="s">
        <v>48</v>
      </c>
      <c r="Y14" s="3" t="s">
        <v>48</v>
      </c>
      <c r="Z14" s="3" t="s">
        <v>48</v>
      </c>
      <c r="AA14" s="3" t="s">
        <v>49</v>
      </c>
      <c r="AB14" s="3" t="s">
        <v>49</v>
      </c>
      <c r="AC14" s="3" t="s">
        <v>49</v>
      </c>
      <c r="AD14" s="3" t="s">
        <v>49</v>
      </c>
      <c r="AE14" s="25"/>
      <c r="AF14" t="s">
        <v>49</v>
      </c>
      <c r="AG14" s="3" t="s">
        <v>50</v>
      </c>
      <c r="AH14" s="3"/>
    </row>
    <row r="15" ht="18" spans="1:34">
      <c r="A15" s="3">
        <v>489459</v>
      </c>
      <c r="B15" t="s">
        <v>38</v>
      </c>
      <c r="C15" s="47" t="s">
        <v>39</v>
      </c>
      <c r="D15" s="47"/>
      <c r="E15" s="4">
        <v>42404</v>
      </c>
      <c r="F15" s="3">
        <v>8</v>
      </c>
      <c r="G15" s="3" t="s">
        <v>40</v>
      </c>
      <c r="H15" s="3" t="s">
        <v>41</v>
      </c>
      <c r="I15" s="3" t="s">
        <v>55</v>
      </c>
      <c r="J15" s="3" t="s">
        <v>56</v>
      </c>
      <c r="K15" t="s">
        <v>68</v>
      </c>
      <c r="L15" s="3" t="s">
        <v>39</v>
      </c>
      <c r="M15" t="s">
        <v>44</v>
      </c>
      <c r="N15" s="10">
        <v>0.224763054950248</v>
      </c>
      <c r="O15" s="10" t="s">
        <v>69</v>
      </c>
      <c r="P15" t="s">
        <v>46</v>
      </c>
      <c r="Q15" t="s">
        <v>70</v>
      </c>
      <c r="R15" s="3" t="s">
        <v>39</v>
      </c>
      <c r="S15" s="3" t="s">
        <v>47</v>
      </c>
      <c r="T15" s="3" t="s">
        <v>48</v>
      </c>
      <c r="U15" s="3" t="s">
        <v>48</v>
      </c>
      <c r="V15" s="3" t="s">
        <v>48</v>
      </c>
      <c r="W15" s="3" t="s">
        <v>47</v>
      </c>
      <c r="X15" s="3" t="s">
        <v>48</v>
      </c>
      <c r="Y15" s="3" t="s">
        <v>48</v>
      </c>
      <c r="Z15" s="3" t="s">
        <v>48</v>
      </c>
      <c r="AA15" s="3" t="s">
        <v>49</v>
      </c>
      <c r="AB15" s="3" t="s">
        <v>49</v>
      </c>
      <c r="AC15" s="3" t="s">
        <v>49</v>
      </c>
      <c r="AD15" s="3" t="s">
        <v>49</v>
      </c>
      <c r="AF15" t="s">
        <v>49</v>
      </c>
      <c r="AG15" s="3" t="s">
        <v>50</v>
      </c>
      <c r="AH15" s="3"/>
    </row>
    <row r="16" ht="18" spans="1:34">
      <c r="A16" s="3">
        <v>489889</v>
      </c>
      <c r="B16" t="s">
        <v>38</v>
      </c>
      <c r="C16" s="47" t="s">
        <v>39</v>
      </c>
      <c r="D16" s="47"/>
      <c r="E16" s="4">
        <v>42417</v>
      </c>
      <c r="F16" s="3">
        <v>21</v>
      </c>
      <c r="G16" s="3" t="s">
        <v>40</v>
      </c>
      <c r="H16" s="3" t="s">
        <v>41</v>
      </c>
      <c r="I16" s="3" t="s">
        <v>55</v>
      </c>
      <c r="J16" s="3" t="s">
        <v>56</v>
      </c>
      <c r="K16" t="s">
        <v>68</v>
      </c>
      <c r="L16" s="3" t="s">
        <v>39</v>
      </c>
      <c r="M16" t="s">
        <v>44</v>
      </c>
      <c r="N16" s="10">
        <v>0.330359504205088</v>
      </c>
      <c r="O16" s="10" t="s">
        <v>45</v>
      </c>
      <c r="P16" t="s">
        <v>46</v>
      </c>
      <c r="Q16" t="s">
        <v>46</v>
      </c>
      <c r="R16" s="3" t="s">
        <v>39</v>
      </c>
      <c r="S16" s="3" t="s">
        <v>47</v>
      </c>
      <c r="T16" s="3" t="s">
        <v>48</v>
      </c>
      <c r="U16" s="3" t="s">
        <v>48</v>
      </c>
      <c r="V16" s="3" t="s">
        <v>48</v>
      </c>
      <c r="W16" s="3" t="s">
        <v>47</v>
      </c>
      <c r="X16" s="3" t="s">
        <v>48</v>
      </c>
      <c r="Y16" s="3" t="s">
        <v>48</v>
      </c>
      <c r="Z16" s="3" t="s">
        <v>48</v>
      </c>
      <c r="AA16" s="3" t="s">
        <v>49</v>
      </c>
      <c r="AB16" s="3" t="s">
        <v>49</v>
      </c>
      <c r="AC16" s="3" t="s">
        <v>49</v>
      </c>
      <c r="AD16" s="3" t="s">
        <v>49</v>
      </c>
      <c r="AF16" t="s">
        <v>49</v>
      </c>
      <c r="AG16" s="3" t="s">
        <v>50</v>
      </c>
      <c r="AH16" s="3"/>
    </row>
    <row r="17" ht="18" spans="1:34">
      <c r="A17" s="3">
        <v>490749</v>
      </c>
      <c r="B17" t="s">
        <v>38</v>
      </c>
      <c r="C17" s="47" t="s">
        <v>39</v>
      </c>
      <c r="D17" s="47"/>
      <c r="E17" s="4">
        <v>42433</v>
      </c>
      <c r="F17" s="3">
        <v>7</v>
      </c>
      <c r="G17" s="3" t="s">
        <v>58</v>
      </c>
      <c r="H17" s="3" t="s">
        <v>41</v>
      </c>
      <c r="I17" s="3" t="s">
        <v>55</v>
      </c>
      <c r="J17" s="3" t="s">
        <v>56</v>
      </c>
      <c r="K17" t="s">
        <v>68</v>
      </c>
      <c r="L17" s="3" t="s">
        <v>39</v>
      </c>
      <c r="M17" t="s">
        <v>44</v>
      </c>
      <c r="N17" s="10">
        <v>0.132723879814648</v>
      </c>
      <c r="O17" s="10" t="s">
        <v>69</v>
      </c>
      <c r="P17" t="s">
        <v>46</v>
      </c>
      <c r="Q17" t="s">
        <v>46</v>
      </c>
      <c r="R17" s="3" t="s">
        <v>39</v>
      </c>
      <c r="S17" s="3" t="s">
        <v>47</v>
      </c>
      <c r="T17" s="3" t="s">
        <v>48</v>
      </c>
      <c r="U17" s="3" t="s">
        <v>48</v>
      </c>
      <c r="V17" s="3" t="s">
        <v>48</v>
      </c>
      <c r="W17" s="3" t="s">
        <v>47</v>
      </c>
      <c r="X17" s="3" t="s">
        <v>48</v>
      </c>
      <c r="Y17" s="3" t="s">
        <v>48</v>
      </c>
      <c r="Z17" s="3" t="s">
        <v>48</v>
      </c>
      <c r="AA17" s="21" t="s">
        <v>49</v>
      </c>
      <c r="AB17" s="21" t="s">
        <v>49</v>
      </c>
      <c r="AC17" s="21" t="s">
        <v>49</v>
      </c>
      <c r="AD17" s="21" t="s">
        <v>49</v>
      </c>
      <c r="AE17" t="s">
        <v>39</v>
      </c>
      <c r="AF17" t="s">
        <v>39</v>
      </c>
      <c r="AG17" s="3" t="s">
        <v>50</v>
      </c>
      <c r="AH17" s="3"/>
    </row>
    <row r="18" ht="18" spans="1:34">
      <c r="A18" s="3">
        <v>490768</v>
      </c>
      <c r="B18" t="s">
        <v>38</v>
      </c>
      <c r="C18" s="47" t="s">
        <v>39</v>
      </c>
      <c r="D18" s="47"/>
      <c r="E18" s="4">
        <v>42430</v>
      </c>
      <c r="F18" s="3">
        <v>2</v>
      </c>
      <c r="G18" s="3" t="s">
        <v>40</v>
      </c>
      <c r="H18" s="3" t="s">
        <v>41</v>
      </c>
      <c r="I18" s="3" t="s">
        <v>55</v>
      </c>
      <c r="J18" s="3" t="s">
        <v>56</v>
      </c>
      <c r="K18" t="s">
        <v>59</v>
      </c>
      <c r="L18" s="3" t="s">
        <v>49</v>
      </c>
      <c r="M18" t="s">
        <v>44</v>
      </c>
      <c r="N18" s="10">
        <v>0.172201574551413</v>
      </c>
      <c r="O18" s="10" t="s">
        <v>69</v>
      </c>
      <c r="P18" t="s">
        <v>46</v>
      </c>
      <c r="Q18" t="s">
        <v>46</v>
      </c>
      <c r="R18" s="3" t="s">
        <v>39</v>
      </c>
      <c r="S18" s="3" t="s">
        <v>47</v>
      </c>
      <c r="T18" s="3" t="s">
        <v>48</v>
      </c>
      <c r="U18" s="3" t="s">
        <v>48</v>
      </c>
      <c r="V18" s="3" t="s">
        <v>48</v>
      </c>
      <c r="W18" s="3" t="s">
        <v>47</v>
      </c>
      <c r="X18" s="3" t="s">
        <v>48</v>
      </c>
      <c r="Y18" s="3" t="s">
        <v>48</v>
      </c>
      <c r="Z18" s="3" t="s">
        <v>48</v>
      </c>
      <c r="AA18" s="3" t="s">
        <v>49</v>
      </c>
      <c r="AB18" s="3" t="s">
        <v>49</v>
      </c>
      <c r="AC18" s="3" t="s">
        <v>49</v>
      </c>
      <c r="AD18" s="3" t="s">
        <v>49</v>
      </c>
      <c r="AE18" s="103" t="s">
        <v>49</v>
      </c>
      <c r="AF18" t="s">
        <v>49</v>
      </c>
      <c r="AG18" s="3" t="s">
        <v>50</v>
      </c>
      <c r="AH18" s="3"/>
    </row>
    <row r="19" ht="18" spans="1:34">
      <c r="A19" s="3">
        <v>493171</v>
      </c>
      <c r="B19" t="s">
        <v>38</v>
      </c>
      <c r="C19" s="47" t="s">
        <v>39</v>
      </c>
      <c r="D19" s="47"/>
      <c r="E19" s="4">
        <v>42445</v>
      </c>
      <c r="F19" s="3">
        <v>9</v>
      </c>
      <c r="G19" s="3" t="s">
        <v>58</v>
      </c>
      <c r="H19" s="3" t="s">
        <v>41</v>
      </c>
      <c r="I19" s="3" t="s">
        <v>67</v>
      </c>
      <c r="J19" s="3"/>
      <c r="K19" t="s">
        <v>68</v>
      </c>
      <c r="L19" s="3" t="s">
        <v>39</v>
      </c>
      <c r="M19" t="s">
        <v>44</v>
      </c>
      <c r="N19" s="10">
        <v>0.350735681569454</v>
      </c>
      <c r="O19" s="10" t="s">
        <v>69</v>
      </c>
      <c r="P19" t="s">
        <v>46</v>
      </c>
      <c r="Q19" t="s">
        <v>70</v>
      </c>
      <c r="R19" s="3" t="s">
        <v>39</v>
      </c>
      <c r="S19" s="3" t="s">
        <v>47</v>
      </c>
      <c r="T19" s="3" t="s">
        <v>48</v>
      </c>
      <c r="U19" s="3" t="s">
        <v>48</v>
      </c>
      <c r="V19" s="3" t="s">
        <v>48</v>
      </c>
      <c r="W19" s="3" t="s">
        <v>47</v>
      </c>
      <c r="X19" s="3" t="s">
        <v>48</v>
      </c>
      <c r="Y19" s="3" t="s">
        <v>48</v>
      </c>
      <c r="Z19" s="3" t="s">
        <v>48</v>
      </c>
      <c r="AA19" s="3" t="s">
        <v>49</v>
      </c>
      <c r="AB19" s="3" t="s">
        <v>49</v>
      </c>
      <c r="AC19" s="3" t="s">
        <v>49</v>
      </c>
      <c r="AD19" s="3" t="s">
        <v>49</v>
      </c>
      <c r="AF19" t="s">
        <v>49</v>
      </c>
      <c r="AG19" s="3" t="s">
        <v>50</v>
      </c>
      <c r="AH19" s="3"/>
    </row>
    <row r="20" ht="18" spans="1:34">
      <c r="A20" s="3">
        <v>493424</v>
      </c>
      <c r="B20" t="s">
        <v>38</v>
      </c>
      <c r="C20" s="47" t="s">
        <v>39</v>
      </c>
      <c r="D20" s="47"/>
      <c r="E20" s="4">
        <v>42450</v>
      </c>
      <c r="F20" s="3">
        <v>8</v>
      </c>
      <c r="G20" s="3" t="s">
        <v>58</v>
      </c>
      <c r="H20" s="3" t="s">
        <v>41</v>
      </c>
      <c r="I20" s="3" t="s">
        <v>42</v>
      </c>
      <c r="J20" s="3"/>
      <c r="K20" t="s">
        <v>68</v>
      </c>
      <c r="L20" s="3" t="s">
        <v>39</v>
      </c>
      <c r="M20" t="s">
        <v>44</v>
      </c>
      <c r="N20" s="10">
        <v>0.0771427140209387</v>
      </c>
      <c r="O20" s="10" t="s">
        <v>69</v>
      </c>
      <c r="P20" t="s">
        <v>70</v>
      </c>
      <c r="Q20" t="s">
        <v>46</v>
      </c>
      <c r="R20" s="3" t="s">
        <v>39</v>
      </c>
      <c r="S20" s="3" t="s">
        <v>47</v>
      </c>
      <c r="T20" s="3" t="s">
        <v>48</v>
      </c>
      <c r="U20" s="3" t="s">
        <v>48</v>
      </c>
      <c r="V20" s="3" t="s">
        <v>48</v>
      </c>
      <c r="W20" s="3" t="s">
        <v>47</v>
      </c>
      <c r="X20" s="3" t="s">
        <v>48</v>
      </c>
      <c r="Y20" s="3" t="s">
        <v>48</v>
      </c>
      <c r="Z20" s="3" t="s">
        <v>48</v>
      </c>
      <c r="AA20" s="3" t="s">
        <v>49</v>
      </c>
      <c r="AB20" s="3" t="s">
        <v>49</v>
      </c>
      <c r="AC20" s="3" t="s">
        <v>49</v>
      </c>
      <c r="AD20" s="3" t="s">
        <v>49</v>
      </c>
      <c r="AE20" s="103" t="s">
        <v>49</v>
      </c>
      <c r="AF20" t="s">
        <v>49</v>
      </c>
      <c r="AG20" s="3" t="s">
        <v>50</v>
      </c>
      <c r="AH20" s="3"/>
    </row>
    <row r="21" ht="18" spans="1:34">
      <c r="A21" s="3">
        <v>493521</v>
      </c>
      <c r="B21" t="s">
        <v>38</v>
      </c>
      <c r="C21" s="47" t="s">
        <v>39</v>
      </c>
      <c r="D21" s="47"/>
      <c r="E21" s="4">
        <v>42451</v>
      </c>
      <c r="F21" s="3">
        <v>6</v>
      </c>
      <c r="G21" s="3" t="s">
        <v>58</v>
      </c>
      <c r="H21" s="3" t="s">
        <v>41</v>
      </c>
      <c r="I21" s="3" t="s">
        <v>67</v>
      </c>
      <c r="J21" s="3"/>
      <c r="K21" t="s">
        <v>68</v>
      </c>
      <c r="L21" s="3" t="s">
        <v>39</v>
      </c>
      <c r="M21" t="s">
        <v>44</v>
      </c>
      <c r="N21" s="10">
        <v>0.606532008470435</v>
      </c>
      <c r="O21" s="10" t="s">
        <v>45</v>
      </c>
      <c r="P21" t="s">
        <v>46</v>
      </c>
      <c r="Q21" t="s">
        <v>46</v>
      </c>
      <c r="R21" s="3" t="s">
        <v>39</v>
      </c>
      <c r="S21" s="3" t="s">
        <v>47</v>
      </c>
      <c r="T21" s="3" t="s">
        <v>48</v>
      </c>
      <c r="U21" s="3" t="s">
        <v>48</v>
      </c>
      <c r="V21" s="3" t="s">
        <v>48</v>
      </c>
      <c r="W21" s="3" t="s">
        <v>47</v>
      </c>
      <c r="X21" s="3" t="s">
        <v>48</v>
      </c>
      <c r="Y21" s="3" t="s">
        <v>48</v>
      </c>
      <c r="Z21" s="3" t="s">
        <v>48</v>
      </c>
      <c r="AA21" s="3" t="s">
        <v>49</v>
      </c>
      <c r="AB21" s="3" t="s">
        <v>49</v>
      </c>
      <c r="AC21" s="3" t="s">
        <v>49</v>
      </c>
      <c r="AD21" s="3" t="s">
        <v>49</v>
      </c>
      <c r="AF21" t="s">
        <v>49</v>
      </c>
      <c r="AG21" s="3" t="s">
        <v>50</v>
      </c>
      <c r="AH21" s="3"/>
    </row>
    <row r="22" ht="18" spans="1:34">
      <c r="A22" s="3">
        <v>494134</v>
      </c>
      <c r="B22" t="s">
        <v>38</v>
      </c>
      <c r="C22" s="47" t="s">
        <v>39</v>
      </c>
      <c r="D22" s="47"/>
      <c r="E22" s="4">
        <v>42459</v>
      </c>
      <c r="F22" s="3">
        <v>36</v>
      </c>
      <c r="G22" s="3" t="s">
        <v>58</v>
      </c>
      <c r="H22" s="3" t="s">
        <v>41</v>
      </c>
      <c r="I22" s="3" t="s">
        <v>55</v>
      </c>
      <c r="J22" s="3" t="s">
        <v>56</v>
      </c>
      <c r="K22" t="s">
        <v>68</v>
      </c>
      <c r="L22" s="3" t="s">
        <v>39</v>
      </c>
      <c r="M22" t="s">
        <v>44</v>
      </c>
      <c r="N22" s="10">
        <v>0.114920039454748</v>
      </c>
      <c r="O22" s="10" t="s">
        <v>45</v>
      </c>
      <c r="P22" t="s">
        <v>70</v>
      </c>
      <c r="Q22" t="s">
        <v>70</v>
      </c>
      <c r="R22" s="3" t="s">
        <v>39</v>
      </c>
      <c r="S22" s="3" t="s">
        <v>47</v>
      </c>
      <c r="T22" s="3" t="s">
        <v>48</v>
      </c>
      <c r="U22" s="3" t="s">
        <v>48</v>
      </c>
      <c r="V22" s="3" t="s">
        <v>48</v>
      </c>
      <c r="W22" s="3" t="s">
        <v>47</v>
      </c>
      <c r="X22" s="3" t="s">
        <v>48</v>
      </c>
      <c r="Y22" s="3" t="s">
        <v>48</v>
      </c>
      <c r="Z22" s="3" t="s">
        <v>48</v>
      </c>
      <c r="AA22" s="3" t="s">
        <v>49</v>
      </c>
      <c r="AB22" s="3" t="s">
        <v>49</v>
      </c>
      <c r="AC22" s="3" t="s">
        <v>49</v>
      </c>
      <c r="AD22" s="3" t="s">
        <v>49</v>
      </c>
      <c r="AG22" s="3" t="s">
        <v>53</v>
      </c>
      <c r="AH22" s="3"/>
    </row>
    <row r="23" ht="18" spans="1:34">
      <c r="A23" s="3">
        <v>494385</v>
      </c>
      <c r="B23" t="s">
        <v>38</v>
      </c>
      <c r="C23" s="47" t="s">
        <v>39</v>
      </c>
      <c r="D23" s="47"/>
      <c r="E23" s="4">
        <v>42475</v>
      </c>
      <c r="F23" s="3">
        <v>5</v>
      </c>
      <c r="G23" s="3" t="s">
        <v>40</v>
      </c>
      <c r="H23" s="3" t="s">
        <v>41</v>
      </c>
      <c r="I23" s="3" t="s">
        <v>42</v>
      </c>
      <c r="J23" s="3"/>
      <c r="K23" t="s">
        <v>68</v>
      </c>
      <c r="L23" s="3" t="s">
        <v>39</v>
      </c>
      <c r="M23" t="s">
        <v>44</v>
      </c>
      <c r="N23" s="10">
        <v>0.121248376290422</v>
      </c>
      <c r="O23" s="10" t="s">
        <v>45</v>
      </c>
      <c r="P23" t="s">
        <v>46</v>
      </c>
      <c r="Q23" t="s">
        <v>46</v>
      </c>
      <c r="R23" s="3" t="s">
        <v>39</v>
      </c>
      <c r="S23" s="3" t="s">
        <v>47</v>
      </c>
      <c r="T23" s="3" t="s">
        <v>48</v>
      </c>
      <c r="U23" s="3" t="s">
        <v>48</v>
      </c>
      <c r="V23" s="3" t="s">
        <v>48</v>
      </c>
      <c r="W23" s="3" t="s">
        <v>47</v>
      </c>
      <c r="X23" s="3" t="s">
        <v>48</v>
      </c>
      <c r="Y23" s="3" t="s">
        <v>48</v>
      </c>
      <c r="Z23" s="3" t="s">
        <v>48</v>
      </c>
      <c r="AA23" s="3" t="s">
        <v>49</v>
      </c>
      <c r="AB23" s="3" t="s">
        <v>49</v>
      </c>
      <c r="AC23" s="3" t="s">
        <v>49</v>
      </c>
      <c r="AD23" s="3" t="s">
        <v>49</v>
      </c>
      <c r="AF23" t="s">
        <v>39</v>
      </c>
      <c r="AG23" s="3" t="s">
        <v>53</v>
      </c>
      <c r="AH23" s="3"/>
    </row>
    <row r="24" ht="18" spans="1:34">
      <c r="A24" s="3">
        <v>494562</v>
      </c>
      <c r="B24" t="s">
        <v>38</v>
      </c>
      <c r="C24" s="47" t="s">
        <v>39</v>
      </c>
      <c r="D24" s="47"/>
      <c r="E24" s="4">
        <v>42461</v>
      </c>
      <c r="F24" s="3">
        <v>7</v>
      </c>
      <c r="G24" s="3" t="s">
        <v>40</v>
      </c>
      <c r="H24" s="3" t="s">
        <v>41</v>
      </c>
      <c r="I24" s="3" t="s">
        <v>42</v>
      </c>
      <c r="J24" s="3"/>
      <c r="K24" t="s">
        <v>68</v>
      </c>
      <c r="L24" s="3" t="s">
        <v>39</v>
      </c>
      <c r="M24" t="s">
        <v>44</v>
      </c>
      <c r="N24" s="10">
        <v>0.0275289268004</v>
      </c>
      <c r="O24" s="10" t="s">
        <v>45</v>
      </c>
      <c r="P24" t="s">
        <v>46</v>
      </c>
      <c r="Q24" t="s">
        <v>46</v>
      </c>
      <c r="R24" s="3" t="s">
        <v>39</v>
      </c>
      <c r="S24" s="3" t="s">
        <v>47</v>
      </c>
      <c r="T24" s="3" t="s">
        <v>48</v>
      </c>
      <c r="U24" s="3" t="s">
        <v>48</v>
      </c>
      <c r="V24" s="3" t="s">
        <v>48</v>
      </c>
      <c r="W24" s="3" t="s">
        <v>47</v>
      </c>
      <c r="X24" s="3" t="s">
        <v>48</v>
      </c>
      <c r="Y24" s="3" t="s">
        <v>48</v>
      </c>
      <c r="Z24" s="3" t="s">
        <v>48</v>
      </c>
      <c r="AA24" s="3" t="s">
        <v>49</v>
      </c>
      <c r="AB24" s="3" t="s">
        <v>49</v>
      </c>
      <c r="AC24" s="3" t="s">
        <v>49</v>
      </c>
      <c r="AD24" s="3" t="s">
        <v>49</v>
      </c>
      <c r="AG24" s="3" t="s">
        <v>50</v>
      </c>
      <c r="AH24" s="3"/>
    </row>
    <row r="25" ht="18" spans="1:34">
      <c r="A25" s="3">
        <v>494963</v>
      </c>
      <c r="B25" t="s">
        <v>38</v>
      </c>
      <c r="C25" s="47" t="s">
        <v>39</v>
      </c>
      <c r="D25" s="47"/>
      <c r="E25" s="4">
        <v>42465</v>
      </c>
      <c r="F25" s="3">
        <v>36</v>
      </c>
      <c r="G25" s="3" t="s">
        <v>40</v>
      </c>
      <c r="H25" s="3" t="s">
        <v>41</v>
      </c>
      <c r="I25" s="3" t="s">
        <v>55</v>
      </c>
      <c r="J25" s="3" t="s">
        <v>56</v>
      </c>
      <c r="K25" t="s">
        <v>59</v>
      </c>
      <c r="L25" s="3" t="s">
        <v>49</v>
      </c>
      <c r="M25" t="s">
        <v>44</v>
      </c>
      <c r="N25" s="10">
        <v>0.278717923636245</v>
      </c>
      <c r="O25" s="10" t="s">
        <v>45</v>
      </c>
      <c r="P25" t="s">
        <v>46</v>
      </c>
      <c r="Q25" t="s">
        <v>46</v>
      </c>
      <c r="R25" s="3" t="s">
        <v>39</v>
      </c>
      <c r="S25" s="3" t="s">
        <v>47</v>
      </c>
      <c r="T25" s="3" t="s">
        <v>48</v>
      </c>
      <c r="U25" s="3" t="s">
        <v>48</v>
      </c>
      <c r="V25" s="3" t="s">
        <v>48</v>
      </c>
      <c r="W25" s="3" t="s">
        <v>47</v>
      </c>
      <c r="X25" s="3" t="s">
        <v>48</v>
      </c>
      <c r="Y25" s="3" t="s">
        <v>48</v>
      </c>
      <c r="Z25" s="3" t="s">
        <v>48</v>
      </c>
      <c r="AA25" s="3" t="s">
        <v>49</v>
      </c>
      <c r="AB25" s="3" t="s">
        <v>49</v>
      </c>
      <c r="AC25" s="3" t="s">
        <v>49</v>
      </c>
      <c r="AD25" s="3" t="s">
        <v>49</v>
      </c>
      <c r="AF25" t="s">
        <v>49</v>
      </c>
      <c r="AG25" s="3" t="s">
        <v>50</v>
      </c>
      <c r="AH25" s="3"/>
    </row>
    <row r="26" ht="18" spans="1:34">
      <c r="A26" s="3">
        <v>495468</v>
      </c>
      <c r="B26" t="s">
        <v>38</v>
      </c>
      <c r="C26" s="47" t="s">
        <v>39</v>
      </c>
      <c r="D26" s="47"/>
      <c r="E26" s="4">
        <v>42473</v>
      </c>
      <c r="F26" s="3">
        <v>5</v>
      </c>
      <c r="G26" s="3" t="s">
        <v>40</v>
      </c>
      <c r="H26" s="3" t="s">
        <v>41</v>
      </c>
      <c r="I26" s="3" t="s">
        <v>42</v>
      </c>
      <c r="J26" s="3"/>
      <c r="K26" t="s">
        <v>68</v>
      </c>
      <c r="L26" s="3" t="s">
        <v>39</v>
      </c>
      <c r="M26" t="s">
        <v>44</v>
      </c>
      <c r="N26" s="10">
        <v>0.0344853778959362</v>
      </c>
      <c r="O26" s="10" t="s">
        <v>69</v>
      </c>
      <c r="P26" t="s">
        <v>46</v>
      </c>
      <c r="Q26" t="s">
        <v>46</v>
      </c>
      <c r="R26" s="3" t="s">
        <v>39</v>
      </c>
      <c r="S26" s="3" t="s">
        <v>47</v>
      </c>
      <c r="T26" s="3" t="s">
        <v>48</v>
      </c>
      <c r="U26" s="3" t="s">
        <v>48</v>
      </c>
      <c r="V26" s="3" t="s">
        <v>48</v>
      </c>
      <c r="W26" s="3" t="s">
        <v>47</v>
      </c>
      <c r="X26" s="3" t="s">
        <v>48</v>
      </c>
      <c r="Y26" s="3" t="s">
        <v>48</v>
      </c>
      <c r="Z26" s="3" t="s">
        <v>48</v>
      </c>
      <c r="AA26" s="3" t="s">
        <v>49</v>
      </c>
      <c r="AB26" s="3" t="s">
        <v>49</v>
      </c>
      <c r="AC26" s="3" t="s">
        <v>49</v>
      </c>
      <c r="AD26" s="3" t="s">
        <v>49</v>
      </c>
      <c r="AF26" t="s">
        <v>39</v>
      </c>
      <c r="AG26" s="3" t="s">
        <v>53</v>
      </c>
      <c r="AH26" s="3"/>
    </row>
    <row r="27" ht="18" spans="1:34">
      <c r="A27" s="3">
        <v>495522</v>
      </c>
      <c r="B27" t="s">
        <v>38</v>
      </c>
      <c r="C27" s="47" t="s">
        <v>39</v>
      </c>
      <c r="D27" s="47"/>
      <c r="E27" s="4">
        <v>42474</v>
      </c>
      <c r="F27" s="3">
        <v>20</v>
      </c>
      <c r="G27" s="3" t="s">
        <v>58</v>
      </c>
      <c r="H27" s="3" t="s">
        <v>41</v>
      </c>
      <c r="I27" s="3" t="s">
        <v>55</v>
      </c>
      <c r="J27" s="3" t="s">
        <v>71</v>
      </c>
      <c r="K27" t="s">
        <v>72</v>
      </c>
      <c r="L27" s="3" t="s">
        <v>49</v>
      </c>
      <c r="M27" s="10" t="s">
        <v>44</v>
      </c>
      <c r="N27" s="10">
        <v>0.20430412314938</v>
      </c>
      <c r="O27" s="10" t="s">
        <v>45</v>
      </c>
      <c r="P27" t="s">
        <v>46</v>
      </c>
      <c r="Q27" t="s">
        <v>46</v>
      </c>
      <c r="R27" s="3" t="s">
        <v>39</v>
      </c>
      <c r="S27" s="3" t="s">
        <v>47</v>
      </c>
      <c r="T27" s="3" t="s">
        <v>48</v>
      </c>
      <c r="U27" s="3" t="s">
        <v>48</v>
      </c>
      <c r="V27" s="3" t="s">
        <v>48</v>
      </c>
      <c r="W27" s="3" t="s">
        <v>47</v>
      </c>
      <c r="X27" s="3" t="s">
        <v>48</v>
      </c>
      <c r="Y27" s="3" t="s">
        <v>48</v>
      </c>
      <c r="Z27" s="3" t="s">
        <v>48</v>
      </c>
      <c r="AA27" s="3" t="s">
        <v>49</v>
      </c>
      <c r="AB27" s="3" t="s">
        <v>49</v>
      </c>
      <c r="AC27" s="3" t="s">
        <v>49</v>
      </c>
      <c r="AD27" s="3" t="s">
        <v>49</v>
      </c>
      <c r="AF27" t="s">
        <v>39</v>
      </c>
      <c r="AG27" s="3" t="s">
        <v>53</v>
      </c>
      <c r="AH27" s="3"/>
    </row>
    <row r="28" ht="18" spans="1:34">
      <c r="A28" s="3">
        <v>496178</v>
      </c>
      <c r="B28" t="s">
        <v>38</v>
      </c>
      <c r="C28" s="47" t="s">
        <v>39</v>
      </c>
      <c r="D28" s="47"/>
      <c r="E28" s="4">
        <v>42480</v>
      </c>
      <c r="F28" s="3">
        <v>14</v>
      </c>
      <c r="G28" s="3" t="s">
        <v>40</v>
      </c>
      <c r="H28" s="3" t="s">
        <v>41</v>
      </c>
      <c r="I28" s="3" t="s">
        <v>42</v>
      </c>
      <c r="J28" s="3"/>
      <c r="K28" t="s">
        <v>68</v>
      </c>
      <c r="L28" s="3" t="s">
        <v>39</v>
      </c>
      <c r="M28" t="s">
        <v>44</v>
      </c>
      <c r="N28" s="10">
        <v>0.0227313837805246</v>
      </c>
      <c r="O28" s="10" t="s">
        <v>45</v>
      </c>
      <c r="P28" t="s">
        <v>46</v>
      </c>
      <c r="Q28" t="s">
        <v>46</v>
      </c>
      <c r="R28" s="3" t="s">
        <v>39</v>
      </c>
      <c r="S28" s="3" t="s">
        <v>47</v>
      </c>
      <c r="T28" s="3" t="s">
        <v>48</v>
      </c>
      <c r="U28" s="3" t="s">
        <v>48</v>
      </c>
      <c r="V28" s="3" t="s">
        <v>48</v>
      </c>
      <c r="W28" s="3" t="s">
        <v>47</v>
      </c>
      <c r="X28" s="3" t="s">
        <v>48</v>
      </c>
      <c r="Y28" s="3" t="s">
        <v>48</v>
      </c>
      <c r="Z28" s="3" t="s">
        <v>48</v>
      </c>
      <c r="AA28" s="3" t="s">
        <v>49</v>
      </c>
      <c r="AB28" s="3" t="s">
        <v>49</v>
      </c>
      <c r="AC28" s="3" t="s">
        <v>49</v>
      </c>
      <c r="AD28" s="3" t="s">
        <v>49</v>
      </c>
      <c r="AF28" t="s">
        <v>49</v>
      </c>
      <c r="AG28" s="3" t="s">
        <v>50</v>
      </c>
      <c r="AH28" s="3"/>
    </row>
    <row r="29" ht="18" spans="1:34">
      <c r="A29" s="3">
        <v>496685</v>
      </c>
      <c r="B29" t="s">
        <v>38</v>
      </c>
      <c r="C29" s="47" t="s">
        <v>39</v>
      </c>
      <c r="D29" s="47"/>
      <c r="E29" s="4">
        <v>42488</v>
      </c>
      <c r="F29" s="3">
        <v>6</v>
      </c>
      <c r="G29" s="3" t="s">
        <v>40</v>
      </c>
      <c r="H29" s="3" t="s">
        <v>41</v>
      </c>
      <c r="I29" s="3" t="s">
        <v>42</v>
      </c>
      <c r="J29" s="3"/>
      <c r="K29" t="s">
        <v>43</v>
      </c>
      <c r="L29" s="3" t="s">
        <v>39</v>
      </c>
      <c r="M29" t="s">
        <v>44</v>
      </c>
      <c r="N29" s="10">
        <v>0.191124708538161</v>
      </c>
      <c r="O29" s="10" t="s">
        <v>69</v>
      </c>
      <c r="P29" t="s">
        <v>46</v>
      </c>
      <c r="Q29" t="s">
        <v>46</v>
      </c>
      <c r="R29" s="3" t="s">
        <v>39</v>
      </c>
      <c r="S29" s="3" t="s">
        <v>47</v>
      </c>
      <c r="T29" s="3" t="s">
        <v>48</v>
      </c>
      <c r="U29" s="3" t="s">
        <v>48</v>
      </c>
      <c r="V29" s="3" t="s">
        <v>48</v>
      </c>
      <c r="W29" s="3" t="s">
        <v>47</v>
      </c>
      <c r="X29" s="3" t="s">
        <v>48</v>
      </c>
      <c r="Y29" s="3" t="s">
        <v>48</v>
      </c>
      <c r="Z29" s="3" t="s">
        <v>48</v>
      </c>
      <c r="AA29" s="3" t="s">
        <v>49</v>
      </c>
      <c r="AB29" s="3" t="s">
        <v>49</v>
      </c>
      <c r="AC29" s="3" t="s">
        <v>49</v>
      </c>
      <c r="AD29" s="3" t="s">
        <v>49</v>
      </c>
      <c r="AF29" t="s">
        <v>49</v>
      </c>
      <c r="AG29" s="3" t="s">
        <v>50</v>
      </c>
      <c r="AH29" s="3"/>
    </row>
    <row r="30" ht="18" spans="1:34">
      <c r="A30" s="3">
        <v>497344</v>
      </c>
      <c r="B30" t="s">
        <v>38</v>
      </c>
      <c r="C30" s="47" t="s">
        <v>39</v>
      </c>
      <c r="D30" s="47"/>
      <c r="E30" s="4">
        <v>42494</v>
      </c>
      <c r="F30" s="3">
        <v>4</v>
      </c>
      <c r="G30" s="3" t="s">
        <v>40</v>
      </c>
      <c r="H30" s="3" t="s">
        <v>41</v>
      </c>
      <c r="I30" s="3" t="s">
        <v>42</v>
      </c>
      <c r="J30" s="3"/>
      <c r="K30" t="s">
        <v>68</v>
      </c>
      <c r="L30" s="3" t="s">
        <v>39</v>
      </c>
      <c r="M30" t="s">
        <v>44</v>
      </c>
      <c r="N30" s="10">
        <v>0.303720278344685</v>
      </c>
      <c r="O30" s="10" t="s">
        <v>69</v>
      </c>
      <c r="P30" t="s">
        <v>46</v>
      </c>
      <c r="Q30" t="s">
        <v>70</v>
      </c>
      <c r="R30" s="3" t="s">
        <v>39</v>
      </c>
      <c r="S30" s="3" t="s">
        <v>47</v>
      </c>
      <c r="T30" s="3" t="s">
        <v>48</v>
      </c>
      <c r="U30" s="3" t="s">
        <v>48</v>
      </c>
      <c r="V30" s="3" t="s">
        <v>48</v>
      </c>
      <c r="W30" s="3" t="s">
        <v>47</v>
      </c>
      <c r="X30" s="3" t="s">
        <v>48</v>
      </c>
      <c r="Y30" s="3" t="s">
        <v>48</v>
      </c>
      <c r="Z30" s="3" t="s">
        <v>48</v>
      </c>
      <c r="AA30" s="3" t="s">
        <v>49</v>
      </c>
      <c r="AB30" s="3" t="s">
        <v>49</v>
      </c>
      <c r="AC30" s="3" t="s">
        <v>49</v>
      </c>
      <c r="AD30" s="3" t="s">
        <v>49</v>
      </c>
      <c r="AF30" t="s">
        <v>49</v>
      </c>
      <c r="AG30" s="3" t="s">
        <v>53</v>
      </c>
      <c r="AH30" s="3"/>
    </row>
    <row r="31" ht="18" spans="1:34">
      <c r="A31" s="3">
        <v>497376</v>
      </c>
      <c r="B31" t="s">
        <v>38</v>
      </c>
      <c r="C31" s="47" t="s">
        <v>39</v>
      </c>
      <c r="D31" s="47"/>
      <c r="E31" s="4">
        <v>42500</v>
      </c>
      <c r="F31" s="3">
        <v>31</v>
      </c>
      <c r="G31" s="3" t="s">
        <v>40</v>
      </c>
      <c r="H31" s="3" t="s">
        <v>41</v>
      </c>
      <c r="I31" s="3" t="s">
        <v>55</v>
      </c>
      <c r="J31" s="3" t="s">
        <v>56</v>
      </c>
      <c r="K31" t="s">
        <v>59</v>
      </c>
      <c r="L31" s="3" t="s">
        <v>49</v>
      </c>
      <c r="M31" t="s">
        <v>44</v>
      </c>
      <c r="N31" s="10">
        <v>0.0174632031605076</v>
      </c>
      <c r="O31" s="10" t="s">
        <v>69</v>
      </c>
      <c r="P31" t="s">
        <v>46</v>
      </c>
      <c r="Q31" t="s">
        <v>46</v>
      </c>
      <c r="R31" s="3" t="s">
        <v>49</v>
      </c>
      <c r="S31" s="3" t="s">
        <v>47</v>
      </c>
      <c r="T31" s="3" t="s">
        <v>48</v>
      </c>
      <c r="U31" s="3" t="s">
        <v>48</v>
      </c>
      <c r="V31" s="3" t="s">
        <v>48</v>
      </c>
      <c r="W31" s="3" t="s">
        <v>47</v>
      </c>
      <c r="X31" s="3" t="s">
        <v>48</v>
      </c>
      <c r="Y31" s="3" t="s">
        <v>48</v>
      </c>
      <c r="Z31" s="3" t="s">
        <v>48</v>
      </c>
      <c r="AA31" s="3" t="s">
        <v>49</v>
      </c>
      <c r="AB31" s="3" t="s">
        <v>49</v>
      </c>
      <c r="AC31" s="3" t="s">
        <v>49</v>
      </c>
      <c r="AD31" s="3" t="s">
        <v>49</v>
      </c>
      <c r="AF31" t="s">
        <v>49</v>
      </c>
      <c r="AG31" s="3" t="s">
        <v>50</v>
      </c>
      <c r="AH31" s="3"/>
    </row>
    <row r="32" spans="1:34">
      <c r="A32" s="23">
        <v>498289</v>
      </c>
      <c r="B32" t="s">
        <v>73</v>
      </c>
      <c r="C32" s="47" t="s">
        <v>39</v>
      </c>
      <c r="D32" s="47"/>
      <c r="E32" s="24">
        <v>42510</v>
      </c>
      <c r="F32" s="23">
        <v>7</v>
      </c>
      <c r="G32" s="23" t="s">
        <v>58</v>
      </c>
      <c r="H32" s="23" t="s">
        <v>41</v>
      </c>
      <c r="I32" s="3" t="s">
        <v>42</v>
      </c>
      <c r="J32" s="3"/>
      <c r="K32" s="26" t="s">
        <v>51</v>
      </c>
      <c r="L32" s="3" t="s">
        <v>39</v>
      </c>
      <c r="M32" s="27" t="s">
        <v>74</v>
      </c>
      <c r="N32" s="10">
        <v>0.0253359259366747</v>
      </c>
      <c r="O32" s="18" t="s">
        <v>69</v>
      </c>
      <c r="P32" s="26" t="s">
        <v>70</v>
      </c>
      <c r="Q32" s="26" t="s">
        <v>46</v>
      </c>
      <c r="R32" s="3" t="s">
        <v>39</v>
      </c>
      <c r="S32" s="23"/>
      <c r="T32" s="23"/>
      <c r="U32" s="23"/>
      <c r="V32" s="23"/>
      <c r="W32" s="23"/>
      <c r="X32" s="23"/>
      <c r="Y32" s="23"/>
      <c r="Z32" s="23"/>
      <c r="AA32" t="s">
        <v>49</v>
      </c>
      <c r="AB32" t="s">
        <v>49</v>
      </c>
      <c r="AC32" t="s">
        <v>49</v>
      </c>
      <c r="AD32" t="s">
        <v>49</v>
      </c>
      <c r="AF32" t="s">
        <v>49</v>
      </c>
      <c r="AG32" s="3" t="s">
        <v>50</v>
      </c>
      <c r="AH32" s="3"/>
    </row>
    <row r="33" spans="1:34">
      <c r="A33" s="23">
        <v>498293</v>
      </c>
      <c r="B33" t="s">
        <v>73</v>
      </c>
      <c r="C33" s="47" t="s">
        <v>39</v>
      </c>
      <c r="D33" s="47"/>
      <c r="E33" s="24">
        <v>42510</v>
      </c>
      <c r="F33" s="23">
        <v>3</v>
      </c>
      <c r="G33" s="23" t="s">
        <v>40</v>
      </c>
      <c r="H33" s="23" t="s">
        <v>41</v>
      </c>
      <c r="I33" s="3" t="s">
        <v>42</v>
      </c>
      <c r="J33" s="3"/>
      <c r="K33" s="26" t="s">
        <v>68</v>
      </c>
      <c r="L33" s="3" t="s">
        <v>39</v>
      </c>
      <c r="M33" s="27" t="s">
        <v>74</v>
      </c>
      <c r="N33" s="10">
        <v>0.302251564482484</v>
      </c>
      <c r="O33" s="18" t="s">
        <v>45</v>
      </c>
      <c r="P33" s="26" t="s">
        <v>70</v>
      </c>
      <c r="Q33" s="26" t="s">
        <v>70</v>
      </c>
      <c r="R33" s="3" t="s">
        <v>49</v>
      </c>
      <c r="S33" s="23"/>
      <c r="T33" s="23"/>
      <c r="U33" s="23"/>
      <c r="V33" s="23"/>
      <c r="W33" s="23"/>
      <c r="X33" s="23"/>
      <c r="Y33" s="23"/>
      <c r="Z33" s="23"/>
      <c r="AA33" t="s">
        <v>49</v>
      </c>
      <c r="AB33" t="s">
        <v>49</v>
      </c>
      <c r="AC33" t="s">
        <v>49</v>
      </c>
      <c r="AD33" t="s">
        <v>49</v>
      </c>
      <c r="AF33" t="s">
        <v>39</v>
      </c>
      <c r="AG33" s="3" t="s">
        <v>50</v>
      </c>
      <c r="AH33" s="3"/>
    </row>
    <row r="34" spans="1:34">
      <c r="A34" s="23">
        <v>498460</v>
      </c>
      <c r="B34" t="s">
        <v>73</v>
      </c>
      <c r="C34" s="47" t="s">
        <v>39</v>
      </c>
      <c r="D34" s="47"/>
      <c r="E34" s="24">
        <v>42509</v>
      </c>
      <c r="F34" s="23">
        <v>4</v>
      </c>
      <c r="G34" s="23" t="s">
        <v>40</v>
      </c>
      <c r="H34" s="23" t="s">
        <v>41</v>
      </c>
      <c r="I34" s="3" t="s">
        <v>42</v>
      </c>
      <c r="J34" s="3"/>
      <c r="K34" s="26" t="s">
        <v>51</v>
      </c>
      <c r="L34" s="3" t="s">
        <v>39</v>
      </c>
      <c r="M34" s="27" t="s">
        <v>74</v>
      </c>
      <c r="N34" s="10">
        <v>0.400164313534567</v>
      </c>
      <c r="O34" s="18" t="s">
        <v>69</v>
      </c>
      <c r="P34" s="26" t="s">
        <v>70</v>
      </c>
      <c r="Q34" s="26" t="s">
        <v>46</v>
      </c>
      <c r="R34" s="3" t="s">
        <v>39</v>
      </c>
      <c r="S34" s="23"/>
      <c r="T34" s="23"/>
      <c r="U34" s="23"/>
      <c r="V34" s="23"/>
      <c r="W34" s="23"/>
      <c r="X34" s="23"/>
      <c r="Y34" s="23"/>
      <c r="Z34" s="23"/>
      <c r="AA34" t="s">
        <v>49</v>
      </c>
      <c r="AB34" t="s">
        <v>49</v>
      </c>
      <c r="AC34" t="s">
        <v>49</v>
      </c>
      <c r="AD34" t="s">
        <v>49</v>
      </c>
      <c r="AG34" s="3" t="s">
        <v>53</v>
      </c>
      <c r="AH34" s="3"/>
    </row>
    <row r="35" ht="18" spans="1:34">
      <c r="A35" s="23">
        <v>498790</v>
      </c>
      <c r="B35" t="s">
        <v>73</v>
      </c>
      <c r="C35" s="47" t="s">
        <v>39</v>
      </c>
      <c r="D35" s="47"/>
      <c r="E35" s="24">
        <v>42520</v>
      </c>
      <c r="F35" s="23">
        <v>7</v>
      </c>
      <c r="G35" s="23" t="s">
        <v>58</v>
      </c>
      <c r="H35" s="23" t="s">
        <v>41</v>
      </c>
      <c r="I35" s="3" t="s">
        <v>42</v>
      </c>
      <c r="J35" s="3"/>
      <c r="K35" s="26" t="s">
        <v>51</v>
      </c>
      <c r="L35" s="3" t="s">
        <v>39</v>
      </c>
      <c r="M35" s="27" t="s">
        <v>44</v>
      </c>
      <c r="N35" s="10">
        <v>0.0334128878281623</v>
      </c>
      <c r="O35" s="20" t="s">
        <v>69</v>
      </c>
      <c r="P35" s="26" t="s">
        <v>70</v>
      </c>
      <c r="Q35" s="26" t="s">
        <v>46</v>
      </c>
      <c r="R35" s="3" t="s">
        <v>39</v>
      </c>
      <c r="S35" s="23"/>
      <c r="T35" s="23"/>
      <c r="U35" s="23"/>
      <c r="V35" s="23"/>
      <c r="W35" s="23"/>
      <c r="X35" s="23"/>
      <c r="Y35" s="23"/>
      <c r="Z35" s="23"/>
      <c r="AA35" t="s">
        <v>49</v>
      </c>
      <c r="AB35" t="s">
        <v>49</v>
      </c>
      <c r="AC35" t="s">
        <v>49</v>
      </c>
      <c r="AD35" t="s">
        <v>49</v>
      </c>
      <c r="AF35" t="s">
        <v>49</v>
      </c>
      <c r="AG35" s="3" t="s">
        <v>50</v>
      </c>
      <c r="AH35" s="3"/>
    </row>
    <row r="36" spans="1:34">
      <c r="A36" s="23">
        <v>499113</v>
      </c>
      <c r="B36" t="s">
        <v>73</v>
      </c>
      <c r="C36" s="47" t="s">
        <v>39</v>
      </c>
      <c r="D36" s="47"/>
      <c r="E36" s="24">
        <v>42514</v>
      </c>
      <c r="F36" s="23">
        <v>9</v>
      </c>
      <c r="G36" s="23" t="s">
        <v>40</v>
      </c>
      <c r="H36" s="23" t="s">
        <v>41</v>
      </c>
      <c r="I36" s="3" t="s">
        <v>55</v>
      </c>
      <c r="J36" s="3" t="s">
        <v>71</v>
      </c>
      <c r="K36" s="26" t="s">
        <v>68</v>
      </c>
      <c r="L36" s="3" t="s">
        <v>39</v>
      </c>
      <c r="M36" s="27" t="s">
        <v>74</v>
      </c>
      <c r="N36" s="10">
        <v>0.198927727281462</v>
      </c>
      <c r="O36" s="18" t="s">
        <v>45</v>
      </c>
      <c r="P36" s="26" t="s">
        <v>46</v>
      </c>
      <c r="Q36" s="26" t="s">
        <v>46</v>
      </c>
      <c r="R36" s="3" t="s">
        <v>49</v>
      </c>
      <c r="S36" s="23"/>
      <c r="T36" s="23"/>
      <c r="U36" s="23"/>
      <c r="V36" s="23"/>
      <c r="W36" s="23"/>
      <c r="X36" s="23"/>
      <c r="Y36" s="23"/>
      <c r="Z36" s="23"/>
      <c r="AA36" t="s">
        <v>49</v>
      </c>
      <c r="AB36" t="s">
        <v>49</v>
      </c>
      <c r="AC36" t="s">
        <v>49</v>
      </c>
      <c r="AD36" t="s">
        <v>49</v>
      </c>
      <c r="AF36" t="s">
        <v>49</v>
      </c>
      <c r="AG36" s="3" t="s">
        <v>50</v>
      </c>
      <c r="AH36" s="3"/>
    </row>
    <row r="37" spans="1:34">
      <c r="A37" s="23">
        <v>500226</v>
      </c>
      <c r="B37" t="s">
        <v>73</v>
      </c>
      <c r="C37" s="47" t="s">
        <v>39</v>
      </c>
      <c r="D37" s="47"/>
      <c r="E37" s="24">
        <v>42533</v>
      </c>
      <c r="F37" s="23">
        <v>7</v>
      </c>
      <c r="G37" s="23" t="s">
        <v>40</v>
      </c>
      <c r="H37" s="23" t="s">
        <v>41</v>
      </c>
      <c r="I37" s="3" t="s">
        <v>42</v>
      </c>
      <c r="J37" s="3"/>
      <c r="K37" s="26" t="s">
        <v>68</v>
      </c>
      <c r="L37" s="3" t="s">
        <v>39</v>
      </c>
      <c r="M37" s="27" t="s">
        <v>74</v>
      </c>
      <c r="N37" s="10">
        <v>0.0384892696581559</v>
      </c>
      <c r="O37" s="18" t="s">
        <v>69</v>
      </c>
      <c r="P37" s="26" t="s">
        <v>70</v>
      </c>
      <c r="Q37" s="26" t="s">
        <v>46</v>
      </c>
      <c r="R37" s="3" t="s">
        <v>39</v>
      </c>
      <c r="S37" s="23"/>
      <c r="T37" s="23" t="s">
        <v>62</v>
      </c>
      <c r="U37" s="23"/>
      <c r="V37" s="23"/>
      <c r="W37" s="23"/>
      <c r="X37" s="23" t="s">
        <v>62</v>
      </c>
      <c r="Y37" s="23"/>
      <c r="Z37" s="23"/>
      <c r="AA37" t="s">
        <v>39</v>
      </c>
      <c r="AB37" t="s">
        <v>39</v>
      </c>
      <c r="AC37" t="s">
        <v>49</v>
      </c>
      <c r="AD37" t="s">
        <v>39</v>
      </c>
      <c r="AG37" s="3" t="s">
        <v>53</v>
      </c>
      <c r="AH37" s="3"/>
    </row>
    <row r="38" ht="18" spans="1:34">
      <c r="A38" s="3">
        <v>500629</v>
      </c>
      <c r="B38" t="s">
        <v>38</v>
      </c>
      <c r="C38" s="47" t="s">
        <v>39</v>
      </c>
      <c r="D38" s="47"/>
      <c r="E38" s="4">
        <v>42537</v>
      </c>
      <c r="F38" s="3">
        <v>3</v>
      </c>
      <c r="G38" s="3" t="s">
        <v>58</v>
      </c>
      <c r="H38" s="3" t="s">
        <v>41</v>
      </c>
      <c r="I38" s="3" t="s">
        <v>55</v>
      </c>
      <c r="J38" s="3" t="s">
        <v>56</v>
      </c>
      <c r="K38" t="s">
        <v>68</v>
      </c>
      <c r="L38" s="3" t="s">
        <v>39</v>
      </c>
      <c r="M38" s="8" t="s">
        <v>44</v>
      </c>
      <c r="N38" s="10">
        <v>0.214111922141119</v>
      </c>
      <c r="O38" s="10" t="s">
        <v>69</v>
      </c>
      <c r="P38" t="s">
        <v>46</v>
      </c>
      <c r="Q38" t="s">
        <v>46</v>
      </c>
      <c r="R38" s="3" t="s">
        <v>39</v>
      </c>
      <c r="S38" s="3" t="s">
        <v>47</v>
      </c>
      <c r="T38" s="3" t="s">
        <v>48</v>
      </c>
      <c r="U38" s="3" t="s">
        <v>75</v>
      </c>
      <c r="V38" s="3" t="s">
        <v>48</v>
      </c>
      <c r="W38" s="3" t="s">
        <v>47</v>
      </c>
      <c r="X38" s="3" t="s">
        <v>48</v>
      </c>
      <c r="Y38" s="3" t="s">
        <v>75</v>
      </c>
      <c r="Z38" s="3" t="s">
        <v>48</v>
      </c>
      <c r="AA38" s="3" t="s">
        <v>49</v>
      </c>
      <c r="AB38" s="3" t="s">
        <v>49</v>
      </c>
      <c r="AC38" s="3" t="s">
        <v>39</v>
      </c>
      <c r="AD38" s="3" t="s">
        <v>39</v>
      </c>
      <c r="AE38" t="s">
        <v>39</v>
      </c>
      <c r="AF38" t="s">
        <v>49</v>
      </c>
      <c r="AG38" s="3" t="s">
        <v>53</v>
      </c>
      <c r="AH38" s="3"/>
    </row>
    <row r="39" ht="18" spans="1:34">
      <c r="A39" s="3">
        <v>500661</v>
      </c>
      <c r="B39" t="s">
        <v>38</v>
      </c>
      <c r="C39" s="47" t="s">
        <v>39</v>
      </c>
      <c r="D39" s="47"/>
      <c r="E39" s="4">
        <v>42534</v>
      </c>
      <c r="F39" s="3">
        <v>7</v>
      </c>
      <c r="G39" s="3" t="s">
        <v>58</v>
      </c>
      <c r="H39" s="3" t="s">
        <v>41</v>
      </c>
      <c r="I39" s="3" t="s">
        <v>42</v>
      </c>
      <c r="J39" s="3"/>
      <c r="K39" t="s">
        <v>68</v>
      </c>
      <c r="L39" s="3" t="s">
        <v>39</v>
      </c>
      <c r="M39" s="10" t="s">
        <v>44</v>
      </c>
      <c r="N39" s="10">
        <v>0.193140526510938</v>
      </c>
      <c r="O39" s="10" t="s">
        <v>69</v>
      </c>
      <c r="P39" t="s">
        <v>46</v>
      </c>
      <c r="Q39" t="s">
        <v>46</v>
      </c>
      <c r="R39" s="3" t="s">
        <v>39</v>
      </c>
      <c r="S39" s="3" t="s">
        <v>47</v>
      </c>
      <c r="T39" s="3" t="s">
        <v>48</v>
      </c>
      <c r="U39" s="3" t="s">
        <v>48</v>
      </c>
      <c r="V39" s="3" t="s">
        <v>76</v>
      </c>
      <c r="W39" s="3" t="s">
        <v>47</v>
      </c>
      <c r="X39" s="3" t="s">
        <v>48</v>
      </c>
      <c r="Y39" s="3" t="s">
        <v>48</v>
      </c>
      <c r="Z39" s="3" t="s">
        <v>76</v>
      </c>
      <c r="AA39" s="3" t="s">
        <v>49</v>
      </c>
      <c r="AB39" s="3" t="s">
        <v>49</v>
      </c>
      <c r="AC39" s="3" t="s">
        <v>39</v>
      </c>
      <c r="AD39" s="3" t="s">
        <v>39</v>
      </c>
      <c r="AF39" t="s">
        <v>39</v>
      </c>
      <c r="AG39" s="3" t="s">
        <v>53</v>
      </c>
      <c r="AH39" s="3"/>
    </row>
    <row r="40" spans="1:34">
      <c r="A40" s="23">
        <v>500986</v>
      </c>
      <c r="B40" t="s">
        <v>73</v>
      </c>
      <c r="C40" s="47" t="s">
        <v>39</v>
      </c>
      <c r="D40" s="47"/>
      <c r="E40" s="24">
        <v>42537</v>
      </c>
      <c r="F40" s="23">
        <v>8</v>
      </c>
      <c r="G40" s="23" t="s">
        <v>40</v>
      </c>
      <c r="H40" s="23" t="s">
        <v>41</v>
      </c>
      <c r="I40" s="3" t="s">
        <v>42</v>
      </c>
      <c r="J40" s="3"/>
      <c r="K40" s="26" t="s">
        <v>68</v>
      </c>
      <c r="L40" s="3" t="s">
        <v>39</v>
      </c>
      <c r="M40" s="27" t="s">
        <v>74</v>
      </c>
      <c r="N40" s="10">
        <v>0.222365218364435</v>
      </c>
      <c r="O40" s="18" t="s">
        <v>69</v>
      </c>
      <c r="P40" s="26" t="s">
        <v>70</v>
      </c>
      <c r="Q40" s="26" t="s">
        <v>46</v>
      </c>
      <c r="R40" s="3" t="s">
        <v>39</v>
      </c>
      <c r="S40" s="23"/>
      <c r="T40" s="23"/>
      <c r="U40" s="23"/>
      <c r="V40" s="23"/>
      <c r="W40" s="23"/>
      <c r="X40" s="23"/>
      <c r="Y40" s="23"/>
      <c r="Z40" s="23"/>
      <c r="AA40" t="s">
        <v>49</v>
      </c>
      <c r="AB40" t="s">
        <v>49</v>
      </c>
      <c r="AC40" t="s">
        <v>49</v>
      </c>
      <c r="AD40" t="s">
        <v>49</v>
      </c>
      <c r="AF40" t="s">
        <v>49</v>
      </c>
      <c r="AG40" s="3" t="s">
        <v>50</v>
      </c>
      <c r="AH40" s="3"/>
    </row>
    <row r="41" ht="18" spans="1:34">
      <c r="A41" s="23">
        <v>501047</v>
      </c>
      <c r="B41" t="s">
        <v>73</v>
      </c>
      <c r="C41" s="47" t="s">
        <v>39</v>
      </c>
      <c r="D41" s="47"/>
      <c r="E41" s="24">
        <v>42558</v>
      </c>
      <c r="F41" s="23">
        <v>8</v>
      </c>
      <c r="G41" s="23" t="s">
        <v>40</v>
      </c>
      <c r="H41" s="23" t="s">
        <v>41</v>
      </c>
      <c r="I41" s="3" t="s">
        <v>42</v>
      </c>
      <c r="J41" s="3"/>
      <c r="K41" s="26" t="s">
        <v>68</v>
      </c>
      <c r="L41" s="3" t="s">
        <v>39</v>
      </c>
      <c r="M41" s="27" t="s">
        <v>44</v>
      </c>
      <c r="N41" s="10">
        <v>0.0271154986210274</v>
      </c>
      <c r="O41" s="20" t="s">
        <v>69</v>
      </c>
      <c r="P41" s="26" t="s">
        <v>70</v>
      </c>
      <c r="Q41" s="26" t="s">
        <v>46</v>
      </c>
      <c r="R41" s="3" t="s">
        <v>39</v>
      </c>
      <c r="S41" s="23"/>
      <c r="T41" s="23"/>
      <c r="U41" s="23"/>
      <c r="V41" s="23"/>
      <c r="W41" s="23"/>
      <c r="X41" s="23"/>
      <c r="Y41" s="23"/>
      <c r="Z41" s="23"/>
      <c r="AA41" t="s">
        <v>49</v>
      </c>
      <c r="AB41" t="s">
        <v>49</v>
      </c>
      <c r="AC41" t="s">
        <v>49</v>
      </c>
      <c r="AD41" t="s">
        <v>49</v>
      </c>
      <c r="AF41" t="s">
        <v>49</v>
      </c>
      <c r="AG41" s="3" t="s">
        <v>50</v>
      </c>
      <c r="AH41" s="3"/>
    </row>
    <row r="42" spans="1:34">
      <c r="A42" s="23">
        <v>501527</v>
      </c>
      <c r="B42" t="s">
        <v>73</v>
      </c>
      <c r="C42" s="47" t="s">
        <v>39</v>
      </c>
      <c r="D42" s="47"/>
      <c r="E42" s="24">
        <v>42544</v>
      </c>
      <c r="F42" s="23">
        <v>7</v>
      </c>
      <c r="G42" s="23" t="s">
        <v>58</v>
      </c>
      <c r="H42" s="23" t="s">
        <v>41</v>
      </c>
      <c r="I42" s="3" t="s">
        <v>42</v>
      </c>
      <c r="J42" s="3"/>
      <c r="K42" s="26" t="s">
        <v>68</v>
      </c>
      <c r="L42" s="3" t="s">
        <v>39</v>
      </c>
      <c r="M42" s="27" t="s">
        <v>44</v>
      </c>
      <c r="N42" s="10">
        <v>0.127667812031167</v>
      </c>
      <c r="O42" s="18" t="s">
        <v>69</v>
      </c>
      <c r="P42" s="26" t="s">
        <v>70</v>
      </c>
      <c r="Q42" s="26" t="s">
        <v>46</v>
      </c>
      <c r="R42" s="3" t="s">
        <v>39</v>
      </c>
      <c r="S42" s="23"/>
      <c r="T42" s="23"/>
      <c r="U42" s="23"/>
      <c r="V42" s="23"/>
      <c r="W42" s="23"/>
      <c r="X42" s="23"/>
      <c r="Y42" s="23"/>
      <c r="Z42" s="23"/>
      <c r="AA42" t="s">
        <v>49</v>
      </c>
      <c r="AB42" t="s">
        <v>49</v>
      </c>
      <c r="AC42" t="s">
        <v>49</v>
      </c>
      <c r="AD42" t="s">
        <v>49</v>
      </c>
      <c r="AF42" t="s">
        <v>49</v>
      </c>
      <c r="AG42" s="3" t="s">
        <v>53</v>
      </c>
      <c r="AH42" s="3"/>
    </row>
    <row r="43" spans="1:34">
      <c r="A43" s="23">
        <v>501723</v>
      </c>
      <c r="B43" t="s">
        <v>73</v>
      </c>
      <c r="C43" s="47" t="s">
        <v>39</v>
      </c>
      <c r="D43" s="47"/>
      <c r="E43" s="24">
        <v>42543</v>
      </c>
      <c r="F43" s="23">
        <v>16</v>
      </c>
      <c r="G43" s="23" t="s">
        <v>40</v>
      </c>
      <c r="H43" s="23" t="s">
        <v>41</v>
      </c>
      <c r="I43" s="3" t="s">
        <v>42</v>
      </c>
      <c r="J43" s="3"/>
      <c r="K43" s="26" t="s">
        <v>68</v>
      </c>
      <c r="L43" s="3" t="s">
        <v>39</v>
      </c>
      <c r="M43" s="27" t="s">
        <v>74</v>
      </c>
      <c r="N43" s="10">
        <v>0.127083130299191</v>
      </c>
      <c r="O43" s="18" t="s">
        <v>69</v>
      </c>
      <c r="P43" s="26" t="s">
        <v>70</v>
      </c>
      <c r="Q43" s="26" t="s">
        <v>46</v>
      </c>
      <c r="R43" s="3" t="s">
        <v>39</v>
      </c>
      <c r="S43" s="23" t="s">
        <v>65</v>
      </c>
      <c r="T43" s="23"/>
      <c r="U43" s="23"/>
      <c r="V43" s="23"/>
      <c r="W43" s="23" t="s">
        <v>65</v>
      </c>
      <c r="X43" s="23"/>
      <c r="Y43" s="23"/>
      <c r="Z43" s="23"/>
      <c r="AA43" s="3" t="s">
        <v>49</v>
      </c>
      <c r="AB43" t="s">
        <v>39</v>
      </c>
      <c r="AC43" t="s">
        <v>49</v>
      </c>
      <c r="AD43" t="s">
        <v>39</v>
      </c>
      <c r="AF43" t="s">
        <v>39</v>
      </c>
      <c r="AG43" s="3" t="s">
        <v>53</v>
      </c>
      <c r="AH43" s="3"/>
    </row>
    <row r="44" spans="1:34">
      <c r="A44" s="23">
        <v>501754</v>
      </c>
      <c r="B44" t="s">
        <v>73</v>
      </c>
      <c r="C44" s="47" t="s">
        <v>39</v>
      </c>
      <c r="D44" s="47"/>
      <c r="E44" s="24">
        <v>42545</v>
      </c>
      <c r="F44" s="23">
        <v>6</v>
      </c>
      <c r="G44" s="23" t="s">
        <v>58</v>
      </c>
      <c r="H44" s="23" t="s">
        <v>41</v>
      </c>
      <c r="I44" s="3" t="s">
        <v>42</v>
      </c>
      <c r="J44" s="3"/>
      <c r="K44" s="26" t="s">
        <v>68</v>
      </c>
      <c r="L44" s="3" t="s">
        <v>39</v>
      </c>
      <c r="M44" s="27" t="s">
        <v>44</v>
      </c>
      <c r="N44" s="10">
        <v>0.0635092247061696</v>
      </c>
      <c r="O44" s="18" t="s">
        <v>69</v>
      </c>
      <c r="P44" s="26" t="s">
        <v>70</v>
      </c>
      <c r="Q44" s="26" t="s">
        <v>46</v>
      </c>
      <c r="R44" s="3" t="s">
        <v>39</v>
      </c>
      <c r="S44" s="23"/>
      <c r="T44" s="23"/>
      <c r="U44" s="23"/>
      <c r="V44" s="23"/>
      <c r="W44" s="23"/>
      <c r="X44" s="23"/>
      <c r="Y44" s="23"/>
      <c r="Z44" s="23"/>
      <c r="AA44" t="s">
        <v>49</v>
      </c>
      <c r="AB44" t="s">
        <v>49</v>
      </c>
      <c r="AC44" t="s">
        <v>49</v>
      </c>
      <c r="AD44" t="s">
        <v>49</v>
      </c>
      <c r="AF44" t="s">
        <v>49</v>
      </c>
      <c r="AG44" s="3" t="s">
        <v>50</v>
      </c>
      <c r="AH44" s="3"/>
    </row>
    <row r="45" ht="18" spans="1:34">
      <c r="A45" s="3">
        <v>502393</v>
      </c>
      <c r="B45" t="s">
        <v>38</v>
      </c>
      <c r="C45" s="47" t="s">
        <v>39</v>
      </c>
      <c r="D45" s="47"/>
      <c r="E45" s="4">
        <v>42559</v>
      </c>
      <c r="F45" s="3">
        <v>33</v>
      </c>
      <c r="G45" s="3" t="s">
        <v>40</v>
      </c>
      <c r="H45" s="3" t="s">
        <v>41</v>
      </c>
      <c r="I45" s="3" t="s">
        <v>42</v>
      </c>
      <c r="J45" s="3"/>
      <c r="K45" t="s">
        <v>57</v>
      </c>
      <c r="L45" s="3" t="s">
        <v>39</v>
      </c>
      <c r="M45" s="10" t="s">
        <v>44</v>
      </c>
      <c r="N45" s="10">
        <v>0.383725733168112</v>
      </c>
      <c r="O45" s="10" t="s">
        <v>45</v>
      </c>
      <c r="P45" t="s">
        <v>70</v>
      </c>
      <c r="Q45" t="s">
        <v>70</v>
      </c>
      <c r="R45" s="3" t="s">
        <v>49</v>
      </c>
      <c r="S45" s="3" t="s">
        <v>47</v>
      </c>
      <c r="T45" s="3" t="s">
        <v>48</v>
      </c>
      <c r="U45" s="3" t="s">
        <v>75</v>
      </c>
      <c r="V45" s="3" t="s">
        <v>48</v>
      </c>
      <c r="W45" s="3" t="s">
        <v>47</v>
      </c>
      <c r="X45" s="3" t="s">
        <v>48</v>
      </c>
      <c r="Y45" s="3" t="s">
        <v>75</v>
      </c>
      <c r="Z45" s="3" t="s">
        <v>48</v>
      </c>
      <c r="AA45" s="3" t="s">
        <v>49</v>
      </c>
      <c r="AB45" s="3" t="s">
        <v>49</v>
      </c>
      <c r="AC45" s="3" t="s">
        <v>39</v>
      </c>
      <c r="AD45" s="3" t="s">
        <v>39</v>
      </c>
      <c r="AF45" t="s">
        <v>39</v>
      </c>
      <c r="AG45" s="3" t="s">
        <v>53</v>
      </c>
      <c r="AH45" s="3"/>
    </row>
    <row r="46" ht="18" spans="1:34">
      <c r="A46" s="23">
        <v>502582</v>
      </c>
      <c r="B46" t="s">
        <v>73</v>
      </c>
      <c r="C46" s="47" t="s">
        <v>39</v>
      </c>
      <c r="D46" s="47"/>
      <c r="E46" s="24">
        <v>42558</v>
      </c>
      <c r="F46" s="23">
        <v>4</v>
      </c>
      <c r="G46" s="23" t="s">
        <v>58</v>
      </c>
      <c r="H46" s="23" t="s">
        <v>41</v>
      </c>
      <c r="I46" s="3" t="s">
        <v>55</v>
      </c>
      <c r="J46" s="3" t="s">
        <v>56</v>
      </c>
      <c r="K46" s="26" t="s">
        <v>68</v>
      </c>
      <c r="L46" s="3" t="s">
        <v>39</v>
      </c>
      <c r="M46" s="27" t="s">
        <v>74</v>
      </c>
      <c r="N46" s="10">
        <v>0.236515459264274</v>
      </c>
      <c r="O46" s="20" t="s">
        <v>69</v>
      </c>
      <c r="P46" s="26" t="s">
        <v>70</v>
      </c>
      <c r="Q46" s="26" t="s">
        <v>46</v>
      </c>
      <c r="R46" s="3" t="s">
        <v>39</v>
      </c>
      <c r="S46" s="23"/>
      <c r="T46" s="23"/>
      <c r="U46" s="23"/>
      <c r="V46" s="23"/>
      <c r="W46" s="23"/>
      <c r="X46" s="23"/>
      <c r="Y46" s="23"/>
      <c r="Z46" s="23"/>
      <c r="AA46" t="s">
        <v>49</v>
      </c>
      <c r="AB46" t="s">
        <v>49</v>
      </c>
      <c r="AC46" t="s">
        <v>49</v>
      </c>
      <c r="AD46" t="s">
        <v>49</v>
      </c>
      <c r="AF46" t="s">
        <v>39</v>
      </c>
      <c r="AG46" s="3" t="s">
        <v>53</v>
      </c>
      <c r="AH46" s="3"/>
    </row>
    <row r="47" spans="1:34">
      <c r="A47" s="23">
        <v>502641</v>
      </c>
      <c r="B47" t="s">
        <v>73</v>
      </c>
      <c r="C47" s="47" t="s">
        <v>39</v>
      </c>
      <c r="D47" s="47"/>
      <c r="E47" s="24">
        <v>42562</v>
      </c>
      <c r="F47" s="23">
        <v>3</v>
      </c>
      <c r="G47" s="23" t="s">
        <v>40</v>
      </c>
      <c r="H47" s="23" t="s">
        <v>41</v>
      </c>
      <c r="I47" s="3" t="s">
        <v>55</v>
      </c>
      <c r="J47" s="3" t="s">
        <v>56</v>
      </c>
      <c r="K47" s="26" t="s">
        <v>68</v>
      </c>
      <c r="L47" s="3" t="s">
        <v>39</v>
      </c>
      <c r="M47" s="27" t="s">
        <v>74</v>
      </c>
      <c r="N47" s="10">
        <v>0.0560057294863925</v>
      </c>
      <c r="O47" s="18" t="s">
        <v>69</v>
      </c>
      <c r="P47" s="26" t="s">
        <v>70</v>
      </c>
      <c r="Q47" s="26" t="s">
        <v>46</v>
      </c>
      <c r="R47" s="3" t="s">
        <v>39</v>
      </c>
      <c r="S47" s="23"/>
      <c r="T47" s="23"/>
      <c r="U47" s="23"/>
      <c r="V47" s="23"/>
      <c r="W47" s="23"/>
      <c r="X47" s="23"/>
      <c r="Y47" s="23"/>
      <c r="Z47" s="23"/>
      <c r="AA47" t="s">
        <v>49</v>
      </c>
      <c r="AB47" t="s">
        <v>49</v>
      </c>
      <c r="AC47" t="s">
        <v>49</v>
      </c>
      <c r="AD47" t="s">
        <v>49</v>
      </c>
      <c r="AF47" t="s">
        <v>49</v>
      </c>
      <c r="AG47" s="3" t="s">
        <v>50</v>
      </c>
      <c r="AH47" s="3"/>
    </row>
    <row r="48" spans="1:34">
      <c r="A48" s="23">
        <v>502946</v>
      </c>
      <c r="B48" t="s">
        <v>73</v>
      </c>
      <c r="C48" s="47" t="s">
        <v>39</v>
      </c>
      <c r="D48" s="47"/>
      <c r="E48" s="24">
        <v>42564</v>
      </c>
      <c r="F48" s="23">
        <v>9</v>
      </c>
      <c r="G48" s="23" t="s">
        <v>40</v>
      </c>
      <c r="H48" s="23" t="s">
        <v>41</v>
      </c>
      <c r="I48" s="3" t="s">
        <v>42</v>
      </c>
      <c r="J48" s="3"/>
      <c r="K48" s="26" t="s">
        <v>68</v>
      </c>
      <c r="L48" s="3" t="s">
        <v>39</v>
      </c>
      <c r="M48" s="27" t="s">
        <v>74</v>
      </c>
      <c r="N48" s="10">
        <v>0.0189111747851003</v>
      </c>
      <c r="O48" s="18" t="s">
        <v>69</v>
      </c>
      <c r="P48" s="26" t="s">
        <v>70</v>
      </c>
      <c r="Q48" s="26" t="s">
        <v>46</v>
      </c>
      <c r="R48" s="3" t="s">
        <v>39</v>
      </c>
      <c r="S48" s="23"/>
      <c r="T48" s="23"/>
      <c r="U48" s="23"/>
      <c r="V48" s="23"/>
      <c r="W48" s="23"/>
      <c r="X48" s="23"/>
      <c r="Y48" s="23"/>
      <c r="Z48" s="23"/>
      <c r="AA48" t="s">
        <v>49</v>
      </c>
      <c r="AB48" t="s">
        <v>49</v>
      </c>
      <c r="AC48" t="s">
        <v>49</v>
      </c>
      <c r="AD48" t="s">
        <v>49</v>
      </c>
      <c r="AF48" t="s">
        <v>39</v>
      </c>
      <c r="AG48" s="3" t="s">
        <v>50</v>
      </c>
      <c r="AH48" s="3"/>
    </row>
    <row r="49" spans="1:34">
      <c r="A49" s="23">
        <v>503529</v>
      </c>
      <c r="B49" t="s">
        <v>73</v>
      </c>
      <c r="C49" s="47" t="s">
        <v>39</v>
      </c>
      <c r="D49" s="47"/>
      <c r="E49" s="24">
        <v>42571</v>
      </c>
      <c r="F49" s="23">
        <v>3</v>
      </c>
      <c r="G49" s="23" t="s">
        <v>58</v>
      </c>
      <c r="H49" s="23" t="s">
        <v>41</v>
      </c>
      <c r="I49" s="3" t="s">
        <v>42</v>
      </c>
      <c r="J49" s="3"/>
      <c r="K49" s="26" t="s">
        <v>43</v>
      </c>
      <c r="L49" s="3" t="s">
        <v>39</v>
      </c>
      <c r="M49" s="27" t="s">
        <v>74</v>
      </c>
      <c r="N49" s="10">
        <v>0.285214302504767</v>
      </c>
      <c r="O49" s="18" t="s">
        <v>69</v>
      </c>
      <c r="P49" s="26" t="s">
        <v>70</v>
      </c>
      <c r="Q49" s="26" t="s">
        <v>70</v>
      </c>
      <c r="R49" s="3" t="s">
        <v>39</v>
      </c>
      <c r="S49" s="23"/>
      <c r="T49" s="23"/>
      <c r="U49" s="23"/>
      <c r="V49" s="23"/>
      <c r="W49" s="23"/>
      <c r="X49" s="23"/>
      <c r="Y49" s="23"/>
      <c r="Z49" s="23"/>
      <c r="AA49" t="s">
        <v>49</v>
      </c>
      <c r="AB49" t="s">
        <v>49</v>
      </c>
      <c r="AC49" t="s">
        <v>49</v>
      </c>
      <c r="AD49" t="s">
        <v>49</v>
      </c>
      <c r="AF49" t="s">
        <v>49</v>
      </c>
      <c r="AG49" s="3" t="s">
        <v>53</v>
      </c>
      <c r="AH49" s="3"/>
    </row>
    <row r="50" ht="18" spans="1:34">
      <c r="A50" s="23">
        <v>503628</v>
      </c>
      <c r="B50" t="s">
        <v>73</v>
      </c>
      <c r="C50" s="47" t="s">
        <v>39</v>
      </c>
      <c r="D50" s="47"/>
      <c r="E50" s="24">
        <v>42566</v>
      </c>
      <c r="F50" s="23">
        <v>10</v>
      </c>
      <c r="G50" s="23" t="s">
        <v>40</v>
      </c>
      <c r="H50" s="23" t="s">
        <v>41</v>
      </c>
      <c r="I50" s="3" t="s">
        <v>42</v>
      </c>
      <c r="J50" s="3"/>
      <c r="K50" s="26" t="s">
        <v>68</v>
      </c>
      <c r="L50" s="3" t="s">
        <v>39</v>
      </c>
      <c r="M50" s="27" t="s">
        <v>44</v>
      </c>
      <c r="N50" s="10">
        <v>0.0537752853995594</v>
      </c>
      <c r="O50" s="20" t="s">
        <v>69</v>
      </c>
      <c r="P50" s="26" t="s">
        <v>70</v>
      </c>
      <c r="Q50" s="26" t="s">
        <v>70</v>
      </c>
      <c r="R50" s="3" t="s">
        <v>49</v>
      </c>
      <c r="S50" s="23"/>
      <c r="T50" s="23"/>
      <c r="U50" s="23"/>
      <c r="V50" s="23"/>
      <c r="W50" s="23"/>
      <c r="X50" s="23"/>
      <c r="Y50" s="23"/>
      <c r="Z50" s="23"/>
      <c r="AA50" t="s">
        <v>49</v>
      </c>
      <c r="AB50" t="s">
        <v>49</v>
      </c>
      <c r="AC50" t="s">
        <v>49</v>
      </c>
      <c r="AD50" t="s">
        <v>49</v>
      </c>
      <c r="AF50" t="s">
        <v>49</v>
      </c>
      <c r="AG50" s="3" t="s">
        <v>50</v>
      </c>
      <c r="AH50" s="3"/>
    </row>
    <row r="51" spans="1:34">
      <c r="A51" s="23">
        <v>503931</v>
      </c>
      <c r="B51" t="s">
        <v>73</v>
      </c>
      <c r="C51" s="47" t="s">
        <v>39</v>
      </c>
      <c r="D51" s="47"/>
      <c r="E51" s="24">
        <v>42814</v>
      </c>
      <c r="F51" s="23">
        <v>14</v>
      </c>
      <c r="G51" s="23" t="s">
        <v>58</v>
      </c>
      <c r="H51" s="23" t="s">
        <v>41</v>
      </c>
      <c r="I51" s="3" t="s">
        <v>67</v>
      </c>
      <c r="J51" s="3"/>
      <c r="K51" s="26" t="s">
        <v>68</v>
      </c>
      <c r="L51" s="3" t="s">
        <v>39</v>
      </c>
      <c r="M51" s="27" t="s">
        <v>74</v>
      </c>
      <c r="N51" s="10">
        <v>0.0742243281838245</v>
      </c>
      <c r="O51" s="18" t="s">
        <v>45</v>
      </c>
      <c r="P51" s="26" t="s">
        <v>70</v>
      </c>
      <c r="Q51" s="26" t="s">
        <v>46</v>
      </c>
      <c r="R51" s="3" t="s">
        <v>49</v>
      </c>
      <c r="S51" s="23"/>
      <c r="T51" s="23"/>
      <c r="U51" s="23"/>
      <c r="V51" s="23"/>
      <c r="W51" s="23"/>
      <c r="X51" s="23"/>
      <c r="Y51" s="23"/>
      <c r="Z51" s="23"/>
      <c r="AA51" t="s">
        <v>49</v>
      </c>
      <c r="AB51" t="s">
        <v>49</v>
      </c>
      <c r="AC51" t="s">
        <v>49</v>
      </c>
      <c r="AD51" t="s">
        <v>49</v>
      </c>
      <c r="AF51" t="s">
        <v>39</v>
      </c>
      <c r="AG51" s="3" t="s">
        <v>53</v>
      </c>
      <c r="AH51" s="3"/>
    </row>
    <row r="52" spans="1:34">
      <c r="A52" s="23">
        <v>504900</v>
      </c>
      <c r="B52" t="s">
        <v>73</v>
      </c>
      <c r="C52" s="47" t="s">
        <v>39</v>
      </c>
      <c r="D52" s="47" t="s">
        <v>39</v>
      </c>
      <c r="E52" s="24">
        <v>42587</v>
      </c>
      <c r="F52" s="23">
        <v>10</v>
      </c>
      <c r="G52" s="23" t="s">
        <v>40</v>
      </c>
      <c r="H52" s="23" t="s">
        <v>41</v>
      </c>
      <c r="I52" s="3" t="s">
        <v>64</v>
      </c>
      <c r="J52" s="3"/>
      <c r="K52" s="26" t="s">
        <v>57</v>
      </c>
      <c r="L52" t="s">
        <v>39</v>
      </c>
      <c r="M52" s="27" t="s">
        <v>74</v>
      </c>
      <c r="N52" s="10">
        <v>0.146109220433426</v>
      </c>
      <c r="O52" s="18" t="s">
        <v>69</v>
      </c>
      <c r="P52" s="26" t="s">
        <v>46</v>
      </c>
      <c r="Q52" s="26" t="s">
        <v>46</v>
      </c>
      <c r="R52" s="3" t="s">
        <v>39</v>
      </c>
      <c r="S52" s="23"/>
      <c r="T52" s="23"/>
      <c r="U52" s="23"/>
      <c r="V52" s="23"/>
      <c r="W52" s="23"/>
      <c r="X52" s="23"/>
      <c r="Y52" s="23"/>
      <c r="Z52" s="23"/>
      <c r="AA52" t="s">
        <v>49</v>
      </c>
      <c r="AB52" t="s">
        <v>49</v>
      </c>
      <c r="AC52" t="s">
        <v>49</v>
      </c>
      <c r="AD52" t="s">
        <v>49</v>
      </c>
      <c r="AF52" t="s">
        <v>39</v>
      </c>
      <c r="AG52" s="3" t="s">
        <v>53</v>
      </c>
      <c r="AH52" s="3"/>
    </row>
    <row r="53" spans="1:34">
      <c r="A53" s="23">
        <v>505000</v>
      </c>
      <c r="B53" t="s">
        <v>73</v>
      </c>
      <c r="C53" s="47" t="s">
        <v>39</v>
      </c>
      <c r="D53" s="47"/>
      <c r="E53" s="24">
        <v>42587</v>
      </c>
      <c r="F53" s="23">
        <v>8</v>
      </c>
      <c r="G53" s="23" t="s">
        <v>58</v>
      </c>
      <c r="H53" s="23" t="s">
        <v>41</v>
      </c>
      <c r="I53" s="3" t="s">
        <v>67</v>
      </c>
      <c r="J53" s="3"/>
      <c r="K53" s="26" t="s">
        <v>57</v>
      </c>
      <c r="L53" t="s">
        <v>39</v>
      </c>
      <c r="M53" s="27" t="s">
        <v>74</v>
      </c>
      <c r="N53" s="10">
        <v>0.303032711951985</v>
      </c>
      <c r="O53" s="18" t="s">
        <v>69</v>
      </c>
      <c r="P53" s="26" t="s">
        <v>70</v>
      </c>
      <c r="Q53" s="26" t="s">
        <v>46</v>
      </c>
      <c r="R53" s="3" t="s">
        <v>49</v>
      </c>
      <c r="S53" s="23"/>
      <c r="T53" s="23"/>
      <c r="U53" s="23"/>
      <c r="V53" s="23"/>
      <c r="W53" s="23"/>
      <c r="X53" s="23"/>
      <c r="Y53" s="23"/>
      <c r="Z53" s="23"/>
      <c r="AA53" t="s">
        <v>49</v>
      </c>
      <c r="AB53" t="s">
        <v>49</v>
      </c>
      <c r="AC53" t="s">
        <v>49</v>
      </c>
      <c r="AD53" t="s">
        <v>49</v>
      </c>
      <c r="AF53" t="s">
        <v>49</v>
      </c>
      <c r="AG53" s="3" t="s">
        <v>50</v>
      </c>
      <c r="AH53" s="3"/>
    </row>
    <row r="54" ht="18" spans="1:34">
      <c r="A54" s="23">
        <v>506277</v>
      </c>
      <c r="B54" t="s">
        <v>73</v>
      </c>
      <c r="C54" s="47" t="s">
        <v>39</v>
      </c>
      <c r="D54" s="47"/>
      <c r="E54" s="24">
        <v>42600</v>
      </c>
      <c r="F54" s="23">
        <v>4</v>
      </c>
      <c r="G54" s="23" t="s">
        <v>58</v>
      </c>
      <c r="H54" s="23" t="s">
        <v>41</v>
      </c>
      <c r="I54" s="3" t="s">
        <v>42</v>
      </c>
      <c r="J54" s="3"/>
      <c r="K54" s="26" t="s">
        <v>68</v>
      </c>
      <c r="L54" s="3" t="s">
        <v>39</v>
      </c>
      <c r="M54" s="27" t="s">
        <v>74</v>
      </c>
      <c r="N54" s="10">
        <v>0.260171865356312</v>
      </c>
      <c r="O54" s="20" t="s">
        <v>69</v>
      </c>
      <c r="P54" s="26" t="s">
        <v>70</v>
      </c>
      <c r="Q54" s="26" t="s">
        <v>46</v>
      </c>
      <c r="R54" s="3" t="s">
        <v>39</v>
      </c>
      <c r="S54" s="23"/>
      <c r="T54" s="23"/>
      <c r="U54" s="23"/>
      <c r="V54" s="23"/>
      <c r="W54" s="23"/>
      <c r="X54" s="23"/>
      <c r="Y54" s="23"/>
      <c r="Z54" s="23"/>
      <c r="AA54" t="s">
        <v>49</v>
      </c>
      <c r="AB54" t="s">
        <v>49</v>
      </c>
      <c r="AC54" t="s">
        <v>49</v>
      </c>
      <c r="AD54" t="s">
        <v>49</v>
      </c>
      <c r="AF54" t="s">
        <v>49</v>
      </c>
      <c r="AG54" s="3" t="s">
        <v>50</v>
      </c>
      <c r="AH54" s="3"/>
    </row>
    <row r="55" ht="18" spans="1:34">
      <c r="A55" s="3">
        <v>506701</v>
      </c>
      <c r="B55" t="s">
        <v>38</v>
      </c>
      <c r="C55" s="47" t="s">
        <v>39</v>
      </c>
      <c r="D55" s="47"/>
      <c r="E55" s="4">
        <v>42605</v>
      </c>
      <c r="F55" s="3">
        <v>5</v>
      </c>
      <c r="G55" s="3" t="s">
        <v>40</v>
      </c>
      <c r="H55" s="3" t="s">
        <v>41</v>
      </c>
      <c r="I55" s="3" t="s">
        <v>55</v>
      </c>
      <c r="J55" s="3" t="s">
        <v>56</v>
      </c>
      <c r="K55" t="s">
        <v>68</v>
      </c>
      <c r="L55" s="3" t="s">
        <v>39</v>
      </c>
      <c r="M55" s="10" t="s">
        <v>44</v>
      </c>
      <c r="N55" s="10">
        <v>0.338762837353714</v>
      </c>
      <c r="O55" s="10" t="s">
        <v>69</v>
      </c>
      <c r="P55" t="s">
        <v>46</v>
      </c>
      <c r="Q55" t="s">
        <v>46</v>
      </c>
      <c r="R55" s="3" t="s">
        <v>39</v>
      </c>
      <c r="S55" s="3" t="s">
        <v>47</v>
      </c>
      <c r="T55" s="3" t="s">
        <v>48</v>
      </c>
      <c r="U55" s="3" t="s">
        <v>48</v>
      </c>
      <c r="V55" s="3" t="s">
        <v>76</v>
      </c>
      <c r="W55" s="3" t="s">
        <v>47</v>
      </c>
      <c r="X55" s="3" t="s">
        <v>48</v>
      </c>
      <c r="Y55" s="3" t="s">
        <v>48</v>
      </c>
      <c r="Z55" s="3" t="s">
        <v>76</v>
      </c>
      <c r="AA55" s="3" t="s">
        <v>49</v>
      </c>
      <c r="AB55" s="3" t="s">
        <v>49</v>
      </c>
      <c r="AC55" s="3" t="s">
        <v>39</v>
      </c>
      <c r="AD55" s="3" t="s">
        <v>39</v>
      </c>
      <c r="AF55" t="s">
        <v>39</v>
      </c>
      <c r="AG55" s="3" t="s">
        <v>53</v>
      </c>
      <c r="AH55" s="3"/>
    </row>
    <row r="56" spans="1:34">
      <c r="A56" s="23">
        <v>507024</v>
      </c>
      <c r="B56" t="s">
        <v>73</v>
      </c>
      <c r="C56" s="47" t="s">
        <v>39</v>
      </c>
      <c r="D56" s="47"/>
      <c r="E56" s="24">
        <v>42607</v>
      </c>
      <c r="F56" s="23">
        <v>7</v>
      </c>
      <c r="G56" s="23" t="s">
        <v>40</v>
      </c>
      <c r="H56" s="23" t="s">
        <v>41</v>
      </c>
      <c r="I56" s="3" t="s">
        <v>55</v>
      </c>
      <c r="J56" s="3" t="s">
        <v>56</v>
      </c>
      <c r="K56" s="26" t="s">
        <v>43</v>
      </c>
      <c r="L56" s="3" t="s">
        <v>39</v>
      </c>
      <c r="M56" s="27" t="s">
        <v>74</v>
      </c>
      <c r="N56" s="10">
        <v>0.109804854123627</v>
      </c>
      <c r="O56" s="18" t="s">
        <v>69</v>
      </c>
      <c r="P56" s="26" t="s">
        <v>70</v>
      </c>
      <c r="Q56" s="26" t="s">
        <v>46</v>
      </c>
      <c r="R56" s="3" t="s">
        <v>39</v>
      </c>
      <c r="S56" s="23"/>
      <c r="T56" s="23"/>
      <c r="U56" s="23"/>
      <c r="V56" s="23"/>
      <c r="W56" s="23"/>
      <c r="X56" s="23"/>
      <c r="Y56" s="23"/>
      <c r="Z56" s="23"/>
      <c r="AA56" t="s">
        <v>49</v>
      </c>
      <c r="AB56" t="s">
        <v>49</v>
      </c>
      <c r="AC56" t="s">
        <v>49</v>
      </c>
      <c r="AD56" t="s">
        <v>49</v>
      </c>
      <c r="AF56" t="s">
        <v>49</v>
      </c>
      <c r="AG56" s="3" t="s">
        <v>50</v>
      </c>
      <c r="AH56" s="3"/>
    </row>
    <row r="57" spans="1:34">
      <c r="A57" s="23">
        <v>507121</v>
      </c>
      <c r="B57" t="s">
        <v>73</v>
      </c>
      <c r="C57" s="47" t="s">
        <v>39</v>
      </c>
      <c r="D57" s="47"/>
      <c r="E57" s="24">
        <v>42612</v>
      </c>
      <c r="F57" s="23">
        <v>7</v>
      </c>
      <c r="G57" s="23" t="s">
        <v>40</v>
      </c>
      <c r="H57" s="23" t="s">
        <v>41</v>
      </c>
      <c r="I57" s="3" t="s">
        <v>42</v>
      </c>
      <c r="J57" s="3"/>
      <c r="K57" s="26" t="s">
        <v>68</v>
      </c>
      <c r="L57" s="3" t="s">
        <v>39</v>
      </c>
      <c r="M57" s="27" t="s">
        <v>74</v>
      </c>
      <c r="N57" s="10">
        <v>0.111108672752809</v>
      </c>
      <c r="O57" s="18" t="s">
        <v>69</v>
      </c>
      <c r="P57" s="26" t="s">
        <v>70</v>
      </c>
      <c r="Q57" s="26" t="s">
        <v>46</v>
      </c>
      <c r="R57" s="3" t="s">
        <v>39</v>
      </c>
      <c r="S57" s="23"/>
      <c r="T57" s="23"/>
      <c r="U57" s="23"/>
      <c r="V57" s="23"/>
      <c r="W57" s="23"/>
      <c r="X57" s="23"/>
      <c r="Y57" s="23"/>
      <c r="Z57" s="23"/>
      <c r="AA57" t="s">
        <v>49</v>
      </c>
      <c r="AB57" t="s">
        <v>49</v>
      </c>
      <c r="AC57" t="s">
        <v>49</v>
      </c>
      <c r="AD57" t="s">
        <v>49</v>
      </c>
      <c r="AF57" s="101" t="s">
        <v>49</v>
      </c>
      <c r="AG57" s="104" t="s">
        <v>50</v>
      </c>
      <c r="AH57" s="104"/>
    </row>
    <row r="58" spans="1:34">
      <c r="A58" s="23">
        <v>507435</v>
      </c>
      <c r="B58" t="s">
        <v>73</v>
      </c>
      <c r="C58" s="47" t="s">
        <v>39</v>
      </c>
      <c r="D58" s="47"/>
      <c r="E58" s="24">
        <v>42615</v>
      </c>
      <c r="F58" s="23">
        <v>10</v>
      </c>
      <c r="G58" s="23" t="s">
        <v>40</v>
      </c>
      <c r="H58" s="23" t="s">
        <v>41</v>
      </c>
      <c r="I58" s="3" t="s">
        <v>42</v>
      </c>
      <c r="J58" s="3"/>
      <c r="K58" s="26" t="s">
        <v>51</v>
      </c>
      <c r="L58" s="3" t="s">
        <v>39</v>
      </c>
      <c r="M58" s="27" t="s">
        <v>44</v>
      </c>
      <c r="N58" s="10">
        <v>0.0204482799952056</v>
      </c>
      <c r="O58" s="18" t="s">
        <v>69</v>
      </c>
      <c r="P58" s="26" t="s">
        <v>70</v>
      </c>
      <c r="Q58" s="26" t="s">
        <v>70</v>
      </c>
      <c r="R58" s="3" t="s">
        <v>39</v>
      </c>
      <c r="S58" s="23"/>
      <c r="T58" s="23"/>
      <c r="U58" s="23"/>
      <c r="V58" s="23"/>
      <c r="W58" s="23"/>
      <c r="X58" s="23"/>
      <c r="Y58" s="23"/>
      <c r="Z58" s="23"/>
      <c r="AA58" t="s">
        <v>49</v>
      </c>
      <c r="AB58" t="s">
        <v>49</v>
      </c>
      <c r="AC58" t="s">
        <v>49</v>
      </c>
      <c r="AD58" t="s">
        <v>49</v>
      </c>
      <c r="AF58" t="s">
        <v>39</v>
      </c>
      <c r="AG58" s="3" t="s">
        <v>53</v>
      </c>
      <c r="AH58" s="3"/>
    </row>
    <row r="59" ht="18" spans="1:34">
      <c r="A59" s="23">
        <v>507823</v>
      </c>
      <c r="B59" t="s">
        <v>73</v>
      </c>
      <c r="C59" s="47" t="s">
        <v>39</v>
      </c>
      <c r="D59" s="47"/>
      <c r="E59" s="24">
        <v>42618</v>
      </c>
      <c r="F59" s="23">
        <v>13</v>
      </c>
      <c r="G59" s="23" t="s">
        <v>40</v>
      </c>
      <c r="H59" s="23" t="s">
        <v>41</v>
      </c>
      <c r="I59" s="3" t="s">
        <v>60</v>
      </c>
      <c r="J59" s="3"/>
      <c r="K59" s="26" t="s">
        <v>68</v>
      </c>
      <c r="L59" s="3" t="s">
        <v>39</v>
      </c>
      <c r="M59" s="27" t="s">
        <v>74</v>
      </c>
      <c r="N59" s="10">
        <v>0.12463293900495</v>
      </c>
      <c r="O59" s="20" t="s">
        <v>69</v>
      </c>
      <c r="P59" s="26" t="s">
        <v>70</v>
      </c>
      <c r="Q59" s="26" t="s">
        <v>46</v>
      </c>
      <c r="R59" s="3" t="s">
        <v>49</v>
      </c>
      <c r="S59" s="23"/>
      <c r="T59" s="23"/>
      <c r="U59" s="23"/>
      <c r="V59" s="23"/>
      <c r="W59" s="23"/>
      <c r="X59" s="23"/>
      <c r="Y59" s="23"/>
      <c r="Z59" s="23"/>
      <c r="AA59" t="s">
        <v>49</v>
      </c>
      <c r="AB59" t="s">
        <v>49</v>
      </c>
      <c r="AC59" t="s">
        <v>49</v>
      </c>
      <c r="AD59" t="s">
        <v>49</v>
      </c>
      <c r="AF59" t="s">
        <v>49</v>
      </c>
      <c r="AG59" s="3" t="s">
        <v>50</v>
      </c>
      <c r="AH59" s="3"/>
    </row>
    <row r="60" spans="1:34">
      <c r="A60" s="23">
        <v>509017</v>
      </c>
      <c r="B60" t="s">
        <v>73</v>
      </c>
      <c r="C60" s="47" t="s">
        <v>39</v>
      </c>
      <c r="D60" s="47"/>
      <c r="E60" s="24">
        <v>42627</v>
      </c>
      <c r="F60" s="23">
        <v>34</v>
      </c>
      <c r="G60" s="23" t="s">
        <v>40</v>
      </c>
      <c r="H60" s="23" t="s">
        <v>41</v>
      </c>
      <c r="I60" s="3" t="s">
        <v>55</v>
      </c>
      <c r="J60" s="3" t="s">
        <v>56</v>
      </c>
      <c r="K60" s="26" t="s">
        <v>68</v>
      </c>
      <c r="L60" t="s">
        <v>39</v>
      </c>
      <c r="M60" s="27" t="s">
        <v>44</v>
      </c>
      <c r="N60" s="10">
        <v>0.0188131002216203</v>
      </c>
      <c r="O60" s="18" t="s">
        <v>45</v>
      </c>
      <c r="P60" s="26" t="s">
        <v>70</v>
      </c>
      <c r="Q60" s="26" t="s">
        <v>70</v>
      </c>
      <c r="R60" s="3" t="s">
        <v>39</v>
      </c>
      <c r="S60" s="23"/>
      <c r="T60" s="23"/>
      <c r="U60" s="23"/>
      <c r="V60" s="23"/>
      <c r="W60" s="23"/>
      <c r="X60" s="23"/>
      <c r="Y60" s="23"/>
      <c r="Z60" s="23"/>
      <c r="AA60" t="s">
        <v>49</v>
      </c>
      <c r="AB60" t="s">
        <v>49</v>
      </c>
      <c r="AC60" t="s">
        <v>49</v>
      </c>
      <c r="AD60" t="s">
        <v>49</v>
      </c>
      <c r="AG60" s="3" t="s">
        <v>53</v>
      </c>
      <c r="AH60" s="3"/>
    </row>
    <row r="61" spans="1:34">
      <c r="A61" s="23">
        <v>509325</v>
      </c>
      <c r="B61" t="s">
        <v>73</v>
      </c>
      <c r="C61" s="47" t="s">
        <v>39</v>
      </c>
      <c r="D61" s="47"/>
      <c r="E61" s="24">
        <v>42632</v>
      </c>
      <c r="F61" s="23">
        <v>7</v>
      </c>
      <c r="G61" s="23" t="s">
        <v>40</v>
      </c>
      <c r="H61" s="23" t="s">
        <v>41</v>
      </c>
      <c r="I61" s="3" t="s">
        <v>42</v>
      </c>
      <c r="J61" s="3"/>
      <c r="K61" s="26" t="s">
        <v>51</v>
      </c>
      <c r="L61" s="3" t="s">
        <v>39</v>
      </c>
      <c r="M61" s="27" t="s">
        <v>44</v>
      </c>
      <c r="N61" s="10">
        <v>0.074221303972592</v>
      </c>
      <c r="O61" s="18" t="s">
        <v>69</v>
      </c>
      <c r="P61" s="26" t="s">
        <v>70</v>
      </c>
      <c r="Q61" s="26" t="s">
        <v>46</v>
      </c>
      <c r="R61" s="3" t="s">
        <v>39</v>
      </c>
      <c r="S61" s="23"/>
      <c r="T61" s="23"/>
      <c r="U61" s="23"/>
      <c r="V61" s="23"/>
      <c r="W61" s="23"/>
      <c r="X61" s="23"/>
      <c r="Y61" s="23"/>
      <c r="Z61" s="23"/>
      <c r="AA61" t="s">
        <v>49</v>
      </c>
      <c r="AB61" t="s">
        <v>49</v>
      </c>
      <c r="AC61" t="s">
        <v>49</v>
      </c>
      <c r="AD61" t="s">
        <v>49</v>
      </c>
      <c r="AF61" t="s">
        <v>39</v>
      </c>
      <c r="AG61" s="3" t="s">
        <v>53</v>
      </c>
      <c r="AH61" s="3"/>
    </row>
    <row r="62" spans="1:34">
      <c r="A62" s="23">
        <v>509827</v>
      </c>
      <c r="B62" t="s">
        <v>73</v>
      </c>
      <c r="C62" s="47" t="s">
        <v>39</v>
      </c>
      <c r="D62" s="47"/>
      <c r="E62" s="24">
        <v>42632</v>
      </c>
      <c r="F62" s="23">
        <v>6</v>
      </c>
      <c r="G62" s="23" t="s">
        <v>40</v>
      </c>
      <c r="H62" s="23" t="s">
        <v>41</v>
      </c>
      <c r="I62" s="3" t="s">
        <v>55</v>
      </c>
      <c r="J62" s="3" t="s">
        <v>56</v>
      </c>
      <c r="K62" s="26" t="s">
        <v>51</v>
      </c>
      <c r="L62" s="3" t="s">
        <v>39</v>
      </c>
      <c r="M62" s="27" t="s">
        <v>74</v>
      </c>
      <c r="N62" s="10">
        <v>0.294014504102686</v>
      </c>
      <c r="O62" s="18" t="s">
        <v>69</v>
      </c>
      <c r="P62" s="26" t="s">
        <v>70</v>
      </c>
      <c r="Q62" s="26" t="s">
        <v>46</v>
      </c>
      <c r="R62" s="3" t="s">
        <v>39</v>
      </c>
      <c r="S62" s="23"/>
      <c r="T62" s="23"/>
      <c r="U62" s="23"/>
      <c r="V62" s="23"/>
      <c r="W62" s="23"/>
      <c r="X62" s="23"/>
      <c r="Y62" s="23"/>
      <c r="Z62" s="23"/>
      <c r="AA62" t="s">
        <v>49</v>
      </c>
      <c r="AB62" t="s">
        <v>49</v>
      </c>
      <c r="AC62" t="s">
        <v>49</v>
      </c>
      <c r="AD62" t="s">
        <v>49</v>
      </c>
      <c r="AF62" t="s">
        <v>49</v>
      </c>
      <c r="AG62" s="3" t="s">
        <v>50</v>
      </c>
      <c r="AH62" s="3"/>
    </row>
    <row r="63" ht="18" spans="1:34">
      <c r="A63" s="3">
        <v>510064</v>
      </c>
      <c r="B63" t="s">
        <v>38</v>
      </c>
      <c r="C63" s="47" t="s">
        <v>39</v>
      </c>
      <c r="D63" s="47"/>
      <c r="E63" s="4">
        <v>42651</v>
      </c>
      <c r="F63" s="3">
        <v>7</v>
      </c>
      <c r="G63" s="3" t="s">
        <v>40</v>
      </c>
      <c r="H63" s="3" t="s">
        <v>41</v>
      </c>
      <c r="I63" s="3" t="s">
        <v>55</v>
      </c>
      <c r="J63" s="3" t="s">
        <v>71</v>
      </c>
      <c r="K63" t="s">
        <v>59</v>
      </c>
      <c r="L63" s="3" t="s">
        <v>49</v>
      </c>
      <c r="M63" s="10" t="s">
        <v>44</v>
      </c>
      <c r="N63" s="10">
        <v>0.331327395177058</v>
      </c>
      <c r="O63" s="10" t="s">
        <v>45</v>
      </c>
      <c r="P63" t="s">
        <v>46</v>
      </c>
      <c r="Q63" t="s">
        <v>46</v>
      </c>
      <c r="R63" s="3" t="s">
        <v>39</v>
      </c>
      <c r="S63" s="3" t="s">
        <v>47</v>
      </c>
      <c r="T63" s="3" t="s">
        <v>48</v>
      </c>
      <c r="U63" s="3" t="s">
        <v>77</v>
      </c>
      <c r="V63" s="3" t="s">
        <v>48</v>
      </c>
      <c r="W63" s="3" t="s">
        <v>47</v>
      </c>
      <c r="X63" s="3" t="s">
        <v>48</v>
      </c>
      <c r="Y63" s="3" t="s">
        <v>77</v>
      </c>
      <c r="Z63" s="3" t="s">
        <v>48</v>
      </c>
      <c r="AA63" s="3" t="s">
        <v>49</v>
      </c>
      <c r="AB63" s="3" t="s">
        <v>49</v>
      </c>
      <c r="AC63" s="3" t="s">
        <v>39</v>
      </c>
      <c r="AD63" s="3" t="s">
        <v>39</v>
      </c>
      <c r="AF63" t="s">
        <v>39</v>
      </c>
      <c r="AG63" s="3" t="s">
        <v>53</v>
      </c>
      <c r="AH63" s="3"/>
    </row>
    <row r="64" ht="18" spans="1:34">
      <c r="A64" s="23">
        <v>510093</v>
      </c>
      <c r="B64" t="s">
        <v>73</v>
      </c>
      <c r="C64" s="47" t="s">
        <v>39</v>
      </c>
      <c r="D64" s="47"/>
      <c r="E64" s="24">
        <v>42668</v>
      </c>
      <c r="F64" s="23">
        <v>10</v>
      </c>
      <c r="G64" s="23" t="s">
        <v>58</v>
      </c>
      <c r="H64" s="23" t="s">
        <v>41</v>
      </c>
      <c r="I64" s="3" t="s">
        <v>64</v>
      </c>
      <c r="J64" s="3"/>
      <c r="K64" s="26" t="s">
        <v>68</v>
      </c>
      <c r="L64" s="3" t="s">
        <v>39</v>
      </c>
      <c r="M64" s="27" t="s">
        <v>74</v>
      </c>
      <c r="N64" s="10">
        <v>0.378455204861792</v>
      </c>
      <c r="O64" s="30" t="s">
        <v>69</v>
      </c>
      <c r="P64" s="26" t="s">
        <v>70</v>
      </c>
      <c r="Q64" s="26" t="s">
        <v>46</v>
      </c>
      <c r="R64" s="3" t="s">
        <v>39</v>
      </c>
      <c r="S64" s="23"/>
      <c r="T64" s="23"/>
      <c r="U64" s="23"/>
      <c r="V64" s="23"/>
      <c r="W64" s="23"/>
      <c r="X64" s="23"/>
      <c r="Y64" s="23"/>
      <c r="Z64" s="23"/>
      <c r="AA64" t="s">
        <v>49</v>
      </c>
      <c r="AB64" t="s">
        <v>49</v>
      </c>
      <c r="AC64" t="s">
        <v>49</v>
      </c>
      <c r="AD64" t="s">
        <v>49</v>
      </c>
      <c r="AF64" t="s">
        <v>39</v>
      </c>
      <c r="AG64" s="3" t="s">
        <v>53</v>
      </c>
      <c r="AH64" s="3"/>
    </row>
    <row r="65" spans="1:34">
      <c r="A65" s="23">
        <v>510438</v>
      </c>
      <c r="B65" t="s">
        <v>73</v>
      </c>
      <c r="C65" s="47" t="s">
        <v>39</v>
      </c>
      <c r="D65" s="47"/>
      <c r="E65" s="24">
        <v>42656</v>
      </c>
      <c r="F65" s="23">
        <v>9</v>
      </c>
      <c r="G65" s="23" t="s">
        <v>58</v>
      </c>
      <c r="H65" s="23" t="s">
        <v>41</v>
      </c>
      <c r="I65" s="3" t="s">
        <v>42</v>
      </c>
      <c r="J65" s="3"/>
      <c r="K65" s="26" t="s">
        <v>68</v>
      </c>
      <c r="L65" s="3" t="s">
        <v>39</v>
      </c>
      <c r="M65" s="27" t="s">
        <v>74</v>
      </c>
      <c r="N65" s="10">
        <v>0.178574701408193</v>
      </c>
      <c r="O65" s="37" t="s">
        <v>69</v>
      </c>
      <c r="P65" s="26" t="s">
        <v>70</v>
      </c>
      <c r="Q65" s="26" t="s">
        <v>46</v>
      </c>
      <c r="R65" s="3" t="s">
        <v>39</v>
      </c>
      <c r="S65" s="23"/>
      <c r="T65" s="23"/>
      <c r="U65" s="23"/>
      <c r="V65" s="23"/>
      <c r="W65" s="23"/>
      <c r="X65" s="23"/>
      <c r="Y65" s="23"/>
      <c r="Z65" s="23"/>
      <c r="AA65" t="s">
        <v>49</v>
      </c>
      <c r="AB65" t="s">
        <v>49</v>
      </c>
      <c r="AC65" t="s">
        <v>49</v>
      </c>
      <c r="AD65" t="s">
        <v>49</v>
      </c>
      <c r="AF65" t="s">
        <v>39</v>
      </c>
      <c r="AG65" s="3" t="s">
        <v>53</v>
      </c>
      <c r="AH65" s="3"/>
    </row>
    <row r="66" spans="1:34">
      <c r="A66" s="23">
        <v>510441</v>
      </c>
      <c r="B66" t="s">
        <v>73</v>
      </c>
      <c r="C66" s="47"/>
      <c r="D66" s="47"/>
      <c r="E66" s="24">
        <v>42656</v>
      </c>
      <c r="F66" s="23">
        <v>7</v>
      </c>
      <c r="G66" s="23" t="s">
        <v>40</v>
      </c>
      <c r="H66" s="23" t="s">
        <v>41</v>
      </c>
      <c r="I66" s="3" t="s">
        <v>55</v>
      </c>
      <c r="J66" s="3" t="s">
        <v>56</v>
      </c>
      <c r="K66" s="26" t="s">
        <v>43</v>
      </c>
      <c r="L66" s="3" t="s">
        <v>39</v>
      </c>
      <c r="M66" s="26" t="s">
        <v>74</v>
      </c>
      <c r="N66" s="10">
        <v>0.0836225466730493</v>
      </c>
      <c r="O66" s="37" t="s">
        <v>45</v>
      </c>
      <c r="P66" s="26" t="s">
        <v>46</v>
      </c>
      <c r="Q66" s="26" t="s">
        <v>46</v>
      </c>
      <c r="R66" s="3" t="s">
        <v>49</v>
      </c>
      <c r="S66" s="23"/>
      <c r="T66" s="23"/>
      <c r="U66" s="23"/>
      <c r="V66" t="s">
        <v>78</v>
      </c>
      <c r="W66" s="23"/>
      <c r="X66" s="23"/>
      <c r="Y66" s="23"/>
      <c r="Z66" s="3" t="s">
        <v>79</v>
      </c>
      <c r="AA66" s="3" t="s">
        <v>49</v>
      </c>
      <c r="AB66" s="3" t="s">
        <v>49</v>
      </c>
      <c r="AC66" t="s">
        <v>39</v>
      </c>
      <c r="AD66" t="s">
        <v>39</v>
      </c>
      <c r="AF66" t="s">
        <v>39</v>
      </c>
      <c r="AG66" s="3" t="s">
        <v>50</v>
      </c>
      <c r="AH66" s="3"/>
    </row>
    <row r="67" spans="1:34">
      <c r="A67" s="23">
        <v>510890</v>
      </c>
      <c r="B67" t="s">
        <v>73</v>
      </c>
      <c r="C67" s="47" t="s">
        <v>39</v>
      </c>
      <c r="D67" s="47"/>
      <c r="E67" s="24">
        <v>42663</v>
      </c>
      <c r="F67" s="23">
        <v>5</v>
      </c>
      <c r="G67" s="23" t="s">
        <v>58</v>
      </c>
      <c r="H67" s="23" t="s">
        <v>41</v>
      </c>
      <c r="I67" s="3" t="s">
        <v>67</v>
      </c>
      <c r="J67" s="3"/>
      <c r="K67" s="26" t="s">
        <v>68</v>
      </c>
      <c r="L67" s="3" t="s">
        <v>39</v>
      </c>
      <c r="M67" s="27" t="s">
        <v>74</v>
      </c>
      <c r="N67" s="10">
        <v>0.367638076956635</v>
      </c>
      <c r="O67" s="37" t="s">
        <v>69</v>
      </c>
      <c r="P67" s="26" t="s">
        <v>70</v>
      </c>
      <c r="Q67" s="26" t="s">
        <v>46</v>
      </c>
      <c r="R67" s="3" t="s">
        <v>39</v>
      </c>
      <c r="S67" s="23"/>
      <c r="T67" s="23"/>
      <c r="U67" s="23"/>
      <c r="V67" s="23"/>
      <c r="W67" s="23"/>
      <c r="X67" s="23"/>
      <c r="Y67" s="23"/>
      <c r="Z67" s="23"/>
      <c r="AA67" t="s">
        <v>49</v>
      </c>
      <c r="AB67" t="s">
        <v>49</v>
      </c>
      <c r="AC67" t="s">
        <v>49</v>
      </c>
      <c r="AD67" t="s">
        <v>49</v>
      </c>
      <c r="AF67" t="s">
        <v>49</v>
      </c>
      <c r="AG67" s="3" t="s">
        <v>50</v>
      </c>
      <c r="AH67" s="3"/>
    </row>
    <row r="68" ht="18" spans="1:34">
      <c r="A68" s="23">
        <v>511214</v>
      </c>
      <c r="B68" t="s">
        <v>73</v>
      </c>
      <c r="C68" s="47"/>
      <c r="D68" s="47"/>
      <c r="E68" s="24">
        <v>42662</v>
      </c>
      <c r="F68" s="23">
        <v>13</v>
      </c>
      <c r="G68" s="23" t="s">
        <v>40</v>
      </c>
      <c r="H68" s="23" t="s">
        <v>41</v>
      </c>
      <c r="I68" s="3" t="s">
        <v>42</v>
      </c>
      <c r="J68" s="3"/>
      <c r="K68" s="26" t="s">
        <v>43</v>
      </c>
      <c r="L68" s="3" t="s">
        <v>39</v>
      </c>
      <c r="M68" s="26"/>
      <c r="O68" s="30" t="s">
        <v>69</v>
      </c>
      <c r="P68" s="26" t="s">
        <v>70</v>
      </c>
      <c r="Q68" s="26" t="s">
        <v>46</v>
      </c>
      <c r="R68" s="3" t="s">
        <v>39</v>
      </c>
      <c r="S68" s="23"/>
      <c r="T68" s="23"/>
      <c r="U68" s="23"/>
      <c r="V68" s="23"/>
      <c r="W68" s="23"/>
      <c r="X68" s="23"/>
      <c r="Y68" s="23"/>
      <c r="Z68" s="23"/>
      <c r="AA68" t="s">
        <v>52</v>
      </c>
      <c r="AB68" t="s">
        <v>52</v>
      </c>
      <c r="AC68" t="s">
        <v>52</v>
      </c>
      <c r="AD68" t="s">
        <v>52</v>
      </c>
      <c r="AF68" t="s">
        <v>49</v>
      </c>
      <c r="AG68" s="3" t="s">
        <v>50</v>
      </c>
      <c r="AH68" s="3"/>
    </row>
    <row r="69" spans="1:34">
      <c r="A69" s="23">
        <v>511579</v>
      </c>
      <c r="B69" t="s">
        <v>73</v>
      </c>
      <c r="C69" s="47" t="s">
        <v>39</v>
      </c>
      <c r="D69" s="47"/>
      <c r="E69" s="24">
        <v>42681</v>
      </c>
      <c r="F69" s="23">
        <v>7</v>
      </c>
      <c r="G69" s="23" t="s">
        <v>40</v>
      </c>
      <c r="H69" s="23" t="s">
        <v>41</v>
      </c>
      <c r="I69" s="3" t="s">
        <v>64</v>
      </c>
      <c r="J69" s="3"/>
      <c r="K69" s="26" t="s">
        <v>51</v>
      </c>
      <c r="L69" s="3" t="s">
        <v>39</v>
      </c>
      <c r="M69" s="27" t="s">
        <v>74</v>
      </c>
      <c r="N69" s="10">
        <v>0.269878340212905</v>
      </c>
      <c r="O69" s="37" t="s">
        <v>69</v>
      </c>
      <c r="P69" s="26" t="s">
        <v>70</v>
      </c>
      <c r="Q69" s="26" t="s">
        <v>46</v>
      </c>
      <c r="R69" s="3" t="s">
        <v>39</v>
      </c>
      <c r="S69" s="23"/>
      <c r="T69" s="23"/>
      <c r="U69" s="23"/>
      <c r="V69" s="23"/>
      <c r="W69" s="23"/>
      <c r="X69" s="23"/>
      <c r="Y69" s="23"/>
      <c r="Z69" s="23"/>
      <c r="AA69" t="s">
        <v>49</v>
      </c>
      <c r="AB69" t="s">
        <v>49</v>
      </c>
      <c r="AC69" t="s">
        <v>49</v>
      </c>
      <c r="AD69" t="s">
        <v>49</v>
      </c>
      <c r="AF69" t="s">
        <v>49</v>
      </c>
      <c r="AG69" s="3" t="s">
        <v>50</v>
      </c>
      <c r="AH69" s="3"/>
    </row>
    <row r="70" spans="1:34">
      <c r="A70" s="23">
        <v>512193</v>
      </c>
      <c r="B70" t="s">
        <v>73</v>
      </c>
      <c r="C70" s="47" t="s">
        <v>39</v>
      </c>
      <c r="D70" s="47"/>
      <c r="E70" s="24">
        <v>42678</v>
      </c>
      <c r="F70" s="23">
        <v>8</v>
      </c>
      <c r="G70" s="23" t="s">
        <v>40</v>
      </c>
      <c r="H70" s="23" t="s">
        <v>41</v>
      </c>
      <c r="I70" s="3" t="s">
        <v>42</v>
      </c>
      <c r="J70" s="3"/>
      <c r="K70" s="26" t="s">
        <v>68</v>
      </c>
      <c r="L70" s="3" t="s">
        <v>39</v>
      </c>
      <c r="M70" s="27" t="s">
        <v>74</v>
      </c>
      <c r="N70" s="10">
        <v>0.251825437255901</v>
      </c>
      <c r="O70" s="37" t="s">
        <v>69</v>
      </c>
      <c r="P70" s="26" t="s">
        <v>70</v>
      </c>
      <c r="Q70" s="26" t="s">
        <v>46</v>
      </c>
      <c r="R70" s="3" t="s">
        <v>39</v>
      </c>
      <c r="S70" s="23"/>
      <c r="T70" s="23"/>
      <c r="U70" s="23"/>
      <c r="V70" s="23"/>
      <c r="W70" s="23"/>
      <c r="X70" s="23"/>
      <c r="Y70" s="23"/>
      <c r="Z70" s="23"/>
      <c r="AA70" t="s">
        <v>49</v>
      </c>
      <c r="AB70" t="s">
        <v>49</v>
      </c>
      <c r="AC70" t="s">
        <v>49</v>
      </c>
      <c r="AD70" t="s">
        <v>49</v>
      </c>
      <c r="AF70" t="s">
        <v>49</v>
      </c>
      <c r="AG70" s="3" t="s">
        <v>50</v>
      </c>
      <c r="AH70" s="3"/>
    </row>
    <row r="71" ht="18" spans="1:34">
      <c r="A71" s="3">
        <v>512224</v>
      </c>
      <c r="B71" t="s">
        <v>38</v>
      </c>
      <c r="C71" s="47" t="s">
        <v>39</v>
      </c>
      <c r="D71" s="47"/>
      <c r="E71" s="4">
        <v>42677</v>
      </c>
      <c r="F71" s="3">
        <v>12</v>
      </c>
      <c r="G71" s="3" t="s">
        <v>58</v>
      </c>
      <c r="H71" s="3" t="s">
        <v>41</v>
      </c>
      <c r="I71" s="3" t="s">
        <v>55</v>
      </c>
      <c r="J71" s="3" t="s">
        <v>56</v>
      </c>
      <c r="K71" t="s">
        <v>43</v>
      </c>
      <c r="L71" s="3" t="s">
        <v>39</v>
      </c>
      <c r="M71" s="10" t="s">
        <v>44</v>
      </c>
      <c r="N71" s="10">
        <v>0.0284909875447562</v>
      </c>
      <c r="O71" s="10" t="s">
        <v>45</v>
      </c>
      <c r="P71" t="s">
        <v>46</v>
      </c>
      <c r="Q71" t="s">
        <v>46</v>
      </c>
      <c r="R71" s="3" t="s">
        <v>39</v>
      </c>
      <c r="S71" s="3" t="s">
        <v>47</v>
      </c>
      <c r="T71" s="3" t="s">
        <v>80</v>
      </c>
      <c r="U71" s="3" t="s">
        <v>48</v>
      </c>
      <c r="V71" s="3" t="s">
        <v>48</v>
      </c>
      <c r="W71" s="3" t="s">
        <v>47</v>
      </c>
      <c r="X71" s="3" t="s">
        <v>80</v>
      </c>
      <c r="Y71" s="3" t="s">
        <v>48</v>
      </c>
      <c r="Z71" s="3" t="s">
        <v>48</v>
      </c>
      <c r="AA71" s="3" t="s">
        <v>49</v>
      </c>
      <c r="AB71" s="3" t="s">
        <v>39</v>
      </c>
      <c r="AC71" t="s">
        <v>49</v>
      </c>
      <c r="AD71" s="3" t="s">
        <v>39</v>
      </c>
      <c r="AF71" t="s">
        <v>49</v>
      </c>
      <c r="AG71" s="3" t="s">
        <v>53</v>
      </c>
      <c r="AH71" s="3"/>
    </row>
    <row r="72" spans="1:34">
      <c r="A72" s="23">
        <v>512233</v>
      </c>
      <c r="B72" t="s">
        <v>73</v>
      </c>
      <c r="C72" s="47" t="s">
        <v>39</v>
      </c>
      <c r="D72" s="47"/>
      <c r="E72" s="24">
        <v>42689</v>
      </c>
      <c r="F72" s="23">
        <v>7</v>
      </c>
      <c r="G72" s="23" t="s">
        <v>40</v>
      </c>
      <c r="H72" s="23" t="s">
        <v>41</v>
      </c>
      <c r="I72" s="3" t="s">
        <v>439</v>
      </c>
      <c r="J72" s="3"/>
      <c r="K72" s="26" t="s">
        <v>68</v>
      </c>
      <c r="L72" s="3" t="s">
        <v>39</v>
      </c>
      <c r="M72" s="36" t="s">
        <v>74</v>
      </c>
      <c r="N72" s="10">
        <v>0.46899381766151</v>
      </c>
      <c r="O72" s="37" t="s">
        <v>69</v>
      </c>
      <c r="P72" s="26" t="s">
        <v>70</v>
      </c>
      <c r="Q72" s="26" t="s">
        <v>46</v>
      </c>
      <c r="R72" s="3" t="s">
        <v>39</v>
      </c>
      <c r="S72" s="23"/>
      <c r="T72" s="23"/>
      <c r="U72" s="23"/>
      <c r="V72" s="23"/>
      <c r="W72" s="23"/>
      <c r="X72" s="23"/>
      <c r="Y72" s="23"/>
      <c r="Z72" s="23"/>
      <c r="AA72" t="s">
        <v>49</v>
      </c>
      <c r="AB72" t="s">
        <v>49</v>
      </c>
      <c r="AC72" t="s">
        <v>49</v>
      </c>
      <c r="AD72" t="s">
        <v>49</v>
      </c>
      <c r="AF72" t="s">
        <v>49</v>
      </c>
      <c r="AG72" s="3" t="s">
        <v>50</v>
      </c>
      <c r="AH72" s="3"/>
    </row>
    <row r="73" ht="18" spans="1:34">
      <c r="A73" s="23">
        <v>512863</v>
      </c>
      <c r="B73" t="s">
        <v>73</v>
      </c>
      <c r="C73" s="47" t="s">
        <v>39</v>
      </c>
      <c r="D73" s="47"/>
      <c r="E73" s="24">
        <v>42685</v>
      </c>
      <c r="F73" s="23">
        <v>13</v>
      </c>
      <c r="G73" s="23" t="s">
        <v>58</v>
      </c>
      <c r="H73" s="23" t="s">
        <v>41</v>
      </c>
      <c r="I73" s="3" t="s">
        <v>55</v>
      </c>
      <c r="J73" s="3" t="s">
        <v>71</v>
      </c>
      <c r="K73" s="26" t="s">
        <v>57</v>
      </c>
      <c r="L73" s="47" t="s">
        <v>39</v>
      </c>
      <c r="M73" s="27" t="s">
        <v>44</v>
      </c>
      <c r="N73" s="10">
        <v>0.160086878753034</v>
      </c>
      <c r="O73" s="30" t="s">
        <v>45</v>
      </c>
      <c r="P73" s="26" t="s">
        <v>70</v>
      </c>
      <c r="Q73" s="26" t="s">
        <v>46</v>
      </c>
      <c r="R73" s="3" t="s">
        <v>39</v>
      </c>
      <c r="S73" s="23"/>
      <c r="T73" s="23"/>
      <c r="U73" s="23"/>
      <c r="V73" s="23"/>
      <c r="W73" s="23"/>
      <c r="X73" s="23"/>
      <c r="Y73" s="23"/>
      <c r="Z73" s="23"/>
      <c r="AA73" t="s">
        <v>49</v>
      </c>
      <c r="AB73" t="s">
        <v>49</v>
      </c>
      <c r="AC73" t="s">
        <v>49</v>
      </c>
      <c r="AD73" t="s">
        <v>49</v>
      </c>
      <c r="AF73" t="s">
        <v>39</v>
      </c>
      <c r="AG73" s="3" t="s">
        <v>50</v>
      </c>
      <c r="AH73" s="3"/>
    </row>
    <row r="74" spans="1:34">
      <c r="A74" s="23">
        <v>512888</v>
      </c>
      <c r="B74" t="s">
        <v>73</v>
      </c>
      <c r="C74" s="47" t="s">
        <v>39</v>
      </c>
      <c r="D74" s="47"/>
      <c r="E74" s="24">
        <v>42698</v>
      </c>
      <c r="F74" s="23">
        <v>15</v>
      </c>
      <c r="G74" s="23" t="s">
        <v>58</v>
      </c>
      <c r="H74" s="23" t="s">
        <v>41</v>
      </c>
      <c r="I74" s="3" t="s">
        <v>67</v>
      </c>
      <c r="J74" s="3"/>
      <c r="K74" s="26" t="s">
        <v>68</v>
      </c>
      <c r="L74" s="3" t="s">
        <v>39</v>
      </c>
      <c r="M74" s="27" t="s">
        <v>74</v>
      </c>
      <c r="N74" s="10">
        <v>0.736704322340153</v>
      </c>
      <c r="O74" s="37" t="s">
        <v>69</v>
      </c>
      <c r="P74" s="26" t="s">
        <v>70</v>
      </c>
      <c r="Q74" s="26" t="s">
        <v>70</v>
      </c>
      <c r="R74" s="3" t="s">
        <v>39</v>
      </c>
      <c r="S74" s="23"/>
      <c r="T74" s="23"/>
      <c r="U74" s="23"/>
      <c r="V74" s="23"/>
      <c r="W74" s="23"/>
      <c r="X74" s="23"/>
      <c r="Y74" s="23"/>
      <c r="Z74" s="23"/>
      <c r="AA74" t="s">
        <v>49</v>
      </c>
      <c r="AB74" t="s">
        <v>49</v>
      </c>
      <c r="AC74" t="s">
        <v>49</v>
      </c>
      <c r="AD74" t="s">
        <v>49</v>
      </c>
      <c r="AF74" t="s">
        <v>39</v>
      </c>
      <c r="AG74" s="3" t="s">
        <v>50</v>
      </c>
      <c r="AH74" s="3"/>
    </row>
    <row r="75" spans="1:34">
      <c r="A75" s="23">
        <v>513052</v>
      </c>
      <c r="B75" t="s">
        <v>73</v>
      </c>
      <c r="C75" s="47" t="s">
        <v>39</v>
      </c>
      <c r="D75" s="47"/>
      <c r="E75" s="24">
        <v>42688</v>
      </c>
      <c r="F75" s="23">
        <v>1</v>
      </c>
      <c r="G75" s="23" t="s">
        <v>40</v>
      </c>
      <c r="H75" s="23" t="s">
        <v>41</v>
      </c>
      <c r="I75" s="3" t="s">
        <v>55</v>
      </c>
      <c r="J75" s="3" t="s">
        <v>56</v>
      </c>
      <c r="K75" s="26" t="s">
        <v>59</v>
      </c>
      <c r="L75" s="3" t="s">
        <v>49</v>
      </c>
      <c r="M75" s="27" t="s">
        <v>81</v>
      </c>
      <c r="N75" s="20">
        <v>0</v>
      </c>
      <c r="O75" s="37" t="s">
        <v>45</v>
      </c>
      <c r="P75" s="26" t="s">
        <v>70</v>
      </c>
      <c r="Q75" s="26" t="s">
        <v>70</v>
      </c>
      <c r="R75" s="3" t="s">
        <v>39</v>
      </c>
      <c r="S75" s="23"/>
      <c r="T75" s="23"/>
      <c r="U75" s="23"/>
      <c r="V75" s="23"/>
      <c r="W75" s="23"/>
      <c r="X75" s="23"/>
      <c r="Y75" s="23"/>
      <c r="Z75" s="23"/>
      <c r="AA75" t="s">
        <v>49</v>
      </c>
      <c r="AB75" t="s">
        <v>49</v>
      </c>
      <c r="AC75" t="s">
        <v>49</v>
      </c>
      <c r="AD75" t="s">
        <v>49</v>
      </c>
      <c r="AF75" s="25" t="s">
        <v>49</v>
      </c>
      <c r="AG75" s="104" t="s">
        <v>50</v>
      </c>
      <c r="AH75" s="104"/>
    </row>
    <row r="76" spans="1:34">
      <c r="A76" s="23">
        <v>513135</v>
      </c>
      <c r="B76" t="s">
        <v>73</v>
      </c>
      <c r="C76" s="47" t="s">
        <v>39</v>
      </c>
      <c r="D76" s="47"/>
      <c r="E76" s="24">
        <v>42704</v>
      </c>
      <c r="F76" s="23">
        <v>2</v>
      </c>
      <c r="G76" s="23" t="s">
        <v>58</v>
      </c>
      <c r="H76" s="23" t="s">
        <v>41</v>
      </c>
      <c r="I76" s="3" t="s">
        <v>67</v>
      </c>
      <c r="J76" s="3"/>
      <c r="K76" s="26" t="s">
        <v>59</v>
      </c>
      <c r="L76" s="3" t="s">
        <v>49</v>
      </c>
      <c r="M76" s="27" t="s">
        <v>74</v>
      </c>
      <c r="N76" s="10">
        <v>0.700150334836682</v>
      </c>
      <c r="O76" s="37" t="s">
        <v>45</v>
      </c>
      <c r="P76" s="26" t="s">
        <v>70</v>
      </c>
      <c r="Q76" s="26" t="s">
        <v>46</v>
      </c>
      <c r="R76" s="3" t="s">
        <v>39</v>
      </c>
      <c r="S76" s="23"/>
      <c r="T76" s="23"/>
      <c r="U76" s="23"/>
      <c r="V76" s="23"/>
      <c r="W76" s="23"/>
      <c r="X76" s="23"/>
      <c r="Y76" s="23"/>
      <c r="Z76" s="23"/>
      <c r="AA76" t="s">
        <v>49</v>
      </c>
      <c r="AB76" t="s">
        <v>49</v>
      </c>
      <c r="AC76" t="s">
        <v>49</v>
      </c>
      <c r="AD76" t="s">
        <v>49</v>
      </c>
      <c r="AF76" t="s">
        <v>39</v>
      </c>
      <c r="AG76" s="3" t="s">
        <v>53</v>
      </c>
      <c r="AH76" s="3"/>
    </row>
    <row r="77" ht="18" spans="1:34">
      <c r="A77" s="3">
        <v>513438</v>
      </c>
      <c r="B77" t="s">
        <v>38</v>
      </c>
      <c r="C77" s="47" t="s">
        <v>39</v>
      </c>
      <c r="D77" s="47"/>
      <c r="E77" s="4">
        <v>42690</v>
      </c>
      <c r="F77" s="3">
        <v>4</v>
      </c>
      <c r="G77" s="3" t="s">
        <v>40</v>
      </c>
      <c r="H77" s="3" t="s">
        <v>41</v>
      </c>
      <c r="I77" s="3" t="s">
        <v>55</v>
      </c>
      <c r="J77" s="3" t="s">
        <v>56</v>
      </c>
      <c r="K77" t="s">
        <v>68</v>
      </c>
      <c r="L77" s="3" t="s">
        <v>39</v>
      </c>
      <c r="M77" s="10" t="s">
        <v>44</v>
      </c>
      <c r="N77" s="10">
        <v>0.332654219104601</v>
      </c>
      <c r="O77" s="10" t="s">
        <v>45</v>
      </c>
      <c r="P77" t="s">
        <v>46</v>
      </c>
      <c r="Q77" t="s">
        <v>46</v>
      </c>
      <c r="R77" s="3" t="s">
        <v>39</v>
      </c>
      <c r="S77" s="3" t="s">
        <v>47</v>
      </c>
      <c r="T77" s="3" t="s">
        <v>48</v>
      </c>
      <c r="U77" s="3" t="s">
        <v>48</v>
      </c>
      <c r="V77" s="3" t="s">
        <v>79</v>
      </c>
      <c r="W77" s="3" t="s">
        <v>47</v>
      </c>
      <c r="X77" s="3" t="s">
        <v>48</v>
      </c>
      <c r="Y77" s="3" t="s">
        <v>48</v>
      </c>
      <c r="Z77" s="3" t="s">
        <v>79</v>
      </c>
      <c r="AA77" s="3" t="s">
        <v>49</v>
      </c>
      <c r="AB77" s="3" t="s">
        <v>49</v>
      </c>
      <c r="AC77" s="3" t="s">
        <v>39</v>
      </c>
      <c r="AD77" s="3" t="s">
        <v>39</v>
      </c>
      <c r="AF77" t="s">
        <v>49</v>
      </c>
      <c r="AG77" s="3" t="s">
        <v>53</v>
      </c>
      <c r="AH77" s="3"/>
    </row>
    <row r="78" ht="18" spans="1:34">
      <c r="A78" s="23">
        <v>513439</v>
      </c>
      <c r="B78" t="s">
        <v>73</v>
      </c>
      <c r="C78" s="47" t="s">
        <v>39</v>
      </c>
      <c r="D78" s="47"/>
      <c r="E78" s="24">
        <v>42691</v>
      </c>
      <c r="F78" s="23">
        <v>4</v>
      </c>
      <c r="G78" s="23" t="s">
        <v>40</v>
      </c>
      <c r="H78" s="23" t="s">
        <v>41</v>
      </c>
      <c r="I78" s="3" t="s">
        <v>42</v>
      </c>
      <c r="J78" s="3"/>
      <c r="K78" s="26" t="s">
        <v>68</v>
      </c>
      <c r="L78" s="3" t="s">
        <v>39</v>
      </c>
      <c r="M78" s="27" t="s">
        <v>74</v>
      </c>
      <c r="N78" s="10">
        <v>0.611360925025236</v>
      </c>
      <c r="O78" s="30" t="s">
        <v>69</v>
      </c>
      <c r="P78" s="26" t="s">
        <v>70</v>
      </c>
      <c r="Q78" s="26" t="s">
        <v>46</v>
      </c>
      <c r="R78" s="3" t="s">
        <v>49</v>
      </c>
      <c r="S78" s="23"/>
      <c r="T78" s="23"/>
      <c r="U78" s="23"/>
      <c r="V78" s="23"/>
      <c r="W78" s="23"/>
      <c r="X78" s="23"/>
      <c r="Y78" s="23"/>
      <c r="Z78" s="23"/>
      <c r="AA78" t="s">
        <v>49</v>
      </c>
      <c r="AB78" t="s">
        <v>49</v>
      </c>
      <c r="AC78" t="s">
        <v>49</v>
      </c>
      <c r="AD78" t="s">
        <v>49</v>
      </c>
      <c r="AF78" t="s">
        <v>49</v>
      </c>
      <c r="AG78" s="3" t="s">
        <v>50</v>
      </c>
      <c r="AH78" s="3"/>
    </row>
    <row r="79" spans="1:34">
      <c r="A79" s="23">
        <v>513789</v>
      </c>
      <c r="B79" t="s">
        <v>73</v>
      </c>
      <c r="C79" s="47" t="s">
        <v>39</v>
      </c>
      <c r="D79" s="47"/>
      <c r="E79" s="24">
        <v>42692</v>
      </c>
      <c r="F79" s="23">
        <v>21</v>
      </c>
      <c r="G79" s="23" t="s">
        <v>58</v>
      </c>
      <c r="H79" s="23" t="s">
        <v>41</v>
      </c>
      <c r="I79" s="3" t="s">
        <v>42</v>
      </c>
      <c r="J79" s="3"/>
      <c r="K79" s="26" t="s">
        <v>51</v>
      </c>
      <c r="L79" s="3" t="s">
        <v>39</v>
      </c>
      <c r="M79" s="27" t="s">
        <v>44</v>
      </c>
      <c r="N79" s="10">
        <v>0.322775319117808</v>
      </c>
      <c r="O79" s="37" t="s">
        <v>69</v>
      </c>
      <c r="P79" s="26" t="s">
        <v>70</v>
      </c>
      <c r="Q79" s="26" t="s">
        <v>46</v>
      </c>
      <c r="R79" s="3" t="s">
        <v>39</v>
      </c>
      <c r="S79" s="23"/>
      <c r="T79" s="23"/>
      <c r="U79" s="23"/>
      <c r="V79" s="23"/>
      <c r="W79" s="23"/>
      <c r="X79" s="23"/>
      <c r="Y79" s="23"/>
      <c r="Z79" s="23"/>
      <c r="AA79" t="s">
        <v>49</v>
      </c>
      <c r="AB79" t="s">
        <v>49</v>
      </c>
      <c r="AC79" t="s">
        <v>49</v>
      </c>
      <c r="AD79" t="s">
        <v>49</v>
      </c>
      <c r="AG79" s="3" t="s">
        <v>53</v>
      </c>
      <c r="AH79" s="3"/>
    </row>
    <row r="80" spans="1:34">
      <c r="A80" s="23">
        <v>513806</v>
      </c>
      <c r="B80" t="s">
        <v>73</v>
      </c>
      <c r="C80" s="47" t="s">
        <v>39</v>
      </c>
      <c r="D80" s="47"/>
      <c r="E80" s="24">
        <v>42692</v>
      </c>
      <c r="F80" s="23">
        <v>10</v>
      </c>
      <c r="G80" s="23" t="s">
        <v>40</v>
      </c>
      <c r="H80" s="23" t="s">
        <v>41</v>
      </c>
      <c r="I80" s="3" t="s">
        <v>60</v>
      </c>
      <c r="J80" s="3"/>
      <c r="K80" s="26" t="s">
        <v>68</v>
      </c>
      <c r="L80" s="3" t="s">
        <v>39</v>
      </c>
      <c r="M80" s="27" t="s">
        <v>74</v>
      </c>
      <c r="N80" s="10">
        <v>0.377518586359229</v>
      </c>
      <c r="O80" s="37" t="s">
        <v>69</v>
      </c>
      <c r="P80" s="26" t="s">
        <v>70</v>
      </c>
      <c r="Q80" s="26" t="s">
        <v>46</v>
      </c>
      <c r="R80" s="3" t="s">
        <v>49</v>
      </c>
      <c r="S80" s="23"/>
      <c r="T80" s="23"/>
      <c r="U80" s="23"/>
      <c r="V80" s="23"/>
      <c r="W80" s="23"/>
      <c r="X80" s="23"/>
      <c r="Y80" s="23"/>
      <c r="Z80" s="23"/>
      <c r="AA80" t="s">
        <v>49</v>
      </c>
      <c r="AB80" t="s">
        <v>49</v>
      </c>
      <c r="AC80" t="s">
        <v>49</v>
      </c>
      <c r="AD80" t="s">
        <v>49</v>
      </c>
      <c r="AE80" s="103" t="s">
        <v>49</v>
      </c>
      <c r="AF80" t="s">
        <v>49</v>
      </c>
      <c r="AG80" s="3" t="s">
        <v>50</v>
      </c>
      <c r="AH80" s="3"/>
    </row>
    <row r="81" spans="1:35">
      <c r="A81" s="23">
        <v>513869</v>
      </c>
      <c r="B81" t="s">
        <v>73</v>
      </c>
      <c r="C81" s="47" t="s">
        <v>39</v>
      </c>
      <c r="D81" s="47"/>
      <c r="E81" s="24">
        <v>42697</v>
      </c>
      <c r="F81" s="23">
        <v>9</v>
      </c>
      <c r="G81" s="23" t="s">
        <v>58</v>
      </c>
      <c r="H81" s="23" t="s">
        <v>41</v>
      </c>
      <c r="I81" s="3" t="s">
        <v>64</v>
      </c>
      <c r="J81" s="3"/>
      <c r="K81" s="26" t="s">
        <v>68</v>
      </c>
      <c r="L81" t="s">
        <v>39</v>
      </c>
      <c r="M81" s="27" t="s">
        <v>44</v>
      </c>
      <c r="N81" s="10">
        <v>0.275783091950151</v>
      </c>
      <c r="O81" s="37" t="s">
        <v>69</v>
      </c>
      <c r="P81" s="26" t="s">
        <v>70</v>
      </c>
      <c r="Q81" s="26" t="s">
        <v>46</v>
      </c>
      <c r="R81" s="3" t="s">
        <v>39</v>
      </c>
      <c r="S81" s="23"/>
      <c r="T81" s="23" t="s">
        <v>80</v>
      </c>
      <c r="U81" s="23"/>
      <c r="V81" s="23"/>
      <c r="W81" s="23"/>
      <c r="X81" s="23" t="s">
        <v>80</v>
      </c>
      <c r="Y81" s="23"/>
      <c r="Z81" s="23"/>
      <c r="AA81" s="3" t="s">
        <v>49</v>
      </c>
      <c r="AB81" t="s">
        <v>39</v>
      </c>
      <c r="AC81" t="s">
        <v>49</v>
      </c>
      <c r="AD81" t="s">
        <v>39</v>
      </c>
      <c r="AF81" t="s">
        <v>49</v>
      </c>
      <c r="AG81" s="3" t="s">
        <v>50</v>
      </c>
      <c r="AH81" s="3"/>
      <c r="AI81" t="s">
        <v>82</v>
      </c>
    </row>
    <row r="82" ht="18" spans="1:34">
      <c r="A82" s="23">
        <v>514438</v>
      </c>
      <c r="B82" t="s">
        <v>73</v>
      </c>
      <c r="C82" s="47" t="s">
        <v>39</v>
      </c>
      <c r="D82" s="47"/>
      <c r="E82" s="24">
        <v>42712</v>
      </c>
      <c r="F82" s="23">
        <v>9</v>
      </c>
      <c r="G82" s="23" t="s">
        <v>58</v>
      </c>
      <c r="H82" s="23" t="s">
        <v>41</v>
      </c>
      <c r="I82" s="3" t="s">
        <v>64</v>
      </c>
      <c r="J82" s="3"/>
      <c r="K82" s="26" t="s">
        <v>68</v>
      </c>
      <c r="L82" s="3" t="s">
        <v>39</v>
      </c>
      <c r="M82" s="27" t="s">
        <v>74</v>
      </c>
      <c r="N82" s="10">
        <v>0.607850609756098</v>
      </c>
      <c r="O82" s="30" t="s">
        <v>69</v>
      </c>
      <c r="P82" s="26" t="s">
        <v>70</v>
      </c>
      <c r="Q82" s="26" t="s">
        <v>70</v>
      </c>
      <c r="R82" s="3" t="s">
        <v>49</v>
      </c>
      <c r="S82" s="23"/>
      <c r="T82" s="23"/>
      <c r="U82" s="23"/>
      <c r="V82" s="23"/>
      <c r="W82" s="23"/>
      <c r="X82" s="23"/>
      <c r="Y82" s="23"/>
      <c r="Z82" s="23"/>
      <c r="AA82" t="s">
        <v>49</v>
      </c>
      <c r="AB82" t="s">
        <v>49</v>
      </c>
      <c r="AC82" t="s">
        <v>49</v>
      </c>
      <c r="AD82" t="s">
        <v>49</v>
      </c>
      <c r="AF82" t="s">
        <v>49</v>
      </c>
      <c r="AG82" s="3" t="s">
        <v>50</v>
      </c>
      <c r="AH82" s="3"/>
    </row>
    <row r="83" spans="1:34">
      <c r="A83" s="23">
        <v>514482</v>
      </c>
      <c r="B83" t="s">
        <v>73</v>
      </c>
      <c r="C83" s="47" t="s">
        <v>39</v>
      </c>
      <c r="D83" s="47"/>
      <c r="E83" s="24">
        <v>42704</v>
      </c>
      <c r="F83" s="23">
        <v>6</v>
      </c>
      <c r="G83" s="23" t="s">
        <v>40</v>
      </c>
      <c r="H83" s="23" t="s">
        <v>41</v>
      </c>
      <c r="I83" s="3" t="s">
        <v>42</v>
      </c>
      <c r="J83" s="3"/>
      <c r="K83" s="26" t="s">
        <v>68</v>
      </c>
      <c r="L83" s="3" t="s">
        <v>39</v>
      </c>
      <c r="M83" s="27" t="s">
        <v>44</v>
      </c>
      <c r="N83" s="10">
        <v>0.100255655156791</v>
      </c>
      <c r="O83" s="37" t="s">
        <v>69</v>
      </c>
      <c r="P83" s="26" t="s">
        <v>70</v>
      </c>
      <c r="Q83" s="26" t="s">
        <v>46</v>
      </c>
      <c r="R83" s="3" t="s">
        <v>39</v>
      </c>
      <c r="S83" s="23"/>
      <c r="T83" s="23"/>
      <c r="U83" s="23"/>
      <c r="V83" s="23"/>
      <c r="W83" s="23"/>
      <c r="X83" s="23"/>
      <c r="Y83" s="23"/>
      <c r="Z83" s="23"/>
      <c r="AA83" t="s">
        <v>49</v>
      </c>
      <c r="AB83" t="s">
        <v>49</v>
      </c>
      <c r="AC83" t="s">
        <v>49</v>
      </c>
      <c r="AD83" t="s">
        <v>49</v>
      </c>
      <c r="AG83" s="3" t="s">
        <v>50</v>
      </c>
      <c r="AH83" s="3"/>
    </row>
    <row r="84" ht="18" spans="1:34">
      <c r="A84" s="3">
        <v>514747</v>
      </c>
      <c r="B84" t="s">
        <v>38</v>
      </c>
      <c r="C84" s="47" t="s">
        <v>39</v>
      </c>
      <c r="D84" s="47"/>
      <c r="E84" s="4">
        <v>42710</v>
      </c>
      <c r="F84" s="3">
        <v>7</v>
      </c>
      <c r="G84" s="3" t="s">
        <v>40</v>
      </c>
      <c r="H84" s="3" t="s">
        <v>41</v>
      </c>
      <c r="I84" s="3" t="s">
        <v>439</v>
      </c>
      <c r="J84" s="3"/>
      <c r="K84" t="s">
        <v>43</v>
      </c>
      <c r="L84" s="3" t="s">
        <v>39</v>
      </c>
      <c r="M84" s="10" t="s">
        <v>44</v>
      </c>
      <c r="N84" s="10">
        <v>0.547471409475717</v>
      </c>
      <c r="O84" s="10" t="s">
        <v>45</v>
      </c>
      <c r="P84" t="s">
        <v>46</v>
      </c>
      <c r="Q84" t="s">
        <v>46</v>
      </c>
      <c r="R84" s="3" t="s">
        <v>39</v>
      </c>
      <c r="S84" s="3" t="s">
        <v>47</v>
      </c>
      <c r="T84" s="3" t="s">
        <v>48</v>
      </c>
      <c r="U84" s="3" t="s">
        <v>77</v>
      </c>
      <c r="V84" s="3" t="s">
        <v>79</v>
      </c>
      <c r="W84" s="3" t="s">
        <v>47</v>
      </c>
      <c r="X84" s="3" t="s">
        <v>48</v>
      </c>
      <c r="Y84" s="3" t="s">
        <v>77</v>
      </c>
      <c r="Z84" s="3" t="s">
        <v>79</v>
      </c>
      <c r="AA84" s="3" t="s">
        <v>49</v>
      </c>
      <c r="AB84" s="3" t="s">
        <v>49</v>
      </c>
      <c r="AC84" s="3" t="s">
        <v>39</v>
      </c>
      <c r="AD84" s="3" t="s">
        <v>39</v>
      </c>
      <c r="AF84" t="s">
        <v>39</v>
      </c>
      <c r="AG84" s="3" t="s">
        <v>50</v>
      </c>
      <c r="AH84" s="3"/>
    </row>
    <row r="85" spans="1:34">
      <c r="A85" s="23">
        <v>515113</v>
      </c>
      <c r="B85" t="s">
        <v>73</v>
      </c>
      <c r="C85" s="47" t="s">
        <v>39</v>
      </c>
      <c r="D85" s="47"/>
      <c r="E85" s="24">
        <v>42706</v>
      </c>
      <c r="F85" s="23">
        <v>8</v>
      </c>
      <c r="G85" s="23" t="s">
        <v>40</v>
      </c>
      <c r="H85" s="23" t="s">
        <v>41</v>
      </c>
      <c r="I85" s="3" t="s">
        <v>67</v>
      </c>
      <c r="J85" s="3"/>
      <c r="K85" s="26" t="s">
        <v>68</v>
      </c>
      <c r="L85" s="3" t="s">
        <v>39</v>
      </c>
      <c r="M85" s="27" t="s">
        <v>74</v>
      </c>
      <c r="N85" s="10">
        <v>0.68018648018648</v>
      </c>
      <c r="O85" s="37" t="s">
        <v>69</v>
      </c>
      <c r="P85" s="26" t="s">
        <v>70</v>
      </c>
      <c r="Q85" s="26" t="s">
        <v>46</v>
      </c>
      <c r="R85" s="3" t="s">
        <v>39</v>
      </c>
      <c r="S85" s="23"/>
      <c r="T85" s="23"/>
      <c r="U85" s="23"/>
      <c r="V85" s="23"/>
      <c r="W85" s="23"/>
      <c r="X85" s="23"/>
      <c r="Y85" s="23"/>
      <c r="Z85" s="23"/>
      <c r="AA85" t="s">
        <v>49</v>
      </c>
      <c r="AB85" t="s">
        <v>49</v>
      </c>
      <c r="AC85" t="s">
        <v>49</v>
      </c>
      <c r="AD85" t="s">
        <v>49</v>
      </c>
      <c r="AF85" t="s">
        <v>49</v>
      </c>
      <c r="AG85" s="3" t="s">
        <v>50</v>
      </c>
      <c r="AH85" s="3"/>
    </row>
    <row r="86" spans="1:34">
      <c r="A86" s="23">
        <v>515384</v>
      </c>
      <c r="B86" t="s">
        <v>73</v>
      </c>
      <c r="C86" s="47" t="s">
        <v>39</v>
      </c>
      <c r="D86" s="47"/>
      <c r="E86" s="24">
        <v>42716</v>
      </c>
      <c r="F86" s="23">
        <v>7</v>
      </c>
      <c r="G86" s="23" t="s">
        <v>58</v>
      </c>
      <c r="H86" s="23" t="s">
        <v>41</v>
      </c>
      <c r="I86" s="3" t="s">
        <v>67</v>
      </c>
      <c r="J86" s="3"/>
      <c r="K86" s="26" t="s">
        <v>57</v>
      </c>
      <c r="L86" s="3" t="s">
        <v>39</v>
      </c>
      <c r="M86" s="27" t="s">
        <v>74</v>
      </c>
      <c r="N86" s="10">
        <v>0.167425610426317</v>
      </c>
      <c r="O86" s="37" t="s">
        <v>45</v>
      </c>
      <c r="P86" s="26" t="s">
        <v>70</v>
      </c>
      <c r="Q86" s="26" t="s">
        <v>46</v>
      </c>
      <c r="R86" s="3" t="s">
        <v>49</v>
      </c>
      <c r="S86" s="23"/>
      <c r="T86" s="23"/>
      <c r="U86" s="23"/>
      <c r="V86" s="23"/>
      <c r="W86" s="23"/>
      <c r="X86" s="23"/>
      <c r="Y86" s="23"/>
      <c r="Z86" s="23"/>
      <c r="AA86" t="s">
        <v>49</v>
      </c>
      <c r="AB86" t="s">
        <v>49</v>
      </c>
      <c r="AC86" t="s">
        <v>49</v>
      </c>
      <c r="AD86" t="s">
        <v>49</v>
      </c>
      <c r="AF86" t="s">
        <v>49</v>
      </c>
      <c r="AG86" s="3" t="s">
        <v>50</v>
      </c>
      <c r="AH86" s="3"/>
    </row>
    <row r="87" ht="18" spans="1:34">
      <c r="A87" s="23">
        <v>515677</v>
      </c>
      <c r="B87" t="s">
        <v>73</v>
      </c>
      <c r="C87" s="47" t="s">
        <v>39</v>
      </c>
      <c r="D87" s="47"/>
      <c r="E87" s="24">
        <v>42713</v>
      </c>
      <c r="F87" s="23">
        <v>25</v>
      </c>
      <c r="G87" s="23" t="s">
        <v>40</v>
      </c>
      <c r="H87" s="23" t="s">
        <v>41</v>
      </c>
      <c r="I87" s="3" t="s">
        <v>67</v>
      </c>
      <c r="J87" s="3"/>
      <c r="K87" s="26" t="s">
        <v>51</v>
      </c>
      <c r="L87" t="s">
        <v>39</v>
      </c>
      <c r="M87" s="27" t="s">
        <v>74</v>
      </c>
      <c r="N87" s="10">
        <v>0.731361752149972</v>
      </c>
      <c r="O87" s="30" t="s">
        <v>69</v>
      </c>
      <c r="P87" s="26" t="s">
        <v>70</v>
      </c>
      <c r="Q87" s="26" t="s">
        <v>70</v>
      </c>
      <c r="R87" s="3" t="s">
        <v>39</v>
      </c>
      <c r="S87" s="23"/>
      <c r="T87" s="23"/>
      <c r="U87" s="23"/>
      <c r="V87" s="23"/>
      <c r="W87" s="23"/>
      <c r="X87" s="23"/>
      <c r="Y87" s="23"/>
      <c r="Z87" s="23"/>
      <c r="AA87" t="s">
        <v>49</v>
      </c>
      <c r="AB87" t="s">
        <v>49</v>
      </c>
      <c r="AC87" t="s">
        <v>49</v>
      </c>
      <c r="AD87" t="s">
        <v>49</v>
      </c>
      <c r="AF87" t="s">
        <v>49</v>
      </c>
      <c r="AG87" s="3" t="s">
        <v>50</v>
      </c>
      <c r="AH87" s="3"/>
    </row>
    <row r="88" spans="1:35">
      <c r="A88" s="23">
        <v>516105</v>
      </c>
      <c r="B88" t="s">
        <v>73</v>
      </c>
      <c r="C88" s="47" t="s">
        <v>39</v>
      </c>
      <c r="D88" s="47"/>
      <c r="E88" s="24">
        <v>42719</v>
      </c>
      <c r="F88" s="23">
        <v>3</v>
      </c>
      <c r="G88" s="23" t="s">
        <v>58</v>
      </c>
      <c r="H88" s="23" t="s">
        <v>41</v>
      </c>
      <c r="I88" s="3" t="s">
        <v>42</v>
      </c>
      <c r="J88" s="3"/>
      <c r="K88" s="26" t="s">
        <v>68</v>
      </c>
      <c r="L88" s="3" t="s">
        <v>39</v>
      </c>
      <c r="M88" s="27" t="s">
        <v>81</v>
      </c>
      <c r="N88" s="20">
        <v>0</v>
      </c>
      <c r="O88" s="37" t="s">
        <v>69</v>
      </c>
      <c r="P88" s="26" t="s">
        <v>70</v>
      </c>
      <c r="Q88" s="26" t="s">
        <v>70</v>
      </c>
      <c r="R88" s="3" t="s">
        <v>49</v>
      </c>
      <c r="S88" s="23"/>
      <c r="T88" s="23"/>
      <c r="U88" s="23"/>
      <c r="V88" s="23"/>
      <c r="W88" s="23"/>
      <c r="X88" s="23"/>
      <c r="Y88" s="23"/>
      <c r="Z88" s="23"/>
      <c r="AA88" t="s">
        <v>49</v>
      </c>
      <c r="AB88" t="s">
        <v>49</v>
      </c>
      <c r="AC88" t="s">
        <v>49</v>
      </c>
      <c r="AD88" t="s">
        <v>49</v>
      </c>
      <c r="AF88" t="s">
        <v>49</v>
      </c>
      <c r="AG88" s="3" t="s">
        <v>50</v>
      </c>
      <c r="AH88" s="3"/>
      <c r="AI88" t="s">
        <v>83</v>
      </c>
    </row>
    <row r="89" spans="1:34">
      <c r="A89" s="23">
        <v>516134</v>
      </c>
      <c r="B89" t="s">
        <v>73</v>
      </c>
      <c r="C89" s="47" t="s">
        <v>39</v>
      </c>
      <c r="D89" s="47"/>
      <c r="E89" s="24">
        <v>42723</v>
      </c>
      <c r="F89" s="23">
        <v>16</v>
      </c>
      <c r="G89" s="23" t="s">
        <v>40</v>
      </c>
      <c r="H89" s="23" t="s">
        <v>41</v>
      </c>
      <c r="I89" s="3" t="s">
        <v>55</v>
      </c>
      <c r="J89" s="3" t="s">
        <v>56</v>
      </c>
      <c r="K89" s="26" t="s">
        <v>51</v>
      </c>
      <c r="L89" s="3" t="s">
        <v>39</v>
      </c>
      <c r="M89" s="27" t="s">
        <v>74</v>
      </c>
      <c r="N89" s="10">
        <v>0.470549026486581</v>
      </c>
      <c r="O89" s="37" t="s">
        <v>69</v>
      </c>
      <c r="P89" s="26" t="s">
        <v>46</v>
      </c>
      <c r="Q89" s="26" t="s">
        <v>46</v>
      </c>
      <c r="R89" s="3" t="s">
        <v>49</v>
      </c>
      <c r="S89" s="23"/>
      <c r="T89" s="23"/>
      <c r="U89" s="23"/>
      <c r="V89" s="23"/>
      <c r="W89" s="23"/>
      <c r="X89" s="23"/>
      <c r="Y89" s="23"/>
      <c r="Z89" s="23"/>
      <c r="AA89" t="s">
        <v>49</v>
      </c>
      <c r="AB89" t="s">
        <v>49</v>
      </c>
      <c r="AC89" t="s">
        <v>49</v>
      </c>
      <c r="AD89" t="s">
        <v>49</v>
      </c>
      <c r="AF89" t="s">
        <v>49</v>
      </c>
      <c r="AG89" s="3" t="s">
        <v>50</v>
      </c>
      <c r="AH89" s="3"/>
    </row>
    <row r="90" spans="1:34">
      <c r="A90" s="23">
        <v>516202</v>
      </c>
      <c r="B90" t="s">
        <v>73</v>
      </c>
      <c r="C90" s="47" t="s">
        <v>39</v>
      </c>
      <c r="D90" s="47"/>
      <c r="E90" s="24">
        <v>42738</v>
      </c>
      <c r="F90" s="23">
        <v>4</v>
      </c>
      <c r="G90" s="23" t="s">
        <v>40</v>
      </c>
      <c r="H90" s="23" t="s">
        <v>41</v>
      </c>
      <c r="I90" s="3" t="s">
        <v>55</v>
      </c>
      <c r="J90" s="3" t="s">
        <v>56</v>
      </c>
      <c r="K90" s="26" t="s">
        <v>68</v>
      </c>
      <c r="L90" s="3" t="s">
        <v>39</v>
      </c>
      <c r="M90" s="27" t="s">
        <v>74</v>
      </c>
      <c r="N90" s="10">
        <v>0.488796943559285</v>
      </c>
      <c r="O90" s="37" t="s">
        <v>69</v>
      </c>
      <c r="P90" s="26" t="s">
        <v>70</v>
      </c>
      <c r="Q90" s="26" t="s">
        <v>46</v>
      </c>
      <c r="R90" s="3" t="s">
        <v>39</v>
      </c>
      <c r="S90" s="23"/>
      <c r="T90" s="23"/>
      <c r="U90" s="23"/>
      <c r="V90" s="23"/>
      <c r="W90" s="23"/>
      <c r="X90" s="23"/>
      <c r="Y90" s="23"/>
      <c r="Z90" s="23"/>
      <c r="AA90" t="s">
        <v>49</v>
      </c>
      <c r="AB90" t="s">
        <v>49</v>
      </c>
      <c r="AC90" t="s">
        <v>49</v>
      </c>
      <c r="AD90" t="s">
        <v>49</v>
      </c>
      <c r="AF90" t="s">
        <v>49</v>
      </c>
      <c r="AG90" s="3" t="s">
        <v>50</v>
      </c>
      <c r="AH90" s="3"/>
    </row>
    <row r="91" ht="18" spans="1:34">
      <c r="A91" s="23">
        <v>516525</v>
      </c>
      <c r="B91" t="s">
        <v>73</v>
      </c>
      <c r="C91" s="47" t="s">
        <v>39</v>
      </c>
      <c r="D91" s="47"/>
      <c r="E91" s="24">
        <v>42726</v>
      </c>
      <c r="F91" s="23">
        <v>9</v>
      </c>
      <c r="G91" s="23" t="s">
        <v>40</v>
      </c>
      <c r="H91" s="23" t="s">
        <v>41</v>
      </c>
      <c r="I91" s="3" t="s">
        <v>42</v>
      </c>
      <c r="J91" s="3"/>
      <c r="K91" s="26" t="s">
        <v>68</v>
      </c>
      <c r="L91" s="3" t="s">
        <v>39</v>
      </c>
      <c r="M91" s="27" t="s">
        <v>44</v>
      </c>
      <c r="N91" s="10">
        <v>0.533482495988429</v>
      </c>
      <c r="O91" s="30" t="s">
        <v>69</v>
      </c>
      <c r="P91" s="26" t="s">
        <v>70</v>
      </c>
      <c r="Q91" s="26" t="s">
        <v>46</v>
      </c>
      <c r="R91" s="3" t="s">
        <v>39</v>
      </c>
      <c r="S91" s="23"/>
      <c r="T91" s="23"/>
      <c r="U91" s="23"/>
      <c r="V91" s="23"/>
      <c r="W91" s="23"/>
      <c r="X91" s="23"/>
      <c r="Y91" s="23"/>
      <c r="Z91" s="23"/>
      <c r="AA91" t="s">
        <v>49</v>
      </c>
      <c r="AB91" t="s">
        <v>49</v>
      </c>
      <c r="AC91" t="s">
        <v>49</v>
      </c>
      <c r="AD91" t="s">
        <v>49</v>
      </c>
      <c r="AF91" t="s">
        <v>49</v>
      </c>
      <c r="AG91" s="3" t="s">
        <v>50</v>
      </c>
      <c r="AH91" s="3"/>
    </row>
    <row r="92" spans="1:34">
      <c r="A92" s="23">
        <v>516577</v>
      </c>
      <c r="B92" t="s">
        <v>73</v>
      </c>
      <c r="C92" s="47" t="s">
        <v>39</v>
      </c>
      <c r="D92" s="47"/>
      <c r="E92" s="24">
        <v>42727</v>
      </c>
      <c r="F92" s="23">
        <v>10</v>
      </c>
      <c r="G92" s="23" t="s">
        <v>58</v>
      </c>
      <c r="H92" s="23" t="s">
        <v>41</v>
      </c>
      <c r="I92" s="3" t="s">
        <v>64</v>
      </c>
      <c r="J92" s="3"/>
      <c r="K92" s="26" t="s">
        <v>51</v>
      </c>
      <c r="L92" s="3" t="s">
        <v>39</v>
      </c>
      <c r="M92" s="27" t="s">
        <v>44</v>
      </c>
      <c r="N92" s="10">
        <v>0.0827267068979514</v>
      </c>
      <c r="O92" s="37" t="s">
        <v>69</v>
      </c>
      <c r="P92" s="26" t="s">
        <v>70</v>
      </c>
      <c r="Q92" s="26" t="s">
        <v>46</v>
      </c>
      <c r="R92" s="3" t="s">
        <v>39</v>
      </c>
      <c r="S92" s="23"/>
      <c r="T92" s="23"/>
      <c r="U92" s="23"/>
      <c r="V92" s="23"/>
      <c r="W92" s="23"/>
      <c r="X92" s="23"/>
      <c r="Y92" s="23"/>
      <c r="Z92" s="23"/>
      <c r="AA92" t="s">
        <v>49</v>
      </c>
      <c r="AB92" t="s">
        <v>49</v>
      </c>
      <c r="AC92" t="s">
        <v>49</v>
      </c>
      <c r="AD92" t="s">
        <v>49</v>
      </c>
      <c r="AF92" s="101" t="s">
        <v>49</v>
      </c>
      <c r="AG92" s="104" t="s">
        <v>50</v>
      </c>
      <c r="AH92" s="104"/>
    </row>
    <row r="93" spans="1:34">
      <c r="A93" s="23">
        <v>517238</v>
      </c>
      <c r="B93" t="s">
        <v>73</v>
      </c>
      <c r="C93" s="47" t="s">
        <v>39</v>
      </c>
      <c r="D93" s="47"/>
      <c r="E93" s="24">
        <v>42734</v>
      </c>
      <c r="F93" s="23">
        <v>4</v>
      </c>
      <c r="G93" s="23" t="s">
        <v>40</v>
      </c>
      <c r="H93" s="23" t="s">
        <v>41</v>
      </c>
      <c r="I93" s="3" t="s">
        <v>42</v>
      </c>
      <c r="J93" s="3"/>
      <c r="K93" s="26" t="s">
        <v>68</v>
      </c>
      <c r="L93" s="3" t="s">
        <v>39</v>
      </c>
      <c r="M93" s="27" t="s">
        <v>44</v>
      </c>
      <c r="N93" s="10">
        <v>0.236947169694531</v>
      </c>
      <c r="O93" s="37" t="s">
        <v>69</v>
      </c>
      <c r="P93" s="26" t="s">
        <v>70</v>
      </c>
      <c r="Q93" s="26" t="s">
        <v>46</v>
      </c>
      <c r="R93" s="3" t="s">
        <v>39</v>
      </c>
      <c r="S93" s="23"/>
      <c r="T93" s="23"/>
      <c r="U93" s="23"/>
      <c r="V93" s="23"/>
      <c r="W93" s="23"/>
      <c r="X93" s="23"/>
      <c r="Y93" s="23"/>
      <c r="Z93" s="23"/>
      <c r="AA93" t="s">
        <v>49</v>
      </c>
      <c r="AB93" t="s">
        <v>49</v>
      </c>
      <c r="AC93" t="s">
        <v>49</v>
      </c>
      <c r="AD93" t="s">
        <v>49</v>
      </c>
      <c r="AF93" t="s">
        <v>49</v>
      </c>
      <c r="AG93" s="3" t="s">
        <v>50</v>
      </c>
      <c r="AH93" s="3"/>
    </row>
    <row r="94" spans="1:34">
      <c r="A94" s="23">
        <v>517582</v>
      </c>
      <c r="B94" t="s">
        <v>73</v>
      </c>
      <c r="C94" s="47" t="s">
        <v>39</v>
      </c>
      <c r="D94" s="47"/>
      <c r="E94" s="24">
        <v>42739</v>
      </c>
      <c r="F94" s="23">
        <v>11</v>
      </c>
      <c r="G94" s="23" t="s">
        <v>58</v>
      </c>
      <c r="H94" s="23" t="s">
        <v>41</v>
      </c>
      <c r="I94" s="3" t="s">
        <v>55</v>
      </c>
      <c r="J94" s="3" t="s">
        <v>56</v>
      </c>
      <c r="K94" s="26" t="s">
        <v>68</v>
      </c>
      <c r="L94" s="3" t="s">
        <v>39</v>
      </c>
      <c r="M94" s="27" t="s">
        <v>44</v>
      </c>
      <c r="N94" s="10">
        <v>0.234505678619004</v>
      </c>
      <c r="O94" s="37" t="s">
        <v>69</v>
      </c>
      <c r="P94" s="26" t="s">
        <v>70</v>
      </c>
      <c r="Q94" s="26" t="s">
        <v>46</v>
      </c>
      <c r="R94" s="3" t="s">
        <v>39</v>
      </c>
      <c r="S94" s="23"/>
      <c r="T94" s="23"/>
      <c r="U94" s="23"/>
      <c r="V94" s="23"/>
      <c r="W94" s="23"/>
      <c r="X94" s="23"/>
      <c r="Y94" s="23"/>
      <c r="Z94" s="23"/>
      <c r="AA94" t="s">
        <v>49</v>
      </c>
      <c r="AB94" t="s">
        <v>49</v>
      </c>
      <c r="AC94" t="s">
        <v>49</v>
      </c>
      <c r="AD94" t="s">
        <v>49</v>
      </c>
      <c r="AG94" s="3" t="s">
        <v>53</v>
      </c>
      <c r="AH94" s="3"/>
    </row>
    <row r="95" ht="18" spans="1:34">
      <c r="A95" s="23">
        <v>517711</v>
      </c>
      <c r="B95" t="s">
        <v>73</v>
      </c>
      <c r="C95" s="47" t="s">
        <v>39</v>
      </c>
      <c r="D95" s="47"/>
      <c r="E95" s="24">
        <v>42739</v>
      </c>
      <c r="F95" s="23">
        <v>3</v>
      </c>
      <c r="G95" s="23" t="s">
        <v>40</v>
      </c>
      <c r="H95" s="23" t="s">
        <v>41</v>
      </c>
      <c r="I95" s="3" t="s">
        <v>42</v>
      </c>
      <c r="J95" s="3"/>
      <c r="K95" s="26" t="s">
        <v>68</v>
      </c>
      <c r="L95" s="3" t="s">
        <v>39</v>
      </c>
      <c r="M95" s="27" t="s">
        <v>44</v>
      </c>
      <c r="N95" s="10">
        <v>0.559171538198839</v>
      </c>
      <c r="O95" s="30" t="s">
        <v>69</v>
      </c>
      <c r="P95" s="26" t="s">
        <v>70</v>
      </c>
      <c r="Q95" s="26" t="s">
        <v>46</v>
      </c>
      <c r="R95" s="3" t="s">
        <v>39</v>
      </c>
      <c r="S95" s="23"/>
      <c r="T95" s="23"/>
      <c r="U95" s="23"/>
      <c r="V95" s="23"/>
      <c r="W95" s="23"/>
      <c r="X95" s="23"/>
      <c r="Y95" s="23"/>
      <c r="Z95" s="23"/>
      <c r="AA95" s="25" t="s">
        <v>49</v>
      </c>
      <c r="AB95" s="25" t="s">
        <v>49</v>
      </c>
      <c r="AC95" s="25" t="s">
        <v>49</v>
      </c>
      <c r="AD95" s="25" t="s">
        <v>49</v>
      </c>
      <c r="AE95" t="s">
        <v>39</v>
      </c>
      <c r="AF95" s="101" t="s">
        <v>39</v>
      </c>
      <c r="AG95" s="3" t="s">
        <v>50</v>
      </c>
      <c r="AH95" s="3"/>
    </row>
    <row r="96" spans="1:34">
      <c r="A96" s="23">
        <v>517767</v>
      </c>
      <c r="B96" t="s">
        <v>73</v>
      </c>
      <c r="C96" s="47" t="s">
        <v>39</v>
      </c>
      <c r="D96" s="47"/>
      <c r="E96" s="24">
        <v>42740</v>
      </c>
      <c r="F96" s="23">
        <v>6</v>
      </c>
      <c r="G96" s="23" t="s">
        <v>40</v>
      </c>
      <c r="H96" s="23" t="s">
        <v>41</v>
      </c>
      <c r="I96" s="3" t="s">
        <v>55</v>
      </c>
      <c r="J96" s="3" t="s">
        <v>71</v>
      </c>
      <c r="K96" s="26" t="s">
        <v>68</v>
      </c>
      <c r="L96" s="3" t="s">
        <v>39</v>
      </c>
      <c r="M96" s="27" t="s">
        <v>74</v>
      </c>
      <c r="N96" s="10">
        <v>0.61566109968738</v>
      </c>
      <c r="O96" s="37" t="s">
        <v>69</v>
      </c>
      <c r="P96" s="26" t="s">
        <v>70</v>
      </c>
      <c r="Q96" s="26" t="s">
        <v>46</v>
      </c>
      <c r="R96" s="3" t="s">
        <v>39</v>
      </c>
      <c r="S96" s="23"/>
      <c r="T96" s="23"/>
      <c r="U96" s="23"/>
      <c r="V96" s="23"/>
      <c r="W96" s="23"/>
      <c r="X96" s="23"/>
      <c r="Y96" s="23"/>
      <c r="Z96" s="23"/>
      <c r="AA96" t="s">
        <v>49</v>
      </c>
      <c r="AB96" t="s">
        <v>49</v>
      </c>
      <c r="AC96" t="s">
        <v>49</v>
      </c>
      <c r="AD96" t="s">
        <v>49</v>
      </c>
      <c r="AF96" t="s">
        <v>49</v>
      </c>
      <c r="AG96" s="3" t="s">
        <v>53</v>
      </c>
      <c r="AH96" s="3"/>
    </row>
    <row r="97" ht="18" spans="1:34">
      <c r="A97" s="3">
        <v>517835</v>
      </c>
      <c r="B97" t="s">
        <v>38</v>
      </c>
      <c r="C97" s="47" t="s">
        <v>39</v>
      </c>
      <c r="D97" s="47"/>
      <c r="E97" s="4">
        <v>42741</v>
      </c>
      <c r="F97" s="3">
        <v>11</v>
      </c>
      <c r="G97" s="3" t="s">
        <v>40</v>
      </c>
      <c r="H97" s="3" t="s">
        <v>41</v>
      </c>
      <c r="I97" s="3" t="s">
        <v>55</v>
      </c>
      <c r="J97" s="3" t="s">
        <v>56</v>
      </c>
      <c r="K97" t="s">
        <v>43</v>
      </c>
      <c r="L97" s="3" t="s">
        <v>39</v>
      </c>
      <c r="M97" s="10" t="s">
        <v>44</v>
      </c>
      <c r="N97" s="10">
        <v>0.17090000213625</v>
      </c>
      <c r="O97" s="10" t="s">
        <v>45</v>
      </c>
      <c r="P97" t="s">
        <v>46</v>
      </c>
      <c r="Q97" t="s">
        <v>46</v>
      </c>
      <c r="R97" s="3" t="s">
        <v>39</v>
      </c>
      <c r="S97" s="3" t="s">
        <v>47</v>
      </c>
      <c r="T97" s="15" t="s">
        <v>84</v>
      </c>
      <c r="U97" s="3" t="s">
        <v>48</v>
      </c>
      <c r="V97" s="3" t="s">
        <v>48</v>
      </c>
      <c r="W97" s="3" t="s">
        <v>47</v>
      </c>
      <c r="X97" s="15" t="s">
        <v>84</v>
      </c>
      <c r="Y97" s="3" t="s">
        <v>48</v>
      </c>
      <c r="Z97" s="3" t="s">
        <v>48</v>
      </c>
      <c r="AA97" s="3" t="s">
        <v>49</v>
      </c>
      <c r="AB97" s="3" t="s">
        <v>39</v>
      </c>
      <c r="AC97" t="s">
        <v>49</v>
      </c>
      <c r="AD97" s="3" t="s">
        <v>39</v>
      </c>
      <c r="AF97" t="s">
        <v>39</v>
      </c>
      <c r="AG97" s="3" t="s">
        <v>53</v>
      </c>
      <c r="AH97" s="3"/>
    </row>
    <row r="98" spans="1:34">
      <c r="A98" s="23">
        <v>518252</v>
      </c>
      <c r="B98" t="s">
        <v>73</v>
      </c>
      <c r="C98" s="47" t="s">
        <v>39</v>
      </c>
      <c r="D98" s="47"/>
      <c r="E98" s="24">
        <v>42745</v>
      </c>
      <c r="F98" s="23">
        <v>8</v>
      </c>
      <c r="G98" s="23" t="s">
        <v>40</v>
      </c>
      <c r="H98" s="23" t="s">
        <v>41</v>
      </c>
      <c r="I98" s="3" t="s">
        <v>42</v>
      </c>
      <c r="J98" s="3"/>
      <c r="K98" s="26" t="s">
        <v>68</v>
      </c>
      <c r="L98" s="3" t="s">
        <v>39</v>
      </c>
      <c r="M98" s="27" t="s">
        <v>44</v>
      </c>
      <c r="N98" s="10">
        <v>0.116435919251295</v>
      </c>
      <c r="O98" s="37" t="s">
        <v>69</v>
      </c>
      <c r="P98" s="26" t="s">
        <v>70</v>
      </c>
      <c r="Q98" s="26" t="s">
        <v>70</v>
      </c>
      <c r="R98" s="3" t="s">
        <v>39</v>
      </c>
      <c r="S98" s="23"/>
      <c r="T98" s="23"/>
      <c r="U98" s="23"/>
      <c r="V98" s="23"/>
      <c r="W98" s="23"/>
      <c r="X98" s="23"/>
      <c r="Y98" s="23"/>
      <c r="Z98" s="23"/>
      <c r="AA98" t="s">
        <v>49</v>
      </c>
      <c r="AB98" t="s">
        <v>49</v>
      </c>
      <c r="AC98" t="s">
        <v>49</v>
      </c>
      <c r="AD98" t="s">
        <v>49</v>
      </c>
      <c r="AF98" t="s">
        <v>39</v>
      </c>
      <c r="AG98" s="3" t="s">
        <v>53</v>
      </c>
      <c r="AH98" s="3"/>
    </row>
    <row r="99" spans="1:34">
      <c r="A99" s="23">
        <v>518573</v>
      </c>
      <c r="B99" t="s">
        <v>73</v>
      </c>
      <c r="C99" s="47" t="s">
        <v>39</v>
      </c>
      <c r="D99" s="47"/>
      <c r="E99" s="24">
        <v>42747</v>
      </c>
      <c r="F99" s="23">
        <v>6</v>
      </c>
      <c r="G99" s="23" t="s">
        <v>40</v>
      </c>
      <c r="H99" s="23" t="s">
        <v>41</v>
      </c>
      <c r="I99" s="3" t="s">
        <v>42</v>
      </c>
      <c r="J99" s="3"/>
      <c r="K99" s="26" t="s">
        <v>68</v>
      </c>
      <c r="L99" s="3" t="s">
        <v>39</v>
      </c>
      <c r="M99" s="27" t="s">
        <v>74</v>
      </c>
      <c r="N99" s="10">
        <v>0.526474166079775</v>
      </c>
      <c r="O99" s="37" t="s">
        <v>69</v>
      </c>
      <c r="P99" s="26" t="s">
        <v>70</v>
      </c>
      <c r="Q99" s="26" t="s">
        <v>46</v>
      </c>
      <c r="R99" s="3" t="s">
        <v>39</v>
      </c>
      <c r="S99" s="23"/>
      <c r="T99" s="23"/>
      <c r="U99" s="23"/>
      <c r="V99" s="23"/>
      <c r="W99" s="23"/>
      <c r="X99" s="23"/>
      <c r="Y99" s="23"/>
      <c r="Z99" s="23"/>
      <c r="AA99" t="s">
        <v>49</v>
      </c>
      <c r="AB99" t="s">
        <v>49</v>
      </c>
      <c r="AC99" t="s">
        <v>49</v>
      </c>
      <c r="AD99" t="s">
        <v>49</v>
      </c>
      <c r="AF99" t="s">
        <v>39</v>
      </c>
      <c r="AG99" s="3" t="s">
        <v>53</v>
      </c>
      <c r="AH99" s="3"/>
    </row>
    <row r="100" ht="18" spans="1:34">
      <c r="A100" s="23">
        <v>518657</v>
      </c>
      <c r="B100" t="s">
        <v>73</v>
      </c>
      <c r="C100" s="47" t="s">
        <v>39</v>
      </c>
      <c r="D100" s="47"/>
      <c r="E100" s="24">
        <v>42751</v>
      </c>
      <c r="F100" s="23">
        <v>6</v>
      </c>
      <c r="G100" s="23" t="s">
        <v>40</v>
      </c>
      <c r="H100" s="23" t="s">
        <v>41</v>
      </c>
      <c r="I100" s="3" t="s">
        <v>42</v>
      </c>
      <c r="J100" s="3"/>
      <c r="K100" s="26" t="s">
        <v>51</v>
      </c>
      <c r="L100" t="s">
        <v>39</v>
      </c>
      <c r="M100" s="27" t="s">
        <v>44</v>
      </c>
      <c r="N100" s="10">
        <v>0.314991334488735</v>
      </c>
      <c r="O100" s="30" t="s">
        <v>69</v>
      </c>
      <c r="P100" s="26" t="s">
        <v>70</v>
      </c>
      <c r="Q100" s="26" t="s">
        <v>46</v>
      </c>
      <c r="R100" s="3" t="s">
        <v>49</v>
      </c>
      <c r="S100" s="23"/>
      <c r="T100" s="23"/>
      <c r="U100" s="23"/>
      <c r="V100" s="23"/>
      <c r="W100" s="23"/>
      <c r="X100" s="23"/>
      <c r="Y100" s="23"/>
      <c r="Z100" s="23"/>
      <c r="AA100" t="s">
        <v>49</v>
      </c>
      <c r="AB100" t="s">
        <v>49</v>
      </c>
      <c r="AC100" t="s">
        <v>49</v>
      </c>
      <c r="AD100" t="s">
        <v>49</v>
      </c>
      <c r="AF100" t="s">
        <v>49</v>
      </c>
      <c r="AG100" s="3" t="s">
        <v>50</v>
      </c>
      <c r="AH100" s="3"/>
    </row>
    <row r="101" spans="1:34">
      <c r="A101" s="23">
        <v>518663</v>
      </c>
      <c r="B101" t="s">
        <v>73</v>
      </c>
      <c r="C101" s="47" t="s">
        <v>39</v>
      </c>
      <c r="D101" s="47"/>
      <c r="E101" s="24">
        <v>42748</v>
      </c>
      <c r="F101" s="23">
        <v>5</v>
      </c>
      <c r="G101" s="23" t="s">
        <v>40</v>
      </c>
      <c r="H101" s="23" t="s">
        <v>41</v>
      </c>
      <c r="I101" s="3" t="s">
        <v>55</v>
      </c>
      <c r="J101" s="3" t="s">
        <v>56</v>
      </c>
      <c r="K101" s="26" t="s">
        <v>68</v>
      </c>
      <c r="L101" s="3" t="s">
        <v>39</v>
      </c>
      <c r="M101" s="27" t="s">
        <v>44</v>
      </c>
      <c r="N101" s="10">
        <v>0.225079702444208</v>
      </c>
      <c r="O101" s="37" t="s">
        <v>69</v>
      </c>
      <c r="P101" s="26" t="s">
        <v>70</v>
      </c>
      <c r="Q101" s="26" t="s">
        <v>70</v>
      </c>
      <c r="R101" s="3" t="s">
        <v>39</v>
      </c>
      <c r="S101" s="23"/>
      <c r="T101" s="23"/>
      <c r="U101" s="23"/>
      <c r="V101" s="23"/>
      <c r="W101" s="23"/>
      <c r="X101" s="23"/>
      <c r="Y101" s="23"/>
      <c r="Z101" s="23"/>
      <c r="AA101" t="s">
        <v>49</v>
      </c>
      <c r="AB101" t="s">
        <v>49</v>
      </c>
      <c r="AC101" t="s">
        <v>49</v>
      </c>
      <c r="AD101" t="s">
        <v>49</v>
      </c>
      <c r="AF101" t="s">
        <v>49</v>
      </c>
      <c r="AG101" s="3" t="s">
        <v>50</v>
      </c>
      <c r="AH101" s="3"/>
    </row>
    <row r="102" spans="1:34">
      <c r="A102" s="23">
        <v>518675</v>
      </c>
      <c r="B102" t="s">
        <v>73</v>
      </c>
      <c r="C102" s="47" t="s">
        <v>39</v>
      </c>
      <c r="D102" s="47"/>
      <c r="E102" s="24">
        <v>42753</v>
      </c>
      <c r="F102" s="23">
        <v>6</v>
      </c>
      <c r="G102" s="23" t="s">
        <v>40</v>
      </c>
      <c r="H102" s="23" t="s">
        <v>41</v>
      </c>
      <c r="I102" s="3" t="s">
        <v>42</v>
      </c>
      <c r="J102" s="3"/>
      <c r="K102" s="26" t="s">
        <v>51</v>
      </c>
      <c r="L102" s="3" t="s">
        <v>39</v>
      </c>
      <c r="M102" s="27" t="s">
        <v>74</v>
      </c>
      <c r="N102" s="10">
        <v>0.580701222035254</v>
      </c>
      <c r="O102" s="37" t="s">
        <v>69</v>
      </c>
      <c r="P102" s="26" t="s">
        <v>70</v>
      </c>
      <c r="Q102" s="26" t="s">
        <v>46</v>
      </c>
      <c r="R102" s="3" t="s">
        <v>39</v>
      </c>
      <c r="S102" s="23"/>
      <c r="T102" s="23"/>
      <c r="U102" s="23"/>
      <c r="V102" s="23"/>
      <c r="W102" s="23"/>
      <c r="X102" s="23"/>
      <c r="Y102" s="23"/>
      <c r="Z102" s="23"/>
      <c r="AA102" t="s">
        <v>49</v>
      </c>
      <c r="AB102" t="s">
        <v>49</v>
      </c>
      <c r="AC102" t="s">
        <v>49</v>
      </c>
      <c r="AD102" t="s">
        <v>49</v>
      </c>
      <c r="AG102" s="3" t="s">
        <v>53</v>
      </c>
      <c r="AH102" s="3"/>
    </row>
    <row r="103" spans="1:34">
      <c r="A103" s="23">
        <v>518781</v>
      </c>
      <c r="B103" t="s">
        <v>73</v>
      </c>
      <c r="C103" s="47" t="s">
        <v>39</v>
      </c>
      <c r="D103" s="47"/>
      <c r="E103" s="24">
        <v>42752</v>
      </c>
      <c r="F103" s="23">
        <v>10</v>
      </c>
      <c r="G103" s="23" t="s">
        <v>58</v>
      </c>
      <c r="H103" s="23" t="s">
        <v>41</v>
      </c>
      <c r="I103" s="3" t="s">
        <v>42</v>
      </c>
      <c r="J103" s="3"/>
      <c r="K103" s="26" t="s">
        <v>51</v>
      </c>
      <c r="L103" s="3" t="s">
        <v>39</v>
      </c>
      <c r="M103" s="27" t="s">
        <v>74</v>
      </c>
      <c r="N103" s="10">
        <v>0.26477727879597</v>
      </c>
      <c r="O103" s="37" t="s">
        <v>69</v>
      </c>
      <c r="P103" s="26" t="s">
        <v>70</v>
      </c>
      <c r="Q103" s="26" t="s">
        <v>46</v>
      </c>
      <c r="R103" s="3" t="s">
        <v>39</v>
      </c>
      <c r="S103" s="23"/>
      <c r="T103" s="23"/>
      <c r="U103" s="23"/>
      <c r="V103" s="23"/>
      <c r="W103" s="23"/>
      <c r="X103" s="23"/>
      <c r="Y103" s="23"/>
      <c r="Z103" s="23"/>
      <c r="AA103" t="s">
        <v>49</v>
      </c>
      <c r="AB103" t="s">
        <v>49</v>
      </c>
      <c r="AC103" t="s">
        <v>49</v>
      </c>
      <c r="AD103" t="s">
        <v>49</v>
      </c>
      <c r="AF103" t="s">
        <v>49</v>
      </c>
      <c r="AG103" s="3" t="s">
        <v>50</v>
      </c>
      <c r="AH103" s="3"/>
    </row>
    <row r="104" ht="18" spans="1:34">
      <c r="A104" s="23">
        <v>518975</v>
      </c>
      <c r="B104" t="s">
        <v>73</v>
      </c>
      <c r="C104" s="47" t="s">
        <v>39</v>
      </c>
      <c r="D104" s="47"/>
      <c r="E104" s="24">
        <v>42755</v>
      </c>
      <c r="F104" s="23">
        <v>3</v>
      </c>
      <c r="G104" s="23" t="s">
        <v>40</v>
      </c>
      <c r="H104" s="23" t="s">
        <v>41</v>
      </c>
      <c r="I104" s="3" t="s">
        <v>67</v>
      </c>
      <c r="J104" s="3"/>
      <c r="K104" s="26" t="s">
        <v>68</v>
      </c>
      <c r="L104" s="3" t="s">
        <v>39</v>
      </c>
      <c r="M104" s="27" t="s">
        <v>74</v>
      </c>
      <c r="N104" s="10">
        <v>0.689338333779802</v>
      </c>
      <c r="O104" s="30" t="s">
        <v>69</v>
      </c>
      <c r="P104" s="26" t="s">
        <v>70</v>
      </c>
      <c r="Q104" s="26" t="s">
        <v>46</v>
      </c>
      <c r="R104" s="3" t="s">
        <v>39</v>
      </c>
      <c r="S104" s="23"/>
      <c r="T104" s="23"/>
      <c r="U104" s="23"/>
      <c r="V104" s="23"/>
      <c r="W104" s="23"/>
      <c r="X104" s="23"/>
      <c r="Y104" s="23"/>
      <c r="Z104" s="23"/>
      <c r="AA104" t="s">
        <v>49</v>
      </c>
      <c r="AB104" t="s">
        <v>49</v>
      </c>
      <c r="AC104" t="s">
        <v>49</v>
      </c>
      <c r="AD104" t="s">
        <v>49</v>
      </c>
      <c r="AF104" t="s">
        <v>49</v>
      </c>
      <c r="AG104" s="3" t="s">
        <v>50</v>
      </c>
      <c r="AH104" s="3"/>
    </row>
    <row r="105" spans="1:34">
      <c r="A105" s="23">
        <v>519036</v>
      </c>
      <c r="B105" t="s">
        <v>73</v>
      </c>
      <c r="C105" s="47" t="s">
        <v>39</v>
      </c>
      <c r="D105" s="47"/>
      <c r="E105" s="24">
        <v>42757</v>
      </c>
      <c r="F105" s="23">
        <v>4</v>
      </c>
      <c r="G105" s="23" t="s">
        <v>58</v>
      </c>
      <c r="H105" s="23" t="s">
        <v>41</v>
      </c>
      <c r="I105" s="3" t="s">
        <v>55</v>
      </c>
      <c r="J105" s="3" t="s">
        <v>56</v>
      </c>
      <c r="K105" s="26" t="s">
        <v>57</v>
      </c>
      <c r="L105" s="47" t="s">
        <v>39</v>
      </c>
      <c r="M105" s="27" t="s">
        <v>74</v>
      </c>
      <c r="N105" s="10">
        <v>0.705014702122219</v>
      </c>
      <c r="O105" s="37" t="s">
        <v>69</v>
      </c>
      <c r="P105" s="26" t="s">
        <v>70</v>
      </c>
      <c r="Q105" s="26" t="s">
        <v>46</v>
      </c>
      <c r="R105" s="3" t="s">
        <v>39</v>
      </c>
      <c r="S105" s="23"/>
      <c r="T105" s="23"/>
      <c r="U105" s="23"/>
      <c r="V105" s="23"/>
      <c r="W105" s="23"/>
      <c r="X105" s="23"/>
      <c r="Y105" s="23"/>
      <c r="Z105" s="23"/>
      <c r="AA105" t="s">
        <v>49</v>
      </c>
      <c r="AB105" t="s">
        <v>49</v>
      </c>
      <c r="AC105" t="s">
        <v>49</v>
      </c>
      <c r="AD105" t="s">
        <v>49</v>
      </c>
      <c r="AF105" t="s">
        <v>49</v>
      </c>
      <c r="AG105" s="3" t="s">
        <v>50</v>
      </c>
      <c r="AH105" s="3"/>
    </row>
    <row r="106" spans="1:35">
      <c r="A106" s="23">
        <v>519053</v>
      </c>
      <c r="B106" t="s">
        <v>73</v>
      </c>
      <c r="C106" s="47" t="s">
        <v>39</v>
      </c>
      <c r="D106" s="47"/>
      <c r="E106" s="24">
        <v>42759</v>
      </c>
      <c r="F106" s="23">
        <v>2</v>
      </c>
      <c r="G106" s="23" t="s">
        <v>58</v>
      </c>
      <c r="H106" s="23" t="s">
        <v>41</v>
      </c>
      <c r="I106" s="3" t="s">
        <v>55</v>
      </c>
      <c r="J106" s="3" t="s">
        <v>56</v>
      </c>
      <c r="K106" s="26" t="s">
        <v>68</v>
      </c>
      <c r="L106" s="3" t="s">
        <v>39</v>
      </c>
      <c r="M106" s="27" t="s">
        <v>44</v>
      </c>
      <c r="N106" s="10">
        <v>0.149768445663414</v>
      </c>
      <c r="O106" s="37" t="s">
        <v>45</v>
      </c>
      <c r="P106" s="26" t="s">
        <v>70</v>
      </c>
      <c r="Q106" s="26" t="s">
        <v>70</v>
      </c>
      <c r="R106" s="3" t="s">
        <v>39</v>
      </c>
      <c r="S106" s="23"/>
      <c r="T106" s="23"/>
      <c r="U106" s="23" t="s">
        <v>85</v>
      </c>
      <c r="V106" s="23"/>
      <c r="W106" s="23"/>
      <c r="X106" s="23"/>
      <c r="Y106" s="23" t="s">
        <v>85</v>
      </c>
      <c r="Z106" s="23"/>
      <c r="AA106" s="3" t="s">
        <v>49</v>
      </c>
      <c r="AB106" s="3" t="s">
        <v>49</v>
      </c>
      <c r="AC106" t="s">
        <v>39</v>
      </c>
      <c r="AD106" t="s">
        <v>39</v>
      </c>
      <c r="AF106" t="s">
        <v>39</v>
      </c>
      <c r="AG106" s="3" t="s">
        <v>53</v>
      </c>
      <c r="AH106" s="3"/>
      <c r="AI106" t="s">
        <v>86</v>
      </c>
    </row>
    <row r="107" spans="1:34">
      <c r="A107" s="23">
        <v>519866</v>
      </c>
      <c r="B107" t="s">
        <v>73</v>
      </c>
      <c r="C107" s="47" t="s">
        <v>39</v>
      </c>
      <c r="D107" s="47"/>
      <c r="E107" s="24">
        <v>42775</v>
      </c>
      <c r="F107" s="23">
        <v>5</v>
      </c>
      <c r="G107" s="23" t="s">
        <v>58</v>
      </c>
      <c r="H107" s="23" t="s">
        <v>41</v>
      </c>
      <c r="I107" s="3" t="s">
        <v>55</v>
      </c>
      <c r="J107" s="3" t="s">
        <v>71</v>
      </c>
      <c r="K107" s="26" t="s">
        <v>59</v>
      </c>
      <c r="L107" s="3" t="s">
        <v>49</v>
      </c>
      <c r="M107" s="27" t="s">
        <v>74</v>
      </c>
      <c r="N107" s="10">
        <v>0.63348783800815</v>
      </c>
      <c r="O107" s="37" t="s">
        <v>69</v>
      </c>
      <c r="P107" s="26" t="s">
        <v>46</v>
      </c>
      <c r="Q107" s="26" t="s">
        <v>46</v>
      </c>
      <c r="R107" s="3" t="s">
        <v>39</v>
      </c>
      <c r="S107" s="23"/>
      <c r="T107" s="23"/>
      <c r="U107" s="23"/>
      <c r="V107" s="23"/>
      <c r="W107" s="23"/>
      <c r="X107" s="23"/>
      <c r="Y107" s="23"/>
      <c r="Z107" s="23"/>
      <c r="AA107" t="s">
        <v>49</v>
      </c>
      <c r="AB107" t="s">
        <v>49</v>
      </c>
      <c r="AC107" t="s">
        <v>49</v>
      </c>
      <c r="AD107" t="s">
        <v>49</v>
      </c>
      <c r="AF107" t="s">
        <v>49</v>
      </c>
      <c r="AG107" s="3" t="s">
        <v>50</v>
      </c>
      <c r="AH107" s="3"/>
    </row>
    <row r="108" ht="18" spans="1:34">
      <c r="A108" s="23">
        <v>519899</v>
      </c>
      <c r="B108" t="s">
        <v>73</v>
      </c>
      <c r="C108" s="47" t="s">
        <v>39</v>
      </c>
      <c r="D108" s="47"/>
      <c r="E108" s="24">
        <v>42770</v>
      </c>
      <c r="F108" s="23">
        <v>4</v>
      </c>
      <c r="G108" s="23" t="s">
        <v>40</v>
      </c>
      <c r="H108" s="23" t="s">
        <v>41</v>
      </c>
      <c r="I108" s="3" t="s">
        <v>42</v>
      </c>
      <c r="J108" s="3"/>
      <c r="K108" s="26" t="s">
        <v>68</v>
      </c>
      <c r="L108" s="3" t="s">
        <v>39</v>
      </c>
      <c r="M108" s="27" t="s">
        <v>74</v>
      </c>
      <c r="N108" s="10">
        <v>0.741570088558537</v>
      </c>
      <c r="O108" s="30" t="s">
        <v>69</v>
      </c>
      <c r="P108" s="26" t="s">
        <v>70</v>
      </c>
      <c r="Q108" s="26" t="s">
        <v>46</v>
      </c>
      <c r="R108" s="3" t="s">
        <v>39</v>
      </c>
      <c r="S108" s="23"/>
      <c r="T108" s="23"/>
      <c r="U108" s="23"/>
      <c r="V108" s="23"/>
      <c r="W108" s="23"/>
      <c r="X108" s="23"/>
      <c r="Y108" s="23"/>
      <c r="Z108" s="23"/>
      <c r="AA108" t="s">
        <v>49</v>
      </c>
      <c r="AB108" t="s">
        <v>49</v>
      </c>
      <c r="AC108" t="s">
        <v>49</v>
      </c>
      <c r="AD108" t="s">
        <v>49</v>
      </c>
      <c r="AF108" t="s">
        <v>49</v>
      </c>
      <c r="AG108" s="3" t="s">
        <v>50</v>
      </c>
      <c r="AH108" s="3"/>
    </row>
    <row r="109" spans="1:34">
      <c r="A109" s="23">
        <v>520781</v>
      </c>
      <c r="B109" t="s">
        <v>73</v>
      </c>
      <c r="C109" s="47" t="s">
        <v>39</v>
      </c>
      <c r="D109" s="47"/>
      <c r="E109" s="24">
        <v>42772</v>
      </c>
      <c r="F109" s="23">
        <v>8</v>
      </c>
      <c r="G109" s="23" t="s">
        <v>40</v>
      </c>
      <c r="H109" s="23" t="s">
        <v>41</v>
      </c>
      <c r="I109" s="3" t="s">
        <v>60</v>
      </c>
      <c r="J109" s="3"/>
      <c r="K109" s="26" t="s">
        <v>51</v>
      </c>
      <c r="L109" s="3" t="s">
        <v>39</v>
      </c>
      <c r="M109" s="27" t="s">
        <v>44</v>
      </c>
      <c r="N109" s="10">
        <v>0.284074248250297</v>
      </c>
      <c r="O109" s="37" t="s">
        <v>69</v>
      </c>
      <c r="P109" s="26" t="s">
        <v>70</v>
      </c>
      <c r="Q109" s="26" t="s">
        <v>46</v>
      </c>
      <c r="R109" s="3" t="s">
        <v>39</v>
      </c>
      <c r="S109" s="23"/>
      <c r="T109" s="23"/>
      <c r="U109" s="23"/>
      <c r="V109" s="23"/>
      <c r="W109" s="23"/>
      <c r="X109" s="23"/>
      <c r="Y109" s="23"/>
      <c r="Z109" s="23"/>
      <c r="AA109" t="s">
        <v>49</v>
      </c>
      <c r="AB109" t="s">
        <v>49</v>
      </c>
      <c r="AC109" t="s">
        <v>49</v>
      </c>
      <c r="AD109" t="s">
        <v>49</v>
      </c>
      <c r="AF109" t="s">
        <v>49</v>
      </c>
      <c r="AG109" s="3" t="s">
        <v>50</v>
      </c>
      <c r="AH109" s="3"/>
    </row>
    <row r="110" spans="1:34">
      <c r="A110" s="23">
        <v>520825</v>
      </c>
      <c r="B110" t="s">
        <v>73</v>
      </c>
      <c r="C110" s="47" t="s">
        <v>39</v>
      </c>
      <c r="D110" s="47"/>
      <c r="E110" s="24">
        <v>42770</v>
      </c>
      <c r="F110" s="23">
        <v>7</v>
      </c>
      <c r="G110" s="23" t="s">
        <v>58</v>
      </c>
      <c r="H110" s="23" t="s">
        <v>41</v>
      </c>
      <c r="I110" s="3" t="s">
        <v>64</v>
      </c>
      <c r="J110" s="3"/>
      <c r="K110" s="26" t="s">
        <v>68</v>
      </c>
      <c r="L110" s="3" t="s">
        <v>39</v>
      </c>
      <c r="M110" s="27" t="s">
        <v>74</v>
      </c>
      <c r="N110" s="10">
        <v>0.166471699811032</v>
      </c>
      <c r="O110" s="37" t="s">
        <v>69</v>
      </c>
      <c r="P110" s="26" t="s">
        <v>70</v>
      </c>
      <c r="Q110" s="26" t="s">
        <v>46</v>
      </c>
      <c r="R110" s="3" t="s">
        <v>39</v>
      </c>
      <c r="S110" s="23"/>
      <c r="T110" s="23"/>
      <c r="U110" s="23"/>
      <c r="V110" s="23"/>
      <c r="W110" s="23"/>
      <c r="X110" s="23"/>
      <c r="Y110" s="23"/>
      <c r="Z110" s="23"/>
      <c r="AA110" t="s">
        <v>49</v>
      </c>
      <c r="AB110" t="s">
        <v>49</v>
      </c>
      <c r="AC110" t="s">
        <v>49</v>
      </c>
      <c r="AD110" t="s">
        <v>49</v>
      </c>
      <c r="AF110" t="s">
        <v>49</v>
      </c>
      <c r="AG110" s="3" t="s">
        <v>50</v>
      </c>
      <c r="AH110" s="3"/>
    </row>
    <row r="111" spans="1:34">
      <c r="A111" s="23">
        <v>521703</v>
      </c>
      <c r="B111" t="s">
        <v>73</v>
      </c>
      <c r="C111" s="47"/>
      <c r="D111" s="47"/>
      <c r="E111" s="24">
        <v>42783</v>
      </c>
      <c r="F111" s="23">
        <v>8</v>
      </c>
      <c r="G111" s="23" t="s">
        <v>40</v>
      </c>
      <c r="H111" s="23" t="s">
        <v>41</v>
      </c>
      <c r="I111" s="3" t="s">
        <v>42</v>
      </c>
      <c r="J111" s="3"/>
      <c r="K111" s="26"/>
      <c r="L111" s="3"/>
      <c r="M111" s="26"/>
      <c r="O111" s="32"/>
      <c r="P111" s="26"/>
      <c r="Q111" s="26"/>
      <c r="R111" s="3" t="s">
        <v>39</v>
      </c>
      <c r="S111" s="23"/>
      <c r="T111" s="23"/>
      <c r="U111" s="23"/>
      <c r="V111" s="23"/>
      <c r="W111" s="23"/>
      <c r="X111" s="23"/>
      <c r="Y111" s="23"/>
      <c r="Z111" s="23"/>
      <c r="AA111" t="s">
        <v>52</v>
      </c>
      <c r="AB111" t="s">
        <v>52</v>
      </c>
      <c r="AC111" t="s">
        <v>52</v>
      </c>
      <c r="AD111" t="s">
        <v>52</v>
      </c>
      <c r="AF111" t="s">
        <v>49</v>
      </c>
      <c r="AG111" s="3" t="s">
        <v>50</v>
      </c>
      <c r="AH111" s="3"/>
    </row>
    <row r="112" ht="18" spans="1:34">
      <c r="A112" s="3">
        <v>521770</v>
      </c>
      <c r="B112" t="s">
        <v>38</v>
      </c>
      <c r="C112" s="47" t="s">
        <v>39</v>
      </c>
      <c r="D112" s="47"/>
      <c r="E112" s="4">
        <v>42787</v>
      </c>
      <c r="F112" s="3">
        <v>14</v>
      </c>
      <c r="G112" s="3" t="s">
        <v>40</v>
      </c>
      <c r="H112" s="3" t="s">
        <v>41</v>
      </c>
      <c r="I112" s="3" t="s">
        <v>42</v>
      </c>
      <c r="J112" s="3"/>
      <c r="K112" t="s">
        <v>68</v>
      </c>
      <c r="L112" s="3" t="s">
        <v>39</v>
      </c>
      <c r="M112" s="10" t="s">
        <v>44</v>
      </c>
      <c r="N112" s="10">
        <v>0.0744875177592856</v>
      </c>
      <c r="O112" s="10" t="s">
        <v>45</v>
      </c>
      <c r="P112" t="s">
        <v>46</v>
      </c>
      <c r="Q112" t="s">
        <v>46</v>
      </c>
      <c r="R112" s="3" t="s">
        <v>39</v>
      </c>
      <c r="S112" s="3" t="s">
        <v>47</v>
      </c>
      <c r="T112" s="3" t="s">
        <v>48</v>
      </c>
      <c r="U112" s="3" t="s">
        <v>48</v>
      </c>
      <c r="V112" s="3" t="s">
        <v>76</v>
      </c>
      <c r="W112" s="3" t="s">
        <v>47</v>
      </c>
      <c r="X112" s="3" t="s">
        <v>48</v>
      </c>
      <c r="Y112" s="3" t="s">
        <v>48</v>
      </c>
      <c r="Z112" s="3" t="s">
        <v>76</v>
      </c>
      <c r="AA112" s="3" t="s">
        <v>49</v>
      </c>
      <c r="AB112" s="3" t="s">
        <v>49</v>
      </c>
      <c r="AC112" s="3" t="s">
        <v>39</v>
      </c>
      <c r="AD112" s="3" t="s">
        <v>39</v>
      </c>
      <c r="AF112" t="s">
        <v>39</v>
      </c>
      <c r="AG112" s="3" t="s">
        <v>53</v>
      </c>
      <c r="AH112" s="3"/>
    </row>
    <row r="113" ht="18" spans="1:34">
      <c r="A113" s="23">
        <v>521806</v>
      </c>
      <c r="B113" t="s">
        <v>73</v>
      </c>
      <c r="C113" s="47" t="s">
        <v>39</v>
      </c>
      <c r="D113" s="47"/>
      <c r="E113" s="24">
        <v>42786</v>
      </c>
      <c r="F113" s="23">
        <v>12</v>
      </c>
      <c r="G113" s="23" t="s">
        <v>40</v>
      </c>
      <c r="H113" s="23" t="s">
        <v>41</v>
      </c>
      <c r="I113" s="3" t="s">
        <v>67</v>
      </c>
      <c r="J113" s="3"/>
      <c r="K113" s="26" t="s">
        <v>68</v>
      </c>
      <c r="L113" s="3" t="s">
        <v>39</v>
      </c>
      <c r="M113" s="27" t="s">
        <v>74</v>
      </c>
      <c r="N113" s="10">
        <v>0.256656958602039</v>
      </c>
      <c r="O113" s="30" t="s">
        <v>69</v>
      </c>
      <c r="P113" s="26" t="s">
        <v>46</v>
      </c>
      <c r="Q113" s="26" t="s">
        <v>46</v>
      </c>
      <c r="R113" s="3" t="s">
        <v>39</v>
      </c>
      <c r="S113" s="23"/>
      <c r="T113" s="23"/>
      <c r="U113" s="23"/>
      <c r="V113" s="23"/>
      <c r="W113" s="23"/>
      <c r="X113" s="23"/>
      <c r="Y113" s="23"/>
      <c r="Z113" s="23"/>
      <c r="AA113" t="s">
        <v>49</v>
      </c>
      <c r="AB113" t="s">
        <v>49</v>
      </c>
      <c r="AC113" t="s">
        <v>49</v>
      </c>
      <c r="AD113" t="s">
        <v>49</v>
      </c>
      <c r="AF113" t="s">
        <v>49</v>
      </c>
      <c r="AG113" s="3" t="s">
        <v>50</v>
      </c>
      <c r="AH113" s="3"/>
    </row>
    <row r="114" spans="1:34">
      <c r="A114" s="23">
        <v>521809</v>
      </c>
      <c r="B114" t="s">
        <v>73</v>
      </c>
      <c r="C114" s="47" t="s">
        <v>39</v>
      </c>
      <c r="D114" s="47"/>
      <c r="E114" s="24">
        <v>42788</v>
      </c>
      <c r="F114" s="23">
        <v>16</v>
      </c>
      <c r="G114" s="23" t="s">
        <v>40</v>
      </c>
      <c r="H114" s="23" t="s">
        <v>41</v>
      </c>
      <c r="I114" s="3" t="s">
        <v>60</v>
      </c>
      <c r="J114" s="3"/>
      <c r="K114" s="26" t="s">
        <v>68</v>
      </c>
      <c r="L114" s="3" t="s">
        <v>39</v>
      </c>
      <c r="M114" s="27" t="s">
        <v>74</v>
      </c>
      <c r="N114" s="10">
        <v>0.382563883347582</v>
      </c>
      <c r="O114" s="37" t="s">
        <v>69</v>
      </c>
      <c r="P114" s="26" t="s">
        <v>70</v>
      </c>
      <c r="Q114" s="26" t="s">
        <v>46</v>
      </c>
      <c r="R114" s="3" t="s">
        <v>39</v>
      </c>
      <c r="S114" s="23"/>
      <c r="T114" s="23"/>
      <c r="U114" s="23"/>
      <c r="V114" s="23"/>
      <c r="W114" s="23"/>
      <c r="X114" s="23"/>
      <c r="Y114" s="23"/>
      <c r="Z114" s="23"/>
      <c r="AA114" t="s">
        <v>49</v>
      </c>
      <c r="AB114" t="s">
        <v>49</v>
      </c>
      <c r="AC114" t="s">
        <v>49</v>
      </c>
      <c r="AD114" t="s">
        <v>49</v>
      </c>
      <c r="AF114" t="s">
        <v>39</v>
      </c>
      <c r="AG114" s="3" t="s">
        <v>53</v>
      </c>
      <c r="AH114" s="3"/>
    </row>
    <row r="115" spans="1:34">
      <c r="A115" s="23">
        <v>521945</v>
      </c>
      <c r="B115" t="s">
        <v>73</v>
      </c>
      <c r="C115" s="47" t="s">
        <v>39</v>
      </c>
      <c r="D115" s="47"/>
      <c r="E115" s="24">
        <v>42782</v>
      </c>
      <c r="F115" s="23">
        <v>8</v>
      </c>
      <c r="G115" s="23" t="s">
        <v>40</v>
      </c>
      <c r="H115" s="23" t="s">
        <v>41</v>
      </c>
      <c r="I115" s="3" t="s">
        <v>42</v>
      </c>
      <c r="J115" s="3"/>
      <c r="K115" s="26" t="s">
        <v>68</v>
      </c>
      <c r="L115" s="3" t="s">
        <v>39</v>
      </c>
      <c r="M115" s="27" t="s">
        <v>74</v>
      </c>
      <c r="N115" s="10">
        <v>0.364711790636683</v>
      </c>
      <c r="O115" s="37" t="s">
        <v>69</v>
      </c>
      <c r="P115" s="26" t="s">
        <v>70</v>
      </c>
      <c r="Q115" s="26" t="s">
        <v>46</v>
      </c>
      <c r="R115" s="3" t="s">
        <v>39</v>
      </c>
      <c r="S115" s="23"/>
      <c r="T115" s="23"/>
      <c r="U115" s="23"/>
      <c r="V115" s="23"/>
      <c r="W115" s="23"/>
      <c r="X115" s="23"/>
      <c r="Y115" s="23"/>
      <c r="Z115" s="23"/>
      <c r="AA115" t="s">
        <v>49</v>
      </c>
      <c r="AB115" t="s">
        <v>49</v>
      </c>
      <c r="AC115" t="s">
        <v>49</v>
      </c>
      <c r="AD115" t="s">
        <v>49</v>
      </c>
      <c r="AF115" t="s">
        <v>49</v>
      </c>
      <c r="AG115" s="3" t="s">
        <v>50</v>
      </c>
      <c r="AH115" s="3"/>
    </row>
    <row r="116" spans="1:34">
      <c r="A116" s="23">
        <v>522114</v>
      </c>
      <c r="B116" t="s">
        <v>73</v>
      </c>
      <c r="C116" s="47" t="s">
        <v>39</v>
      </c>
      <c r="D116" s="47"/>
      <c r="E116" s="24">
        <v>42789</v>
      </c>
      <c r="F116" s="23">
        <v>6</v>
      </c>
      <c r="G116" s="23" t="s">
        <v>40</v>
      </c>
      <c r="H116" s="23" t="s">
        <v>41</v>
      </c>
      <c r="I116" s="3" t="s">
        <v>64</v>
      </c>
      <c r="J116" s="3"/>
      <c r="K116" s="26" t="s">
        <v>68</v>
      </c>
      <c r="L116" s="3" t="s">
        <v>39</v>
      </c>
      <c r="M116" s="27" t="s">
        <v>74</v>
      </c>
      <c r="N116" s="10">
        <v>0.710129949666035</v>
      </c>
      <c r="O116" s="37" t="s">
        <v>69</v>
      </c>
      <c r="P116" s="26" t="s">
        <v>70</v>
      </c>
      <c r="Q116" s="26" t="s">
        <v>46</v>
      </c>
      <c r="R116" s="3" t="s">
        <v>39</v>
      </c>
      <c r="S116" s="23"/>
      <c r="T116" s="23"/>
      <c r="U116" s="23"/>
      <c r="V116" s="23"/>
      <c r="W116" s="23"/>
      <c r="X116" s="23"/>
      <c r="Y116" s="23"/>
      <c r="Z116" s="23"/>
      <c r="AA116" t="s">
        <v>49</v>
      </c>
      <c r="AB116" t="s">
        <v>49</v>
      </c>
      <c r="AC116" t="s">
        <v>49</v>
      </c>
      <c r="AD116" t="s">
        <v>49</v>
      </c>
      <c r="AF116" t="s">
        <v>39</v>
      </c>
      <c r="AG116" s="3" t="s">
        <v>53</v>
      </c>
      <c r="AH116" s="3"/>
    </row>
    <row r="117" ht="18" spans="1:34">
      <c r="A117" s="105">
        <v>522243</v>
      </c>
      <c r="B117" t="s">
        <v>73</v>
      </c>
      <c r="C117" s="47" t="s">
        <v>39</v>
      </c>
      <c r="D117" s="47"/>
      <c r="E117" s="24">
        <v>42786</v>
      </c>
      <c r="F117" s="23">
        <v>5</v>
      </c>
      <c r="G117" s="23" t="s">
        <v>40</v>
      </c>
      <c r="H117" s="23" t="s">
        <v>41</v>
      </c>
      <c r="I117" s="3" t="s">
        <v>64</v>
      </c>
      <c r="J117" s="3"/>
      <c r="K117" s="26" t="s">
        <v>68</v>
      </c>
      <c r="L117" s="3" t="s">
        <v>39</v>
      </c>
      <c r="M117" s="27" t="s">
        <v>74</v>
      </c>
      <c r="N117" s="10">
        <v>0.747259846729638</v>
      </c>
      <c r="O117" s="30" t="s">
        <v>69</v>
      </c>
      <c r="P117" s="26" t="s">
        <v>70</v>
      </c>
      <c r="Q117" s="26" t="s">
        <v>46</v>
      </c>
      <c r="R117" s="3" t="s">
        <v>39</v>
      </c>
      <c r="S117" s="23"/>
      <c r="T117" s="23"/>
      <c r="U117" s="23"/>
      <c r="V117" s="23"/>
      <c r="W117" s="23"/>
      <c r="X117" s="23"/>
      <c r="Y117" s="23"/>
      <c r="Z117" s="23"/>
      <c r="AA117" t="s">
        <v>49</v>
      </c>
      <c r="AB117" t="s">
        <v>49</v>
      </c>
      <c r="AC117" t="s">
        <v>49</v>
      </c>
      <c r="AD117" t="s">
        <v>49</v>
      </c>
      <c r="AF117" s="103" t="s">
        <v>39</v>
      </c>
      <c r="AG117" s="3" t="s">
        <v>53</v>
      </c>
      <c r="AH117" s="3"/>
    </row>
    <row r="118" spans="1:34">
      <c r="A118" s="23">
        <v>522537</v>
      </c>
      <c r="B118" t="s">
        <v>73</v>
      </c>
      <c r="C118" s="47" t="s">
        <v>39</v>
      </c>
      <c r="D118" s="47"/>
      <c r="E118" s="24">
        <v>42786</v>
      </c>
      <c r="F118" s="23">
        <v>38</v>
      </c>
      <c r="G118" s="23" t="s">
        <v>58</v>
      </c>
      <c r="H118" s="23" t="s">
        <v>41</v>
      </c>
      <c r="I118" s="3" t="s">
        <v>55</v>
      </c>
      <c r="J118" s="3" t="s">
        <v>56</v>
      </c>
      <c r="K118" s="26" t="s">
        <v>59</v>
      </c>
      <c r="L118" s="3" t="s">
        <v>49</v>
      </c>
      <c r="M118" s="27" t="s">
        <v>74</v>
      </c>
      <c r="N118" s="10">
        <v>0.352770044892534</v>
      </c>
      <c r="O118" s="37" t="s">
        <v>69</v>
      </c>
      <c r="P118" s="26" t="s">
        <v>70</v>
      </c>
      <c r="Q118" s="26" t="s">
        <v>70</v>
      </c>
      <c r="R118" s="3" t="s">
        <v>39</v>
      </c>
      <c r="S118" s="23"/>
      <c r="T118" s="23"/>
      <c r="U118" s="23"/>
      <c r="V118" s="23"/>
      <c r="W118" s="23"/>
      <c r="X118" s="23"/>
      <c r="Y118" s="23"/>
      <c r="Z118" s="23"/>
      <c r="AA118" t="s">
        <v>49</v>
      </c>
      <c r="AB118" t="s">
        <v>49</v>
      </c>
      <c r="AC118" t="s">
        <v>49</v>
      </c>
      <c r="AD118" t="s">
        <v>49</v>
      </c>
      <c r="AG118" s="3" t="s">
        <v>53</v>
      </c>
      <c r="AH118" s="3"/>
    </row>
    <row r="119" spans="1:34">
      <c r="A119" s="23">
        <v>523990</v>
      </c>
      <c r="B119" t="s">
        <v>73</v>
      </c>
      <c r="C119" s="47" t="s">
        <v>39</v>
      </c>
      <c r="D119" s="47"/>
      <c r="E119" s="24">
        <v>42803</v>
      </c>
      <c r="F119" s="23">
        <v>5</v>
      </c>
      <c r="G119" s="23" t="s">
        <v>40</v>
      </c>
      <c r="H119" s="23" t="s">
        <v>41</v>
      </c>
      <c r="I119" s="3" t="s">
        <v>55</v>
      </c>
      <c r="J119" s="3" t="s">
        <v>71</v>
      </c>
      <c r="K119" s="26" t="s">
        <v>68</v>
      </c>
      <c r="L119" s="3" t="s">
        <v>39</v>
      </c>
      <c r="M119" s="27" t="s">
        <v>74</v>
      </c>
      <c r="N119" s="10">
        <v>0.574761003784107</v>
      </c>
      <c r="O119" s="37" t="s">
        <v>69</v>
      </c>
      <c r="P119" s="26" t="s">
        <v>70</v>
      </c>
      <c r="Q119" s="26" t="s">
        <v>46</v>
      </c>
      <c r="R119" s="3" t="s">
        <v>39</v>
      </c>
      <c r="S119" s="23"/>
      <c r="T119" s="23"/>
      <c r="U119" s="23"/>
      <c r="V119" s="23"/>
      <c r="W119" s="23"/>
      <c r="X119" s="23"/>
      <c r="Y119" s="23"/>
      <c r="Z119" s="23"/>
      <c r="AA119" t="s">
        <v>49</v>
      </c>
      <c r="AB119" t="s">
        <v>49</v>
      </c>
      <c r="AC119" t="s">
        <v>49</v>
      </c>
      <c r="AD119" t="s">
        <v>49</v>
      </c>
      <c r="AF119" t="s">
        <v>39</v>
      </c>
      <c r="AG119" s="3" t="s">
        <v>53</v>
      </c>
      <c r="AH119" s="3"/>
    </row>
    <row r="120" ht="18" spans="1:34">
      <c r="A120" s="3">
        <v>524144</v>
      </c>
      <c r="B120" t="s">
        <v>38</v>
      </c>
      <c r="C120" s="47" t="s">
        <v>39</v>
      </c>
      <c r="D120" s="47"/>
      <c r="E120" s="4">
        <v>42809</v>
      </c>
      <c r="F120" s="3">
        <v>4</v>
      </c>
      <c r="G120" s="3" t="s">
        <v>40</v>
      </c>
      <c r="H120" s="3" t="s">
        <v>41</v>
      </c>
      <c r="I120" s="3" t="s">
        <v>60</v>
      </c>
      <c r="J120" s="3"/>
      <c r="K120" t="s">
        <v>68</v>
      </c>
      <c r="L120" s="3" t="s">
        <v>39</v>
      </c>
      <c r="M120" s="10" t="s">
        <v>44</v>
      </c>
      <c r="N120" s="10">
        <v>0.668315214855597</v>
      </c>
      <c r="O120" s="10" t="s">
        <v>45</v>
      </c>
      <c r="P120" t="s">
        <v>46</v>
      </c>
      <c r="Q120" t="s">
        <v>46</v>
      </c>
      <c r="R120" s="3" t="s">
        <v>39</v>
      </c>
      <c r="S120" s="3" t="s">
        <v>47</v>
      </c>
      <c r="T120" s="3" t="s">
        <v>48</v>
      </c>
      <c r="U120" s="3" t="s">
        <v>48</v>
      </c>
      <c r="V120" s="3" t="s">
        <v>63</v>
      </c>
      <c r="W120" s="3" t="s">
        <v>47</v>
      </c>
      <c r="X120" s="3" t="s">
        <v>48</v>
      </c>
      <c r="Y120" s="3" t="s">
        <v>48</v>
      </c>
      <c r="Z120" s="3" t="s">
        <v>63</v>
      </c>
      <c r="AA120" s="3" t="s">
        <v>49</v>
      </c>
      <c r="AB120" s="3" t="s">
        <v>49</v>
      </c>
      <c r="AC120" s="3" t="s">
        <v>39</v>
      </c>
      <c r="AD120" s="3" t="s">
        <v>39</v>
      </c>
      <c r="AF120" t="s">
        <v>49</v>
      </c>
      <c r="AG120" s="3" t="s">
        <v>50</v>
      </c>
      <c r="AH120" s="3"/>
    </row>
    <row r="121" spans="1:34">
      <c r="A121" s="23">
        <v>524540</v>
      </c>
      <c r="B121" t="s">
        <v>73</v>
      </c>
      <c r="C121" s="47" t="s">
        <v>39</v>
      </c>
      <c r="D121" s="47"/>
      <c r="E121" s="24">
        <v>42810</v>
      </c>
      <c r="F121" s="23">
        <v>6</v>
      </c>
      <c r="G121" s="23" t="s">
        <v>40</v>
      </c>
      <c r="H121" s="23" t="s">
        <v>41</v>
      </c>
      <c r="I121" s="3" t="s">
        <v>42</v>
      </c>
      <c r="J121" s="3"/>
      <c r="K121" s="26" t="s">
        <v>43</v>
      </c>
      <c r="L121" s="3" t="s">
        <v>39</v>
      </c>
      <c r="M121" s="27" t="s">
        <v>44</v>
      </c>
      <c r="N121" s="10">
        <v>0.134365610731269</v>
      </c>
      <c r="O121" s="37" t="s">
        <v>69</v>
      </c>
      <c r="P121" s="26" t="s">
        <v>70</v>
      </c>
      <c r="Q121" s="26" t="s">
        <v>46</v>
      </c>
      <c r="R121" s="3" t="s">
        <v>39</v>
      </c>
      <c r="S121" s="23"/>
      <c r="T121" s="23"/>
      <c r="U121" s="23"/>
      <c r="V121" s="23"/>
      <c r="W121" s="23"/>
      <c r="X121" s="23"/>
      <c r="Y121" s="23"/>
      <c r="Z121" s="23"/>
      <c r="AA121" t="s">
        <v>49</v>
      </c>
      <c r="AB121" t="s">
        <v>49</v>
      </c>
      <c r="AC121" t="s">
        <v>49</v>
      </c>
      <c r="AD121" t="s">
        <v>49</v>
      </c>
      <c r="AG121" s="3" t="s">
        <v>53</v>
      </c>
      <c r="AH121" s="3"/>
    </row>
    <row r="122" ht="18" spans="1:34">
      <c r="A122" s="23">
        <v>524673</v>
      </c>
      <c r="B122" t="s">
        <v>73</v>
      </c>
      <c r="C122" s="47" t="s">
        <v>39</v>
      </c>
      <c r="D122" s="47"/>
      <c r="E122" s="24">
        <v>42837</v>
      </c>
      <c r="F122" s="23">
        <v>3</v>
      </c>
      <c r="G122" s="23" t="s">
        <v>58</v>
      </c>
      <c r="H122" s="23" t="s">
        <v>41</v>
      </c>
      <c r="I122" s="3" t="s">
        <v>42</v>
      </c>
      <c r="J122" s="3"/>
      <c r="K122" s="26" t="s">
        <v>68</v>
      </c>
      <c r="L122" s="3" t="s">
        <v>39</v>
      </c>
      <c r="M122" s="27" t="s">
        <v>74</v>
      </c>
      <c r="N122" s="10">
        <v>0.659879466703541</v>
      </c>
      <c r="O122" s="30" t="s">
        <v>69</v>
      </c>
      <c r="P122" s="26" t="s">
        <v>46</v>
      </c>
      <c r="Q122" s="26" t="s">
        <v>46</v>
      </c>
      <c r="R122" s="3" t="s">
        <v>39</v>
      </c>
      <c r="S122" s="23"/>
      <c r="T122" s="23"/>
      <c r="U122" s="23"/>
      <c r="V122" s="23"/>
      <c r="W122" s="23"/>
      <c r="X122" s="23"/>
      <c r="Y122" s="23"/>
      <c r="Z122" s="23"/>
      <c r="AA122" t="s">
        <v>49</v>
      </c>
      <c r="AB122" t="s">
        <v>49</v>
      </c>
      <c r="AC122" t="s">
        <v>49</v>
      </c>
      <c r="AD122" t="s">
        <v>49</v>
      </c>
      <c r="AF122" t="s">
        <v>49</v>
      </c>
      <c r="AG122" s="3" t="s">
        <v>50</v>
      </c>
      <c r="AH122" s="3"/>
    </row>
    <row r="123" spans="1:34">
      <c r="A123" s="23">
        <v>524938</v>
      </c>
      <c r="B123" t="s">
        <v>73</v>
      </c>
      <c r="C123" s="47" t="s">
        <v>39</v>
      </c>
      <c r="D123" s="47"/>
      <c r="E123" s="24">
        <v>42815</v>
      </c>
      <c r="F123" s="23">
        <v>4</v>
      </c>
      <c r="G123" s="23" t="s">
        <v>40</v>
      </c>
      <c r="H123" s="23" t="s">
        <v>41</v>
      </c>
      <c r="I123" s="3" t="s">
        <v>60</v>
      </c>
      <c r="J123" s="3"/>
      <c r="K123" s="26" t="s">
        <v>51</v>
      </c>
      <c r="L123" s="3" t="s">
        <v>39</v>
      </c>
      <c r="M123" s="27" t="s">
        <v>74</v>
      </c>
      <c r="N123" s="10">
        <v>0.316448928355572</v>
      </c>
      <c r="O123" s="37" t="s">
        <v>69</v>
      </c>
      <c r="P123" s="26" t="s">
        <v>70</v>
      </c>
      <c r="Q123" s="26" t="s">
        <v>46</v>
      </c>
      <c r="R123" s="3" t="s">
        <v>39</v>
      </c>
      <c r="S123" s="23"/>
      <c r="T123" s="23"/>
      <c r="U123" s="23"/>
      <c r="V123" s="23"/>
      <c r="W123" s="23"/>
      <c r="X123" s="23"/>
      <c r="Y123" s="23"/>
      <c r="Z123" s="23"/>
      <c r="AA123" t="s">
        <v>49</v>
      </c>
      <c r="AB123" t="s">
        <v>49</v>
      </c>
      <c r="AC123" t="s">
        <v>49</v>
      </c>
      <c r="AD123" t="s">
        <v>49</v>
      </c>
      <c r="AF123" t="s">
        <v>49</v>
      </c>
      <c r="AG123" s="3" t="s">
        <v>50</v>
      </c>
      <c r="AH123" s="3"/>
    </row>
    <row r="124" spans="1:35">
      <c r="A124" s="23">
        <v>524959</v>
      </c>
      <c r="B124" t="s">
        <v>73</v>
      </c>
      <c r="C124" s="47" t="s">
        <v>39</v>
      </c>
      <c r="D124" s="47"/>
      <c r="E124" s="24">
        <v>42815</v>
      </c>
      <c r="F124" s="23">
        <v>17</v>
      </c>
      <c r="G124" s="23" t="s">
        <v>40</v>
      </c>
      <c r="H124" s="23" t="s">
        <v>41</v>
      </c>
      <c r="I124" s="3" t="s">
        <v>55</v>
      </c>
      <c r="J124" s="3" t="s">
        <v>71</v>
      </c>
      <c r="K124" s="26" t="s">
        <v>59</v>
      </c>
      <c r="L124" s="3" t="s">
        <v>49</v>
      </c>
      <c r="M124" s="27" t="s">
        <v>44</v>
      </c>
      <c r="N124" s="10">
        <v>0.694707483299219</v>
      </c>
      <c r="O124" s="37" t="s">
        <v>69</v>
      </c>
      <c r="P124" s="26" t="s">
        <v>70</v>
      </c>
      <c r="Q124" s="26" t="s">
        <v>46</v>
      </c>
      <c r="R124" s="3" t="s">
        <v>49</v>
      </c>
      <c r="S124" s="23"/>
      <c r="T124" s="23"/>
      <c r="U124" s="23" t="s">
        <v>54</v>
      </c>
      <c r="V124" s="23" t="s">
        <v>63</v>
      </c>
      <c r="W124" s="23"/>
      <c r="X124" s="23"/>
      <c r="Y124" s="23" t="s">
        <v>54</v>
      </c>
      <c r="Z124" s="23" t="s">
        <v>63</v>
      </c>
      <c r="AA124" s="3" t="s">
        <v>49</v>
      </c>
      <c r="AB124" s="3" t="s">
        <v>49</v>
      </c>
      <c r="AC124" s="23" t="s">
        <v>39</v>
      </c>
      <c r="AD124" s="23" t="s">
        <v>39</v>
      </c>
      <c r="AG124" s="3" t="s">
        <v>53</v>
      </c>
      <c r="AH124" s="3"/>
      <c r="AI124" t="s">
        <v>82</v>
      </c>
    </row>
    <row r="125" ht="18" spans="1:34">
      <c r="A125" s="3">
        <v>525290</v>
      </c>
      <c r="B125" t="s">
        <v>38</v>
      </c>
      <c r="C125" s="47" t="s">
        <v>39</v>
      </c>
      <c r="D125" s="47"/>
      <c r="E125" s="4">
        <v>42816</v>
      </c>
      <c r="F125" s="3">
        <v>7</v>
      </c>
      <c r="G125" s="3" t="s">
        <v>40</v>
      </c>
      <c r="H125" s="3" t="s">
        <v>41</v>
      </c>
      <c r="I125" s="3" t="s">
        <v>42</v>
      </c>
      <c r="J125" s="3"/>
      <c r="K125" t="s">
        <v>68</v>
      </c>
      <c r="L125" s="3" t="s">
        <v>39</v>
      </c>
      <c r="M125" s="10" t="s">
        <v>44</v>
      </c>
      <c r="N125" s="10">
        <v>0.122479539410838</v>
      </c>
      <c r="O125" s="10" t="s">
        <v>69</v>
      </c>
      <c r="P125" t="s">
        <v>46</v>
      </c>
      <c r="Q125" t="s">
        <v>46</v>
      </c>
      <c r="R125" s="3" t="s">
        <v>39</v>
      </c>
      <c r="S125" s="3" t="s">
        <v>47</v>
      </c>
      <c r="T125" s="3" t="s">
        <v>48</v>
      </c>
      <c r="U125" s="3" t="s">
        <v>48</v>
      </c>
      <c r="V125" s="3" t="s">
        <v>76</v>
      </c>
      <c r="W125" s="3" t="s">
        <v>47</v>
      </c>
      <c r="X125" s="3" t="s">
        <v>48</v>
      </c>
      <c r="Y125" s="3" t="s">
        <v>48</v>
      </c>
      <c r="Z125" s="3" t="s">
        <v>76</v>
      </c>
      <c r="AA125" s="3" t="s">
        <v>49</v>
      </c>
      <c r="AB125" s="3" t="s">
        <v>49</v>
      </c>
      <c r="AC125" s="3" t="s">
        <v>39</v>
      </c>
      <c r="AD125" s="3" t="s">
        <v>39</v>
      </c>
      <c r="AF125" t="s">
        <v>49</v>
      </c>
      <c r="AG125" s="3" t="s">
        <v>50</v>
      </c>
      <c r="AH125" s="3"/>
    </row>
    <row r="126" ht="18" spans="1:34">
      <c r="A126" s="3">
        <v>525514</v>
      </c>
      <c r="B126" t="s">
        <v>38</v>
      </c>
      <c r="C126" s="47" t="s">
        <v>39</v>
      </c>
      <c r="D126" s="47"/>
      <c r="E126" s="4">
        <v>42817</v>
      </c>
      <c r="F126" s="3">
        <v>5</v>
      </c>
      <c r="G126" s="3" t="s">
        <v>40</v>
      </c>
      <c r="H126" s="3" t="s">
        <v>41</v>
      </c>
      <c r="I126" s="3" t="s">
        <v>55</v>
      </c>
      <c r="J126" s="3" t="s">
        <v>71</v>
      </c>
      <c r="K126" t="s">
        <v>68</v>
      </c>
      <c r="L126" s="3" t="s">
        <v>39</v>
      </c>
      <c r="M126" s="10" t="s">
        <v>44</v>
      </c>
      <c r="N126" s="10">
        <v>0.526455659199022</v>
      </c>
      <c r="O126" s="10" t="s">
        <v>45</v>
      </c>
      <c r="P126" t="s">
        <v>46</v>
      </c>
      <c r="Q126" t="s">
        <v>46</v>
      </c>
      <c r="R126" s="3" t="s">
        <v>39</v>
      </c>
      <c r="S126" s="3" t="s">
        <v>47</v>
      </c>
      <c r="T126" s="3" t="s">
        <v>48</v>
      </c>
      <c r="U126" s="3" t="s">
        <v>77</v>
      </c>
      <c r="V126" s="3" t="s">
        <v>48</v>
      </c>
      <c r="W126" s="3" t="s">
        <v>47</v>
      </c>
      <c r="X126" s="3" t="s">
        <v>48</v>
      </c>
      <c r="Y126" s="3" t="s">
        <v>77</v>
      </c>
      <c r="Z126" s="3" t="s">
        <v>48</v>
      </c>
      <c r="AA126" s="3" t="s">
        <v>49</v>
      </c>
      <c r="AB126" s="3" t="s">
        <v>49</v>
      </c>
      <c r="AC126" s="3" t="s">
        <v>39</v>
      </c>
      <c r="AD126" s="3" t="s">
        <v>39</v>
      </c>
      <c r="AF126" t="s">
        <v>49</v>
      </c>
      <c r="AG126" s="3" t="s">
        <v>50</v>
      </c>
      <c r="AH126" s="3"/>
    </row>
    <row r="127" spans="1:34">
      <c r="A127" s="23">
        <v>525620</v>
      </c>
      <c r="B127" t="s">
        <v>73</v>
      </c>
      <c r="C127" s="47" t="s">
        <v>39</v>
      </c>
      <c r="D127" s="47"/>
      <c r="E127" s="24">
        <v>42823</v>
      </c>
      <c r="F127" s="23">
        <v>12</v>
      </c>
      <c r="G127" s="23" t="s">
        <v>58</v>
      </c>
      <c r="H127" s="23" t="s">
        <v>41</v>
      </c>
      <c r="I127" s="3" t="s">
        <v>67</v>
      </c>
      <c r="J127" s="3"/>
      <c r="K127" s="26" t="s">
        <v>72</v>
      </c>
      <c r="L127" s="3" t="s">
        <v>49</v>
      </c>
      <c r="M127" s="27" t="s">
        <v>74</v>
      </c>
      <c r="N127" s="10">
        <v>0.0867264780308259</v>
      </c>
      <c r="O127" s="37" t="s">
        <v>69</v>
      </c>
      <c r="P127" s="26" t="s">
        <v>46</v>
      </c>
      <c r="Q127" s="26" t="s">
        <v>70</v>
      </c>
      <c r="R127" s="3" t="s">
        <v>49</v>
      </c>
      <c r="S127" s="23"/>
      <c r="T127" s="23"/>
      <c r="U127" s="23"/>
      <c r="V127" s="23"/>
      <c r="W127" s="23"/>
      <c r="X127" s="23"/>
      <c r="Y127" s="23"/>
      <c r="Z127" s="23"/>
      <c r="AA127" t="s">
        <v>49</v>
      </c>
      <c r="AB127" t="s">
        <v>49</v>
      </c>
      <c r="AC127" t="s">
        <v>49</v>
      </c>
      <c r="AD127" t="s">
        <v>49</v>
      </c>
      <c r="AF127" t="s">
        <v>49</v>
      </c>
      <c r="AG127" s="3" t="s">
        <v>50</v>
      </c>
      <c r="AH127" s="3"/>
    </row>
    <row r="128" ht="18" spans="1:34">
      <c r="A128" s="23">
        <v>525888</v>
      </c>
      <c r="B128" t="s">
        <v>73</v>
      </c>
      <c r="C128" s="47" t="s">
        <v>39</v>
      </c>
      <c r="D128" s="47"/>
      <c r="E128" s="24">
        <v>42826</v>
      </c>
      <c r="F128" s="23">
        <v>9</v>
      </c>
      <c r="G128" s="23" t="s">
        <v>58</v>
      </c>
      <c r="H128" s="23" t="s">
        <v>41</v>
      </c>
      <c r="I128" s="3" t="s">
        <v>60</v>
      </c>
      <c r="J128" s="3"/>
      <c r="K128" s="26" t="s">
        <v>68</v>
      </c>
      <c r="L128" s="3" t="s">
        <v>39</v>
      </c>
      <c r="M128" s="27" t="s">
        <v>74</v>
      </c>
      <c r="N128" s="10">
        <v>0.471697754815181</v>
      </c>
      <c r="O128" s="30" t="s">
        <v>69</v>
      </c>
      <c r="P128" s="26" t="s">
        <v>70</v>
      </c>
      <c r="Q128" s="26" t="s">
        <v>46</v>
      </c>
      <c r="R128" s="3" t="s">
        <v>39</v>
      </c>
      <c r="S128" s="23"/>
      <c r="T128" s="23"/>
      <c r="U128" s="23"/>
      <c r="V128" s="23"/>
      <c r="W128" s="23"/>
      <c r="X128" s="23"/>
      <c r="Y128" s="23"/>
      <c r="Z128" s="23"/>
      <c r="AA128" t="s">
        <v>49</v>
      </c>
      <c r="AB128" t="s">
        <v>49</v>
      </c>
      <c r="AC128" t="s">
        <v>49</v>
      </c>
      <c r="AD128" t="s">
        <v>49</v>
      </c>
      <c r="AF128" t="s">
        <v>49</v>
      </c>
      <c r="AG128" s="3" t="s">
        <v>50</v>
      </c>
      <c r="AH128" s="3"/>
    </row>
    <row r="129" spans="1:35">
      <c r="A129" s="23">
        <v>526002</v>
      </c>
      <c r="B129" t="s">
        <v>73</v>
      </c>
      <c r="C129" s="47" t="s">
        <v>39</v>
      </c>
      <c r="D129" s="47"/>
      <c r="E129" s="24">
        <v>42825</v>
      </c>
      <c r="F129" s="23">
        <v>6</v>
      </c>
      <c r="G129" s="23" t="s">
        <v>40</v>
      </c>
      <c r="H129" s="23" t="s">
        <v>41</v>
      </c>
      <c r="I129" s="3" t="s">
        <v>64</v>
      </c>
      <c r="J129" s="3"/>
      <c r="K129" s="23" t="s">
        <v>68</v>
      </c>
      <c r="L129" s="3" t="s">
        <v>39</v>
      </c>
      <c r="M129" s="27" t="s">
        <v>44</v>
      </c>
      <c r="N129" s="10">
        <v>0.417547208398664</v>
      </c>
      <c r="O129" s="37" t="s">
        <v>69</v>
      </c>
      <c r="P129" s="26" t="s">
        <v>70</v>
      </c>
      <c r="Q129" s="26" t="s">
        <v>46</v>
      </c>
      <c r="R129" s="3" t="s">
        <v>39</v>
      </c>
      <c r="S129" s="23"/>
      <c r="T129" s="23" t="s">
        <v>87</v>
      </c>
      <c r="U129" s="23"/>
      <c r="V129" s="23" t="s">
        <v>76</v>
      </c>
      <c r="W129" s="23"/>
      <c r="X129" s="23" t="s">
        <v>87</v>
      </c>
      <c r="Y129" s="23"/>
      <c r="Z129" s="23" t="s">
        <v>76</v>
      </c>
      <c r="AA129" s="3" t="s">
        <v>49</v>
      </c>
      <c r="AB129" s="3" t="s">
        <v>49</v>
      </c>
      <c r="AC129" s="23" t="s">
        <v>39</v>
      </c>
      <c r="AD129" s="23" t="s">
        <v>39</v>
      </c>
      <c r="AF129" t="s">
        <v>39</v>
      </c>
      <c r="AG129" s="3" t="s">
        <v>53</v>
      </c>
      <c r="AH129" s="3"/>
      <c r="AI129" t="s">
        <v>88</v>
      </c>
    </row>
    <row r="130" spans="1:34">
      <c r="A130" s="33">
        <v>526011</v>
      </c>
      <c r="B130" t="s">
        <v>73</v>
      </c>
      <c r="C130" s="47" t="s">
        <v>39</v>
      </c>
      <c r="D130" s="49" t="s">
        <v>39</v>
      </c>
      <c r="E130" s="24">
        <v>42821</v>
      </c>
      <c r="F130" s="23">
        <v>23</v>
      </c>
      <c r="G130" s="23" t="s">
        <v>58</v>
      </c>
      <c r="H130" s="23" t="s">
        <v>41</v>
      </c>
      <c r="I130" s="95" t="s">
        <v>438</v>
      </c>
      <c r="J130" s="3"/>
      <c r="K130" s="26" t="s">
        <v>72</v>
      </c>
      <c r="L130" s="3" t="s">
        <v>49</v>
      </c>
      <c r="M130" s="27" t="s">
        <v>74</v>
      </c>
      <c r="N130" s="10">
        <v>0.691917492688734</v>
      </c>
      <c r="O130" s="37" t="s">
        <v>69</v>
      </c>
      <c r="P130" s="26" t="s">
        <v>46</v>
      </c>
      <c r="Q130" s="26" t="s">
        <v>46</v>
      </c>
      <c r="R130" s="3" t="s">
        <v>49</v>
      </c>
      <c r="S130" s="23"/>
      <c r="T130" s="23"/>
      <c r="U130" s="23"/>
      <c r="V130" s="23"/>
      <c r="W130" s="23"/>
      <c r="X130" s="23"/>
      <c r="Y130" s="23"/>
      <c r="Z130" s="23"/>
      <c r="AA130" t="s">
        <v>49</v>
      </c>
      <c r="AB130" t="s">
        <v>49</v>
      </c>
      <c r="AC130" t="s">
        <v>49</v>
      </c>
      <c r="AD130" t="s">
        <v>49</v>
      </c>
      <c r="AF130" t="s">
        <v>49</v>
      </c>
      <c r="AG130" s="3" t="s">
        <v>50</v>
      </c>
      <c r="AH130" s="3"/>
    </row>
    <row r="131" spans="1:35">
      <c r="A131" s="23">
        <v>526183</v>
      </c>
      <c r="B131" t="s">
        <v>73</v>
      </c>
      <c r="C131" s="47" t="s">
        <v>39</v>
      </c>
      <c r="D131" s="47"/>
      <c r="E131" s="24">
        <v>42825</v>
      </c>
      <c r="F131" s="23">
        <v>11</v>
      </c>
      <c r="G131" s="23" t="s">
        <v>40</v>
      </c>
      <c r="H131" s="23" t="s">
        <v>41</v>
      </c>
      <c r="I131" s="3" t="s">
        <v>42</v>
      </c>
      <c r="J131" s="3"/>
      <c r="K131" s="26" t="s">
        <v>51</v>
      </c>
      <c r="L131" s="3" t="s">
        <v>39</v>
      </c>
      <c r="M131" s="27" t="s">
        <v>44</v>
      </c>
      <c r="N131" s="10">
        <v>0.0910048530905534</v>
      </c>
      <c r="O131" s="37" t="s">
        <v>69</v>
      </c>
      <c r="P131" s="26" t="s">
        <v>70</v>
      </c>
      <c r="Q131" s="26" t="s">
        <v>46</v>
      </c>
      <c r="R131" s="3" t="s">
        <v>39</v>
      </c>
      <c r="S131" s="23" t="s">
        <v>61</v>
      </c>
      <c r="T131" s="23"/>
      <c r="U131" s="23"/>
      <c r="V131" s="23"/>
      <c r="W131" s="23" t="s">
        <v>61</v>
      </c>
      <c r="X131" s="23"/>
      <c r="Y131" s="23"/>
      <c r="Z131" s="23"/>
      <c r="AA131" t="s">
        <v>39</v>
      </c>
      <c r="AB131" t="s">
        <v>39</v>
      </c>
      <c r="AC131" t="s">
        <v>49</v>
      </c>
      <c r="AD131" t="s">
        <v>39</v>
      </c>
      <c r="AF131" t="s">
        <v>39</v>
      </c>
      <c r="AG131" s="3" t="s">
        <v>53</v>
      </c>
      <c r="AH131" s="3"/>
      <c r="AI131" t="s">
        <v>89</v>
      </c>
    </row>
    <row r="132" ht="18" spans="1:34">
      <c r="A132" s="23">
        <v>526506</v>
      </c>
      <c r="B132" t="s">
        <v>73</v>
      </c>
      <c r="C132" s="47" t="s">
        <v>39</v>
      </c>
      <c r="D132" s="47"/>
      <c r="E132" s="24">
        <v>42826</v>
      </c>
      <c r="F132" s="23">
        <v>10</v>
      </c>
      <c r="G132" s="23" t="s">
        <v>40</v>
      </c>
      <c r="H132" s="23" t="s">
        <v>41</v>
      </c>
      <c r="I132" s="3" t="s">
        <v>55</v>
      </c>
      <c r="J132" s="3" t="s">
        <v>56</v>
      </c>
      <c r="K132" s="26" t="s">
        <v>57</v>
      </c>
      <c r="L132" s="47" t="s">
        <v>39</v>
      </c>
      <c r="M132" s="27" t="s">
        <v>74</v>
      </c>
      <c r="N132" s="10">
        <v>0.279282571516277</v>
      </c>
      <c r="O132" s="30" t="s">
        <v>69</v>
      </c>
      <c r="P132" s="26" t="s">
        <v>70</v>
      </c>
      <c r="Q132" s="26" t="s">
        <v>46</v>
      </c>
      <c r="R132" s="3" t="s">
        <v>39</v>
      </c>
      <c r="S132" s="23"/>
      <c r="T132" s="23"/>
      <c r="U132" s="23"/>
      <c r="V132" s="23"/>
      <c r="W132" s="23"/>
      <c r="X132" s="23"/>
      <c r="Y132" s="23"/>
      <c r="Z132" s="23"/>
      <c r="AA132" t="s">
        <v>49</v>
      </c>
      <c r="AB132" t="s">
        <v>49</v>
      </c>
      <c r="AC132" t="s">
        <v>49</v>
      </c>
      <c r="AD132" t="s">
        <v>49</v>
      </c>
      <c r="AF132" t="s">
        <v>39</v>
      </c>
      <c r="AG132" s="3" t="s">
        <v>53</v>
      </c>
      <c r="AH132" s="3"/>
    </row>
    <row r="133" spans="1:34">
      <c r="A133" s="23">
        <v>527301</v>
      </c>
      <c r="B133" t="s">
        <v>73</v>
      </c>
      <c r="C133" s="47" t="s">
        <v>39</v>
      </c>
      <c r="D133" s="47"/>
      <c r="E133" s="24">
        <v>42842</v>
      </c>
      <c r="F133" s="23">
        <v>7</v>
      </c>
      <c r="G133" s="23" t="s">
        <v>40</v>
      </c>
      <c r="H133" s="23" t="s">
        <v>41</v>
      </c>
      <c r="I133" s="3" t="s">
        <v>42</v>
      </c>
      <c r="J133" s="3"/>
      <c r="K133" s="26" t="s">
        <v>68</v>
      </c>
      <c r="L133" s="3" t="s">
        <v>39</v>
      </c>
      <c r="M133" s="27" t="s">
        <v>44</v>
      </c>
      <c r="N133" s="10">
        <v>0.11844791100957</v>
      </c>
      <c r="O133" s="37" t="s">
        <v>69</v>
      </c>
      <c r="P133" s="26" t="s">
        <v>70</v>
      </c>
      <c r="Q133" s="26" t="s">
        <v>70</v>
      </c>
      <c r="R133" s="3" t="s">
        <v>39</v>
      </c>
      <c r="S133" s="23"/>
      <c r="T133" s="23"/>
      <c r="U133" s="23"/>
      <c r="V133" s="23"/>
      <c r="W133" s="23"/>
      <c r="X133" s="23"/>
      <c r="Y133" s="23"/>
      <c r="Z133" s="23"/>
      <c r="AA133" t="s">
        <v>49</v>
      </c>
      <c r="AB133" t="s">
        <v>49</v>
      </c>
      <c r="AC133" t="s">
        <v>49</v>
      </c>
      <c r="AD133" t="s">
        <v>49</v>
      </c>
      <c r="AF133" t="s">
        <v>49</v>
      </c>
      <c r="AG133" s="3" t="s">
        <v>50</v>
      </c>
      <c r="AH133" s="3"/>
    </row>
    <row r="134" spans="1:34">
      <c r="A134" s="23">
        <v>527521</v>
      </c>
      <c r="B134" t="s">
        <v>73</v>
      </c>
      <c r="C134" s="47" t="s">
        <v>39</v>
      </c>
      <c r="D134" s="47"/>
      <c r="E134" s="24">
        <v>42839</v>
      </c>
      <c r="F134" s="23">
        <v>4</v>
      </c>
      <c r="G134" s="23" t="s">
        <v>40</v>
      </c>
      <c r="H134" s="23" t="s">
        <v>41</v>
      </c>
      <c r="I134" s="3" t="s">
        <v>42</v>
      </c>
      <c r="J134" s="3"/>
      <c r="K134" s="26" t="s">
        <v>68</v>
      </c>
      <c r="L134" t="s">
        <v>39</v>
      </c>
      <c r="M134" s="27" t="s">
        <v>74</v>
      </c>
      <c r="N134" s="10">
        <v>0.606363733106311</v>
      </c>
      <c r="O134" s="37" t="s">
        <v>69</v>
      </c>
      <c r="P134" s="26" t="s">
        <v>46</v>
      </c>
      <c r="Q134" s="26" t="s">
        <v>46</v>
      </c>
      <c r="R134" s="3" t="s">
        <v>39</v>
      </c>
      <c r="S134" s="23"/>
      <c r="T134" s="23"/>
      <c r="U134" s="23"/>
      <c r="V134" s="23"/>
      <c r="W134" s="23"/>
      <c r="X134" s="23"/>
      <c r="Y134" s="23"/>
      <c r="Z134" s="23"/>
      <c r="AA134" t="s">
        <v>49</v>
      </c>
      <c r="AB134" t="s">
        <v>49</v>
      </c>
      <c r="AC134" t="s">
        <v>49</v>
      </c>
      <c r="AD134" t="s">
        <v>49</v>
      </c>
      <c r="AF134" t="s">
        <v>49</v>
      </c>
      <c r="AG134" s="3" t="s">
        <v>50</v>
      </c>
      <c r="AH134" s="3"/>
    </row>
    <row r="135" spans="1:35">
      <c r="A135" s="23">
        <v>527968</v>
      </c>
      <c r="B135" t="s">
        <v>73</v>
      </c>
      <c r="C135" s="47" t="s">
        <v>39</v>
      </c>
      <c r="D135" s="47"/>
      <c r="E135" s="24">
        <v>42843</v>
      </c>
      <c r="F135" s="23">
        <v>28</v>
      </c>
      <c r="G135" s="23" t="s">
        <v>58</v>
      </c>
      <c r="H135" s="23" t="s">
        <v>41</v>
      </c>
      <c r="I135" s="3" t="s">
        <v>55</v>
      </c>
      <c r="J135" s="3" t="s">
        <v>71</v>
      </c>
      <c r="K135" s="26" t="s">
        <v>59</v>
      </c>
      <c r="L135" s="3" t="s">
        <v>49</v>
      </c>
      <c r="M135" s="27" t="s">
        <v>44</v>
      </c>
      <c r="N135" s="10">
        <v>0.43758707160769</v>
      </c>
      <c r="O135" s="37" t="s">
        <v>45</v>
      </c>
      <c r="P135" s="26" t="s">
        <v>46</v>
      </c>
      <c r="Q135" s="26" t="s">
        <v>46</v>
      </c>
      <c r="R135" s="3" t="s">
        <v>39</v>
      </c>
      <c r="S135" s="23" t="s">
        <v>61</v>
      </c>
      <c r="T135" s="23"/>
      <c r="U135" s="23"/>
      <c r="V135" s="23"/>
      <c r="W135" s="23" t="s">
        <v>61</v>
      </c>
      <c r="X135" s="23"/>
      <c r="Y135" s="23"/>
      <c r="Z135" s="23"/>
      <c r="AA135" t="s">
        <v>39</v>
      </c>
      <c r="AB135" t="s">
        <v>39</v>
      </c>
      <c r="AC135" t="s">
        <v>49</v>
      </c>
      <c r="AD135" t="s">
        <v>39</v>
      </c>
      <c r="AF135" t="s">
        <v>49</v>
      </c>
      <c r="AG135" s="3" t="s">
        <v>50</v>
      </c>
      <c r="AH135" s="3"/>
      <c r="AI135" t="s">
        <v>90</v>
      </c>
    </row>
    <row r="136" ht="18" spans="1:34">
      <c r="A136" s="23">
        <v>528024</v>
      </c>
      <c r="B136" t="s">
        <v>73</v>
      </c>
      <c r="C136" s="47" t="s">
        <v>39</v>
      </c>
      <c r="D136" s="47"/>
      <c r="E136" s="24">
        <v>42845</v>
      </c>
      <c r="F136" s="23">
        <v>7</v>
      </c>
      <c r="G136" s="23" t="s">
        <v>40</v>
      </c>
      <c r="H136" s="23" t="s">
        <v>41</v>
      </c>
      <c r="I136" s="3" t="s">
        <v>42</v>
      </c>
      <c r="J136" s="3"/>
      <c r="K136" s="26" t="s">
        <v>68</v>
      </c>
      <c r="L136" s="3" t="s">
        <v>39</v>
      </c>
      <c r="M136" s="27" t="s">
        <v>74</v>
      </c>
      <c r="N136" s="10">
        <v>0.0498447012051186</v>
      </c>
      <c r="O136" s="30" t="s">
        <v>69</v>
      </c>
      <c r="P136" s="26" t="s">
        <v>70</v>
      </c>
      <c r="Q136" s="26" t="s">
        <v>46</v>
      </c>
      <c r="R136" s="3" t="s">
        <v>39</v>
      </c>
      <c r="S136" s="23"/>
      <c r="T136" s="23"/>
      <c r="U136" s="23"/>
      <c r="V136" s="23"/>
      <c r="W136" s="23"/>
      <c r="X136" s="23"/>
      <c r="Y136" s="23"/>
      <c r="Z136" s="23"/>
      <c r="AA136" t="s">
        <v>49</v>
      </c>
      <c r="AB136" t="s">
        <v>49</v>
      </c>
      <c r="AC136" t="s">
        <v>49</v>
      </c>
      <c r="AD136" t="s">
        <v>49</v>
      </c>
      <c r="AF136" t="s">
        <v>49</v>
      </c>
      <c r="AG136" s="3" t="s">
        <v>50</v>
      </c>
      <c r="AH136" s="3"/>
    </row>
    <row r="137" spans="1:34">
      <c r="A137" s="23">
        <v>528127</v>
      </c>
      <c r="B137" t="s">
        <v>73</v>
      </c>
      <c r="C137" s="47" t="s">
        <v>39</v>
      </c>
      <c r="D137" s="47"/>
      <c r="E137" s="24">
        <v>42844</v>
      </c>
      <c r="F137" s="23">
        <v>8</v>
      </c>
      <c r="G137" s="23" t="s">
        <v>40</v>
      </c>
      <c r="H137" s="23" t="s">
        <v>41</v>
      </c>
      <c r="I137" s="3" t="s">
        <v>60</v>
      </c>
      <c r="J137" s="3"/>
      <c r="K137" s="26" t="s">
        <v>68</v>
      </c>
      <c r="L137" s="3" t="s">
        <v>39</v>
      </c>
      <c r="M137" s="27" t="s">
        <v>74</v>
      </c>
      <c r="N137" s="10">
        <v>0.626641613924051</v>
      </c>
      <c r="O137" s="37" t="s">
        <v>69</v>
      </c>
      <c r="P137" s="26" t="s">
        <v>70</v>
      </c>
      <c r="Q137" s="26" t="s">
        <v>46</v>
      </c>
      <c r="R137" s="3" t="s">
        <v>39</v>
      </c>
      <c r="S137" s="23"/>
      <c r="T137" s="23"/>
      <c r="U137" s="23"/>
      <c r="V137" s="23"/>
      <c r="W137" s="23"/>
      <c r="X137" s="23"/>
      <c r="Y137" s="23"/>
      <c r="Z137" s="23"/>
      <c r="AA137" t="s">
        <v>49</v>
      </c>
      <c r="AB137" t="s">
        <v>49</v>
      </c>
      <c r="AC137" t="s">
        <v>49</v>
      </c>
      <c r="AD137" t="s">
        <v>49</v>
      </c>
      <c r="AG137" s="3" t="s">
        <v>53</v>
      </c>
      <c r="AH137" s="3"/>
    </row>
    <row r="138" spans="1:34">
      <c r="A138" s="23">
        <v>528284</v>
      </c>
      <c r="B138" t="s">
        <v>73</v>
      </c>
      <c r="C138" s="47" t="s">
        <v>39</v>
      </c>
      <c r="D138" s="47"/>
      <c r="E138" s="24">
        <v>42850</v>
      </c>
      <c r="F138" s="23">
        <v>1</v>
      </c>
      <c r="G138" s="23" t="s">
        <v>40</v>
      </c>
      <c r="H138" s="23" t="s">
        <v>41</v>
      </c>
      <c r="I138" s="3" t="s">
        <v>67</v>
      </c>
      <c r="J138" s="3"/>
      <c r="K138" s="26" t="s">
        <v>68</v>
      </c>
      <c r="L138" s="3" t="s">
        <v>39</v>
      </c>
      <c r="M138" s="27" t="s">
        <v>74</v>
      </c>
      <c r="N138" s="10">
        <v>0.513244001246494</v>
      </c>
      <c r="O138" s="37" t="s">
        <v>69</v>
      </c>
      <c r="P138" s="26" t="s">
        <v>46</v>
      </c>
      <c r="Q138" s="26" t="s">
        <v>70</v>
      </c>
      <c r="R138" s="3" t="s">
        <v>49</v>
      </c>
      <c r="S138" s="23"/>
      <c r="T138" s="23"/>
      <c r="U138" s="23"/>
      <c r="V138" s="23"/>
      <c r="W138" s="23"/>
      <c r="X138" s="23"/>
      <c r="Y138" s="23"/>
      <c r="Z138" s="23"/>
      <c r="AA138" t="s">
        <v>49</v>
      </c>
      <c r="AB138" t="s">
        <v>49</v>
      </c>
      <c r="AC138" t="s">
        <v>49</v>
      </c>
      <c r="AD138" t="s">
        <v>49</v>
      </c>
      <c r="AF138" t="s">
        <v>49</v>
      </c>
      <c r="AG138" s="3" t="s">
        <v>50</v>
      </c>
      <c r="AH138" s="3"/>
    </row>
    <row r="139" ht="18" spans="1:34">
      <c r="A139" s="3">
        <v>528842</v>
      </c>
      <c r="B139" t="s">
        <v>38</v>
      </c>
      <c r="C139" s="47" t="s">
        <v>39</v>
      </c>
      <c r="D139" s="47"/>
      <c r="E139" s="4">
        <v>42852</v>
      </c>
      <c r="F139" s="3">
        <v>3</v>
      </c>
      <c r="G139" s="3" t="s">
        <v>58</v>
      </c>
      <c r="H139" s="3" t="s">
        <v>41</v>
      </c>
      <c r="I139" s="3" t="s">
        <v>55</v>
      </c>
      <c r="J139" s="3" t="s">
        <v>71</v>
      </c>
      <c r="K139" t="s">
        <v>59</v>
      </c>
      <c r="L139" s="3" t="s">
        <v>49</v>
      </c>
      <c r="M139" s="10" t="s">
        <v>44</v>
      </c>
      <c r="N139" s="10">
        <v>0.48073123051725</v>
      </c>
      <c r="O139" s="10" t="s">
        <v>45</v>
      </c>
      <c r="P139" t="s">
        <v>46</v>
      </c>
      <c r="Q139" t="s">
        <v>46</v>
      </c>
      <c r="R139" s="3" t="s">
        <v>39</v>
      </c>
      <c r="S139" s="3" t="s">
        <v>47</v>
      </c>
      <c r="T139" s="3" t="s">
        <v>48</v>
      </c>
      <c r="U139" s="3" t="s">
        <v>75</v>
      </c>
      <c r="V139" s="3" t="s">
        <v>76</v>
      </c>
      <c r="W139" s="3" t="s">
        <v>47</v>
      </c>
      <c r="X139" s="3" t="s">
        <v>48</v>
      </c>
      <c r="Y139" s="3" t="s">
        <v>75</v>
      </c>
      <c r="Z139" s="3" t="s">
        <v>76</v>
      </c>
      <c r="AA139" s="3" t="s">
        <v>49</v>
      </c>
      <c r="AB139" s="3" t="s">
        <v>49</v>
      </c>
      <c r="AC139" s="3" t="s">
        <v>39</v>
      </c>
      <c r="AD139" s="3" t="s">
        <v>39</v>
      </c>
      <c r="AF139" t="s">
        <v>49</v>
      </c>
      <c r="AG139" s="3" t="s">
        <v>50</v>
      </c>
      <c r="AH139" s="3"/>
    </row>
    <row r="140" spans="1:34">
      <c r="A140" s="23">
        <v>529564</v>
      </c>
      <c r="B140" t="s">
        <v>73</v>
      </c>
      <c r="C140" s="47" t="s">
        <v>39</v>
      </c>
      <c r="D140" s="47"/>
      <c r="E140" s="24">
        <v>42859</v>
      </c>
      <c r="F140" s="23">
        <v>2</v>
      </c>
      <c r="G140" s="23" t="s">
        <v>40</v>
      </c>
      <c r="H140" s="23" t="s">
        <v>41</v>
      </c>
      <c r="I140" s="3" t="s">
        <v>55</v>
      </c>
      <c r="J140" s="3" t="s">
        <v>56</v>
      </c>
      <c r="K140" s="26" t="s">
        <v>68</v>
      </c>
      <c r="L140" s="3" t="s">
        <v>39</v>
      </c>
      <c r="M140" s="27" t="s">
        <v>74</v>
      </c>
      <c r="N140" s="10">
        <v>0.603322772583263</v>
      </c>
      <c r="O140" s="37" t="s">
        <v>69</v>
      </c>
      <c r="P140" s="26" t="s">
        <v>46</v>
      </c>
      <c r="Q140" s="26" t="s">
        <v>46</v>
      </c>
      <c r="R140" s="3" t="s">
        <v>39</v>
      </c>
      <c r="S140" s="23"/>
      <c r="T140" s="23"/>
      <c r="U140" s="23"/>
      <c r="V140" s="23"/>
      <c r="W140" s="23"/>
      <c r="X140" s="23"/>
      <c r="Y140" s="23"/>
      <c r="Z140" s="23"/>
      <c r="AA140" t="s">
        <v>49</v>
      </c>
      <c r="AB140" t="s">
        <v>49</v>
      </c>
      <c r="AC140" t="s">
        <v>49</v>
      </c>
      <c r="AD140" t="s">
        <v>49</v>
      </c>
      <c r="AF140" t="s">
        <v>49</v>
      </c>
      <c r="AG140" s="3" t="s">
        <v>50</v>
      </c>
      <c r="AH140" s="3"/>
    </row>
    <row r="141" ht="18" spans="1:34">
      <c r="A141" s="23">
        <v>530897</v>
      </c>
      <c r="B141" t="s">
        <v>73</v>
      </c>
      <c r="C141" s="47" t="s">
        <v>39</v>
      </c>
      <c r="D141" s="47"/>
      <c r="E141" s="24">
        <v>42867</v>
      </c>
      <c r="F141" s="23">
        <v>29</v>
      </c>
      <c r="G141" s="23" t="s">
        <v>40</v>
      </c>
      <c r="H141" s="23" t="s">
        <v>41</v>
      </c>
      <c r="I141" s="3" t="s">
        <v>42</v>
      </c>
      <c r="J141" s="3"/>
      <c r="K141" s="26" t="s">
        <v>57</v>
      </c>
      <c r="L141" s="47" t="s">
        <v>39</v>
      </c>
      <c r="M141" s="27" t="s">
        <v>44</v>
      </c>
      <c r="N141" s="10">
        <v>0.665158371040724</v>
      </c>
      <c r="O141" s="30" t="s">
        <v>69</v>
      </c>
      <c r="P141" s="26" t="s">
        <v>46</v>
      </c>
      <c r="Q141" s="26" t="s">
        <v>46</v>
      </c>
      <c r="R141" s="3" t="s">
        <v>49</v>
      </c>
      <c r="S141" s="23"/>
      <c r="T141" s="23"/>
      <c r="U141" s="23"/>
      <c r="V141" s="23" t="s">
        <v>63</v>
      </c>
      <c r="W141" s="23"/>
      <c r="X141" s="23"/>
      <c r="Y141" s="23"/>
      <c r="Z141" s="23" t="s">
        <v>63</v>
      </c>
      <c r="AA141" s="3" t="s">
        <v>49</v>
      </c>
      <c r="AB141" s="3" t="s">
        <v>49</v>
      </c>
      <c r="AC141" t="s">
        <v>39</v>
      </c>
      <c r="AD141" t="s">
        <v>39</v>
      </c>
      <c r="AF141" t="s">
        <v>49</v>
      </c>
      <c r="AG141" s="3" t="s">
        <v>50</v>
      </c>
      <c r="AH141" s="3"/>
    </row>
    <row r="142" spans="1:34">
      <c r="A142" s="23">
        <v>530983</v>
      </c>
      <c r="B142" t="s">
        <v>73</v>
      </c>
      <c r="C142" s="47" t="s">
        <v>39</v>
      </c>
      <c r="D142" s="47"/>
      <c r="E142" s="24">
        <v>42872</v>
      </c>
      <c r="F142" s="23">
        <v>10</v>
      </c>
      <c r="G142" s="23" t="s">
        <v>58</v>
      </c>
      <c r="H142" s="23" t="s">
        <v>41</v>
      </c>
      <c r="I142" s="3" t="s">
        <v>67</v>
      </c>
      <c r="J142" s="3"/>
      <c r="K142" s="26" t="s">
        <v>51</v>
      </c>
      <c r="L142" s="3" t="s">
        <v>39</v>
      </c>
      <c r="M142" s="27" t="s">
        <v>74</v>
      </c>
      <c r="N142" s="10">
        <v>0.503078922094797</v>
      </c>
      <c r="O142" s="37" t="s">
        <v>69</v>
      </c>
      <c r="P142" s="26" t="s">
        <v>70</v>
      </c>
      <c r="Q142" s="26" t="s">
        <v>46</v>
      </c>
      <c r="R142" s="3" t="s">
        <v>39</v>
      </c>
      <c r="S142" s="23"/>
      <c r="T142" s="23"/>
      <c r="U142" s="23"/>
      <c r="V142" s="23"/>
      <c r="W142" s="23"/>
      <c r="X142" s="23"/>
      <c r="Y142" s="23"/>
      <c r="Z142" s="23"/>
      <c r="AA142" t="s">
        <v>49</v>
      </c>
      <c r="AB142" t="s">
        <v>49</v>
      </c>
      <c r="AC142" t="s">
        <v>49</v>
      </c>
      <c r="AD142" t="s">
        <v>49</v>
      </c>
      <c r="AF142" t="s">
        <v>49</v>
      </c>
      <c r="AG142" s="3" t="s">
        <v>50</v>
      </c>
      <c r="AH142" s="3"/>
    </row>
    <row r="143" spans="1:34">
      <c r="A143" s="23">
        <v>531436</v>
      </c>
      <c r="B143" t="s">
        <v>73</v>
      </c>
      <c r="C143" s="47" t="s">
        <v>39</v>
      </c>
      <c r="D143" s="47"/>
      <c r="E143" s="24">
        <v>42880</v>
      </c>
      <c r="F143" s="23">
        <v>3</v>
      </c>
      <c r="G143" s="23" t="s">
        <v>58</v>
      </c>
      <c r="H143" s="23" t="s">
        <v>41</v>
      </c>
      <c r="I143" s="3" t="s">
        <v>42</v>
      </c>
      <c r="J143" s="3"/>
      <c r="K143" s="26" t="s">
        <v>68</v>
      </c>
      <c r="L143" s="3" t="s">
        <v>39</v>
      </c>
      <c r="M143" s="27" t="s">
        <v>74</v>
      </c>
      <c r="N143" s="10">
        <v>0.220809727787757</v>
      </c>
      <c r="O143" s="37" t="s">
        <v>69</v>
      </c>
      <c r="P143" s="26" t="s">
        <v>70</v>
      </c>
      <c r="Q143" s="26" t="s">
        <v>70</v>
      </c>
      <c r="R143" s="3" t="s">
        <v>49</v>
      </c>
      <c r="S143" s="23"/>
      <c r="T143" s="23"/>
      <c r="U143" s="23"/>
      <c r="V143" s="23"/>
      <c r="W143" s="23"/>
      <c r="X143" s="23"/>
      <c r="Y143" s="23"/>
      <c r="Z143" s="23"/>
      <c r="AA143" t="s">
        <v>49</v>
      </c>
      <c r="AB143" t="s">
        <v>49</v>
      </c>
      <c r="AC143" t="s">
        <v>49</v>
      </c>
      <c r="AD143" t="s">
        <v>49</v>
      </c>
      <c r="AF143" t="s">
        <v>49</v>
      </c>
      <c r="AG143" s="3" t="s">
        <v>50</v>
      </c>
      <c r="AH143" s="3"/>
    </row>
    <row r="144" ht="18" spans="1:34">
      <c r="A144" s="3">
        <v>531623</v>
      </c>
      <c r="B144" t="s">
        <v>38</v>
      </c>
      <c r="C144" s="47" t="s">
        <v>39</v>
      </c>
      <c r="D144" s="47"/>
      <c r="E144" s="4">
        <v>42877</v>
      </c>
      <c r="F144" s="3">
        <v>12</v>
      </c>
      <c r="G144" s="3" t="s">
        <v>40</v>
      </c>
      <c r="H144" s="3" t="s">
        <v>41</v>
      </c>
      <c r="I144" s="3" t="s">
        <v>42</v>
      </c>
      <c r="J144" s="3"/>
      <c r="K144" t="s">
        <v>68</v>
      </c>
      <c r="L144" s="3" t="s">
        <v>39</v>
      </c>
      <c r="M144" s="10" t="s">
        <v>44</v>
      </c>
      <c r="N144" s="10">
        <v>0.313633703920421</v>
      </c>
      <c r="O144" s="10" t="s">
        <v>45</v>
      </c>
      <c r="P144" t="s">
        <v>46</v>
      </c>
      <c r="Q144" t="s">
        <v>46</v>
      </c>
      <c r="R144" s="3" t="s">
        <v>39</v>
      </c>
      <c r="S144" s="3" t="s">
        <v>91</v>
      </c>
      <c r="T144" s="3" t="s">
        <v>92</v>
      </c>
      <c r="U144" s="3" t="s">
        <v>48</v>
      </c>
      <c r="V144" s="3" t="s">
        <v>48</v>
      </c>
      <c r="W144" s="3" t="s">
        <v>91</v>
      </c>
      <c r="X144" s="3" t="s">
        <v>92</v>
      </c>
      <c r="Y144" s="3" t="s">
        <v>48</v>
      </c>
      <c r="Z144" s="3" t="s">
        <v>48</v>
      </c>
      <c r="AA144" s="3" t="s">
        <v>39</v>
      </c>
      <c r="AB144" s="3" t="s">
        <v>39</v>
      </c>
      <c r="AC144" t="s">
        <v>49</v>
      </c>
      <c r="AD144" s="3" t="s">
        <v>39</v>
      </c>
      <c r="AF144" t="s">
        <v>39</v>
      </c>
      <c r="AG144" s="3" t="s">
        <v>50</v>
      </c>
      <c r="AH144" s="3"/>
    </row>
    <row r="145" spans="1:34">
      <c r="A145" s="23">
        <v>531804</v>
      </c>
      <c r="B145" t="s">
        <v>73</v>
      </c>
      <c r="C145" s="47" t="s">
        <v>39</v>
      </c>
      <c r="D145" s="47"/>
      <c r="E145" s="24">
        <v>42879</v>
      </c>
      <c r="F145" s="23">
        <v>9</v>
      </c>
      <c r="G145" s="23" t="s">
        <v>58</v>
      </c>
      <c r="H145" s="23" t="s">
        <v>41</v>
      </c>
      <c r="I145" s="3" t="s">
        <v>55</v>
      </c>
      <c r="J145" s="3" t="s">
        <v>71</v>
      </c>
      <c r="K145" s="26" t="s">
        <v>68</v>
      </c>
      <c r="L145" s="3" t="s">
        <v>39</v>
      </c>
      <c r="M145" s="27" t="s">
        <v>74</v>
      </c>
      <c r="N145" s="10">
        <v>0.115875972389613</v>
      </c>
      <c r="O145" s="37" t="s">
        <v>69</v>
      </c>
      <c r="P145" s="26" t="s">
        <v>70</v>
      </c>
      <c r="Q145" s="26" t="s">
        <v>46</v>
      </c>
      <c r="R145" s="3" t="s">
        <v>39</v>
      </c>
      <c r="S145" s="23"/>
      <c r="T145" s="23"/>
      <c r="U145" s="23"/>
      <c r="V145" s="23"/>
      <c r="W145" s="23"/>
      <c r="X145" s="23"/>
      <c r="Y145" s="23"/>
      <c r="Z145" s="23"/>
      <c r="AA145" t="s">
        <v>49</v>
      </c>
      <c r="AB145" t="s">
        <v>49</v>
      </c>
      <c r="AC145" t="s">
        <v>49</v>
      </c>
      <c r="AD145" t="s">
        <v>49</v>
      </c>
      <c r="AF145" t="s">
        <v>49</v>
      </c>
      <c r="AG145" s="3" t="s">
        <v>50</v>
      </c>
      <c r="AH145" s="3"/>
    </row>
    <row r="146" ht="18" spans="1:34">
      <c r="A146" s="23">
        <v>532084</v>
      </c>
      <c r="B146" t="s">
        <v>73</v>
      </c>
      <c r="C146" s="47" t="s">
        <v>39</v>
      </c>
      <c r="D146" s="47"/>
      <c r="E146" s="24">
        <v>42898</v>
      </c>
      <c r="F146" s="23">
        <v>8</v>
      </c>
      <c r="G146" s="23" t="s">
        <v>58</v>
      </c>
      <c r="H146" s="23" t="s">
        <v>41</v>
      </c>
      <c r="I146" s="3" t="s">
        <v>67</v>
      </c>
      <c r="J146" s="3"/>
      <c r="K146" s="26" t="s">
        <v>68</v>
      </c>
      <c r="L146" s="3" t="s">
        <v>39</v>
      </c>
      <c r="M146" s="27" t="s">
        <v>74</v>
      </c>
      <c r="N146" s="10">
        <v>0.467646781196904</v>
      </c>
      <c r="O146" s="30" t="s">
        <v>69</v>
      </c>
      <c r="P146" s="26" t="s">
        <v>70</v>
      </c>
      <c r="Q146" s="26" t="s">
        <v>46</v>
      </c>
      <c r="R146" s="3" t="s">
        <v>39</v>
      </c>
      <c r="S146" s="23"/>
      <c r="T146" s="23"/>
      <c r="U146" s="23"/>
      <c r="V146" s="23"/>
      <c r="W146" s="23"/>
      <c r="X146" s="23"/>
      <c r="Y146" s="23"/>
      <c r="Z146" s="23"/>
      <c r="AA146" t="s">
        <v>49</v>
      </c>
      <c r="AB146" t="s">
        <v>49</v>
      </c>
      <c r="AC146" t="s">
        <v>49</v>
      </c>
      <c r="AD146" t="s">
        <v>49</v>
      </c>
      <c r="AF146" t="s">
        <v>49</v>
      </c>
      <c r="AG146" s="3" t="s">
        <v>50</v>
      </c>
      <c r="AH146" s="3"/>
    </row>
    <row r="147" ht="18" spans="1:34">
      <c r="A147" s="3">
        <v>533195</v>
      </c>
      <c r="B147" t="s">
        <v>93</v>
      </c>
      <c r="C147" s="47" t="s">
        <v>39</v>
      </c>
      <c r="D147" s="47"/>
      <c r="E147" s="4">
        <v>42888</v>
      </c>
      <c r="F147" s="3">
        <v>8</v>
      </c>
      <c r="G147" s="3" t="s">
        <v>58</v>
      </c>
      <c r="H147" s="3" t="s">
        <v>41</v>
      </c>
      <c r="I147" s="3" t="s">
        <v>67</v>
      </c>
      <c r="J147" s="3"/>
      <c r="K147" t="s">
        <v>68</v>
      </c>
      <c r="L147" s="3" t="s">
        <v>39</v>
      </c>
      <c r="M147" t="s">
        <v>74</v>
      </c>
      <c r="N147" s="10">
        <v>0.714873331517298</v>
      </c>
      <c r="O147" s="20" t="s">
        <v>69</v>
      </c>
      <c r="P147" t="s">
        <v>70</v>
      </c>
      <c r="Q147" t="s">
        <v>46</v>
      </c>
      <c r="R147" s="3" t="s">
        <v>39</v>
      </c>
      <c r="S147" s="3" t="s">
        <v>47</v>
      </c>
      <c r="T147" s="3" t="s">
        <v>48</v>
      </c>
      <c r="U147" s="3" t="s">
        <v>48</v>
      </c>
      <c r="V147" s="3" t="s">
        <v>48</v>
      </c>
      <c r="W147" s="3" t="s">
        <v>47</v>
      </c>
      <c r="X147" s="3" t="s">
        <v>48</v>
      </c>
      <c r="Y147" s="3" t="s">
        <v>48</v>
      </c>
      <c r="Z147" s="3" t="s">
        <v>48</v>
      </c>
      <c r="AA147" s="3" t="s">
        <v>49</v>
      </c>
      <c r="AB147" s="3" t="s">
        <v>49</v>
      </c>
      <c r="AC147" s="3" t="s">
        <v>49</v>
      </c>
      <c r="AD147" s="3" t="s">
        <v>49</v>
      </c>
      <c r="AF147" t="s">
        <v>49</v>
      </c>
      <c r="AG147" s="3" t="s">
        <v>50</v>
      </c>
      <c r="AH147" s="3"/>
    </row>
    <row r="148" ht="18" spans="1:34">
      <c r="A148" s="3">
        <v>534126</v>
      </c>
      <c r="B148" t="s">
        <v>93</v>
      </c>
      <c r="C148" s="47" t="s">
        <v>39</v>
      </c>
      <c r="D148" s="47"/>
      <c r="E148" s="4">
        <v>42895</v>
      </c>
      <c r="F148" s="3">
        <v>34</v>
      </c>
      <c r="G148" s="3" t="s">
        <v>40</v>
      </c>
      <c r="H148" s="3" t="s">
        <v>41</v>
      </c>
      <c r="I148" s="3" t="s">
        <v>55</v>
      </c>
      <c r="J148" s="3" t="s">
        <v>56</v>
      </c>
      <c r="K148" t="s">
        <v>51</v>
      </c>
      <c r="L148" t="s">
        <v>39</v>
      </c>
      <c r="M148" t="s">
        <v>44</v>
      </c>
      <c r="N148" s="10">
        <v>0.100279449699054</v>
      </c>
      <c r="O148" s="20" t="s">
        <v>45</v>
      </c>
      <c r="P148" t="s">
        <v>70</v>
      </c>
      <c r="Q148" t="s">
        <v>46</v>
      </c>
      <c r="R148" s="3" t="s">
        <v>49</v>
      </c>
      <c r="S148" s="3" t="s">
        <v>47</v>
      </c>
      <c r="T148" s="3" t="s">
        <v>48</v>
      </c>
      <c r="U148" s="3" t="s">
        <v>48</v>
      </c>
      <c r="V148" s="3" t="s">
        <v>48</v>
      </c>
      <c r="W148" s="3" t="s">
        <v>47</v>
      </c>
      <c r="X148" s="3" t="s">
        <v>48</v>
      </c>
      <c r="Y148" s="3" t="s">
        <v>48</v>
      </c>
      <c r="Z148" s="3" t="s">
        <v>48</v>
      </c>
      <c r="AA148" s="3" t="s">
        <v>49</v>
      </c>
      <c r="AB148" s="3" t="s">
        <v>49</v>
      </c>
      <c r="AC148" s="3" t="s">
        <v>49</v>
      </c>
      <c r="AD148" s="3" t="s">
        <v>49</v>
      </c>
      <c r="AF148" t="s">
        <v>39</v>
      </c>
      <c r="AG148" s="3" t="s">
        <v>50</v>
      </c>
      <c r="AH148" s="3"/>
    </row>
    <row r="149" ht="18" spans="1:34">
      <c r="A149" s="3">
        <v>534442</v>
      </c>
      <c r="B149" t="s">
        <v>93</v>
      </c>
      <c r="C149" s="47" t="s">
        <v>39</v>
      </c>
      <c r="D149" s="47"/>
      <c r="E149" s="4">
        <v>42898</v>
      </c>
      <c r="F149" s="3">
        <v>4</v>
      </c>
      <c r="G149" s="3" t="s">
        <v>58</v>
      </c>
      <c r="H149" s="3" t="s">
        <v>41</v>
      </c>
      <c r="I149" s="3" t="s">
        <v>55</v>
      </c>
      <c r="J149" s="3" t="s">
        <v>71</v>
      </c>
      <c r="K149" t="s">
        <v>59</v>
      </c>
      <c r="L149" s="3" t="s">
        <v>49</v>
      </c>
      <c r="M149" t="s">
        <v>74</v>
      </c>
      <c r="N149" s="10">
        <v>0.640239941097492</v>
      </c>
      <c r="O149" s="20" t="s">
        <v>45</v>
      </c>
      <c r="P149" t="s">
        <v>46</v>
      </c>
      <c r="Q149" t="s">
        <v>46</v>
      </c>
      <c r="R149" s="3" t="s">
        <v>39</v>
      </c>
      <c r="S149" s="3" t="s">
        <v>47</v>
      </c>
      <c r="T149" s="3" t="s">
        <v>48</v>
      </c>
      <c r="U149" s="3" t="s">
        <v>48</v>
      </c>
      <c r="V149" s="3" t="s">
        <v>48</v>
      </c>
      <c r="W149" s="3" t="s">
        <v>47</v>
      </c>
      <c r="X149" s="3" t="s">
        <v>48</v>
      </c>
      <c r="Y149" s="3" t="s">
        <v>48</v>
      </c>
      <c r="Z149" s="3" t="s">
        <v>48</v>
      </c>
      <c r="AA149" s="3" t="s">
        <v>49</v>
      </c>
      <c r="AB149" s="3" t="s">
        <v>49</v>
      </c>
      <c r="AC149" s="3" t="s">
        <v>49</v>
      </c>
      <c r="AD149" s="3" t="s">
        <v>49</v>
      </c>
      <c r="AF149" t="s">
        <v>39</v>
      </c>
      <c r="AG149" s="3" t="s">
        <v>53</v>
      </c>
      <c r="AH149" s="3"/>
    </row>
    <row r="150" ht="18" spans="1:34">
      <c r="A150" s="3">
        <v>534659</v>
      </c>
      <c r="B150" t="s">
        <v>93</v>
      </c>
      <c r="C150" s="47" t="s">
        <v>39</v>
      </c>
      <c r="D150" s="47"/>
      <c r="E150" s="4">
        <v>42902</v>
      </c>
      <c r="F150" s="3">
        <v>4</v>
      </c>
      <c r="G150" s="3" t="s">
        <v>40</v>
      </c>
      <c r="H150" s="3" t="s">
        <v>41</v>
      </c>
      <c r="I150" s="3" t="s">
        <v>42</v>
      </c>
      <c r="J150" s="3"/>
      <c r="K150" t="s">
        <v>51</v>
      </c>
      <c r="L150" s="3" t="s">
        <v>39</v>
      </c>
      <c r="M150" t="s">
        <v>74</v>
      </c>
      <c r="N150" s="10">
        <v>0.114781522089648</v>
      </c>
      <c r="O150" s="20" t="s">
        <v>69</v>
      </c>
      <c r="P150" t="s">
        <v>70</v>
      </c>
      <c r="Q150" t="s">
        <v>70</v>
      </c>
      <c r="R150" s="3" t="s">
        <v>39</v>
      </c>
      <c r="S150" s="3" t="s">
        <v>47</v>
      </c>
      <c r="T150" s="3" t="s">
        <v>48</v>
      </c>
      <c r="U150" s="3" t="s">
        <v>48</v>
      </c>
      <c r="V150" s="3" t="s">
        <v>48</v>
      </c>
      <c r="W150" s="3" t="s">
        <v>47</v>
      </c>
      <c r="X150" s="3" t="s">
        <v>48</v>
      </c>
      <c r="Y150" s="3" t="s">
        <v>48</v>
      </c>
      <c r="Z150" s="3" t="s">
        <v>48</v>
      </c>
      <c r="AA150" s="3" t="s">
        <v>49</v>
      </c>
      <c r="AB150" s="3" t="s">
        <v>49</v>
      </c>
      <c r="AC150" s="3" t="s">
        <v>49</v>
      </c>
      <c r="AD150" s="3" t="s">
        <v>49</v>
      </c>
      <c r="AG150" s="3" t="s">
        <v>50</v>
      </c>
      <c r="AH150" s="3"/>
    </row>
    <row r="151" ht="18" spans="1:34">
      <c r="A151" s="3">
        <v>534700</v>
      </c>
      <c r="B151" t="s">
        <v>93</v>
      </c>
      <c r="C151" s="47" t="s">
        <v>39</v>
      </c>
      <c r="D151" s="47"/>
      <c r="E151" s="4">
        <v>42900</v>
      </c>
      <c r="F151" s="3">
        <v>4</v>
      </c>
      <c r="G151" s="3" t="s">
        <v>58</v>
      </c>
      <c r="H151" s="3" t="s">
        <v>41</v>
      </c>
      <c r="I151" s="3" t="s">
        <v>55</v>
      </c>
      <c r="J151" s="3" t="s">
        <v>71</v>
      </c>
      <c r="K151" t="s">
        <v>51</v>
      </c>
      <c r="L151" s="3" t="s">
        <v>39</v>
      </c>
      <c r="M151" t="s">
        <v>74</v>
      </c>
      <c r="N151" s="10">
        <v>0.588174273858921</v>
      </c>
      <c r="O151" s="20" t="s">
        <v>45</v>
      </c>
      <c r="P151" t="s">
        <v>46</v>
      </c>
      <c r="Q151" t="s">
        <v>46</v>
      </c>
      <c r="R151" s="3" t="s">
        <v>39</v>
      </c>
      <c r="S151" s="3" t="s">
        <v>47</v>
      </c>
      <c r="T151" s="3" t="s">
        <v>48</v>
      </c>
      <c r="U151" s="3" t="s">
        <v>48</v>
      </c>
      <c r="V151" s="3" t="s">
        <v>48</v>
      </c>
      <c r="W151" s="3" t="s">
        <v>47</v>
      </c>
      <c r="X151" s="3" t="s">
        <v>48</v>
      </c>
      <c r="Y151" s="3" t="s">
        <v>48</v>
      </c>
      <c r="Z151" s="3" t="s">
        <v>48</v>
      </c>
      <c r="AA151" s="3" t="s">
        <v>49</v>
      </c>
      <c r="AB151" s="3" t="s">
        <v>49</v>
      </c>
      <c r="AC151" s="3" t="s">
        <v>49</v>
      </c>
      <c r="AD151" s="3" t="s">
        <v>49</v>
      </c>
      <c r="AF151" t="s">
        <v>49</v>
      </c>
      <c r="AG151" s="3" t="s">
        <v>50</v>
      </c>
      <c r="AH151" s="3"/>
    </row>
    <row r="152" ht="18" spans="1:34">
      <c r="A152" s="3">
        <v>534962</v>
      </c>
      <c r="B152" t="s">
        <v>38</v>
      </c>
      <c r="C152" s="47" t="s">
        <v>39</v>
      </c>
      <c r="D152" s="47"/>
      <c r="E152" s="4">
        <v>42907</v>
      </c>
      <c r="F152" s="3">
        <v>8</v>
      </c>
      <c r="G152" s="3" t="s">
        <v>40</v>
      </c>
      <c r="H152" s="3" t="s">
        <v>41</v>
      </c>
      <c r="I152" s="3" t="s">
        <v>42</v>
      </c>
      <c r="J152" s="3"/>
      <c r="K152" t="s">
        <v>68</v>
      </c>
      <c r="L152" s="3" t="s">
        <v>39</v>
      </c>
      <c r="M152" s="10" t="s">
        <v>44</v>
      </c>
      <c r="N152" s="10">
        <v>0.0980954736581746</v>
      </c>
      <c r="O152" s="10" t="s">
        <v>45</v>
      </c>
      <c r="P152" t="s">
        <v>46</v>
      </c>
      <c r="Q152" t="s">
        <v>46</v>
      </c>
      <c r="R152" s="3" t="s">
        <v>39</v>
      </c>
      <c r="S152" s="3" t="s">
        <v>61</v>
      </c>
      <c r="T152" s="3" t="s">
        <v>66</v>
      </c>
      <c r="U152" s="3" t="s">
        <v>48</v>
      </c>
      <c r="V152" s="3" t="s">
        <v>48</v>
      </c>
      <c r="W152" s="3" t="s">
        <v>61</v>
      </c>
      <c r="X152" s="3" t="s">
        <v>66</v>
      </c>
      <c r="Y152" s="3" t="s">
        <v>48</v>
      </c>
      <c r="Z152" s="3" t="s">
        <v>48</v>
      </c>
      <c r="AA152" s="3" t="s">
        <v>39</v>
      </c>
      <c r="AB152" s="3" t="s">
        <v>39</v>
      </c>
      <c r="AC152" t="s">
        <v>49</v>
      </c>
      <c r="AD152" s="3" t="s">
        <v>39</v>
      </c>
      <c r="AF152" t="s">
        <v>49</v>
      </c>
      <c r="AG152" s="3" t="s">
        <v>50</v>
      </c>
      <c r="AH152" s="3"/>
    </row>
    <row r="153" ht="18" spans="1:34">
      <c r="A153" s="3">
        <v>534965</v>
      </c>
      <c r="B153" t="s">
        <v>93</v>
      </c>
      <c r="C153" s="47" t="s">
        <v>39</v>
      </c>
      <c r="D153" s="47"/>
      <c r="E153" s="4">
        <v>42901</v>
      </c>
      <c r="F153" s="3">
        <v>2</v>
      </c>
      <c r="G153" s="3" t="s">
        <v>40</v>
      </c>
      <c r="H153" s="3" t="s">
        <v>41</v>
      </c>
      <c r="I153" s="3" t="s">
        <v>55</v>
      </c>
      <c r="J153" s="3" t="s">
        <v>56</v>
      </c>
      <c r="K153" t="s">
        <v>59</v>
      </c>
      <c r="L153" s="3" t="s">
        <v>49</v>
      </c>
      <c r="M153" t="s">
        <v>74</v>
      </c>
      <c r="N153" s="10">
        <v>0.584658272545649</v>
      </c>
      <c r="O153" s="20" t="s">
        <v>45</v>
      </c>
      <c r="P153" t="s">
        <v>46</v>
      </c>
      <c r="Q153" t="s">
        <v>46</v>
      </c>
      <c r="R153" s="3" t="s">
        <v>39</v>
      </c>
      <c r="S153" s="3" t="s">
        <v>47</v>
      </c>
      <c r="T153" s="3" t="s">
        <v>48</v>
      </c>
      <c r="U153" s="3" t="s">
        <v>48</v>
      </c>
      <c r="V153" s="3" t="s">
        <v>48</v>
      </c>
      <c r="W153" s="3" t="s">
        <v>47</v>
      </c>
      <c r="X153" s="3" t="s">
        <v>48</v>
      </c>
      <c r="Y153" s="3" t="s">
        <v>48</v>
      </c>
      <c r="Z153" s="3" t="s">
        <v>48</v>
      </c>
      <c r="AA153" s="3" t="s">
        <v>49</v>
      </c>
      <c r="AB153" s="3" t="s">
        <v>49</v>
      </c>
      <c r="AC153" s="3" t="s">
        <v>49</v>
      </c>
      <c r="AD153" s="3" t="s">
        <v>49</v>
      </c>
      <c r="AF153" t="s">
        <v>49</v>
      </c>
      <c r="AG153" s="3" t="s">
        <v>50</v>
      </c>
      <c r="AH153" s="3"/>
    </row>
    <row r="154" ht="18" spans="1:34">
      <c r="A154" s="3">
        <v>535606</v>
      </c>
      <c r="B154" t="s">
        <v>93</v>
      </c>
      <c r="C154" s="47" t="s">
        <v>39</v>
      </c>
      <c r="D154" s="47"/>
      <c r="E154" s="4">
        <v>42914</v>
      </c>
      <c r="F154" s="3">
        <v>5</v>
      </c>
      <c r="G154" s="3" t="s">
        <v>40</v>
      </c>
      <c r="H154" s="3" t="s">
        <v>41</v>
      </c>
      <c r="I154" s="3" t="s">
        <v>42</v>
      </c>
      <c r="J154" s="3"/>
      <c r="K154" t="s">
        <v>43</v>
      </c>
      <c r="L154" s="3" t="s">
        <v>39</v>
      </c>
      <c r="M154" t="s">
        <v>74</v>
      </c>
      <c r="N154" s="10">
        <v>0.146974733269799</v>
      </c>
      <c r="O154" s="20" t="s">
        <v>69</v>
      </c>
      <c r="P154" t="s">
        <v>70</v>
      </c>
      <c r="Q154" t="s">
        <v>46</v>
      </c>
      <c r="R154" s="3" t="s">
        <v>39</v>
      </c>
      <c r="S154" s="3" t="s">
        <v>47</v>
      </c>
      <c r="T154" s="3" t="s">
        <v>48</v>
      </c>
      <c r="U154" s="3" t="s">
        <v>48</v>
      </c>
      <c r="V154" s="3" t="s">
        <v>48</v>
      </c>
      <c r="W154" s="3" t="s">
        <v>47</v>
      </c>
      <c r="X154" s="3" t="s">
        <v>48</v>
      </c>
      <c r="Y154" s="3" t="s">
        <v>48</v>
      </c>
      <c r="Z154" s="3" t="s">
        <v>48</v>
      </c>
      <c r="AA154" s="21" t="s">
        <v>49</v>
      </c>
      <c r="AB154" s="21" t="s">
        <v>49</v>
      </c>
      <c r="AC154" s="21" t="s">
        <v>49</v>
      </c>
      <c r="AD154" s="21" t="s">
        <v>49</v>
      </c>
      <c r="AE154" t="s">
        <v>39</v>
      </c>
      <c r="AF154" t="s">
        <v>39</v>
      </c>
      <c r="AG154" s="3" t="s">
        <v>50</v>
      </c>
      <c r="AH154" s="3"/>
    </row>
    <row r="155" ht="18" spans="1:34">
      <c r="A155" s="3">
        <v>535944</v>
      </c>
      <c r="B155" t="s">
        <v>93</v>
      </c>
      <c r="C155" s="47" t="s">
        <v>39</v>
      </c>
      <c r="D155" s="47"/>
      <c r="E155" s="4">
        <v>42915</v>
      </c>
      <c r="F155" s="3">
        <v>5</v>
      </c>
      <c r="G155" s="3" t="s">
        <v>58</v>
      </c>
      <c r="H155" s="3" t="s">
        <v>41</v>
      </c>
      <c r="I155" s="3" t="s">
        <v>42</v>
      </c>
      <c r="J155" s="3"/>
      <c r="K155" t="s">
        <v>51</v>
      </c>
      <c r="L155" s="3" t="s">
        <v>39</v>
      </c>
      <c r="M155" t="s">
        <v>74</v>
      </c>
      <c r="N155" s="10">
        <v>0.3843004530815</v>
      </c>
      <c r="O155" s="20" t="s">
        <v>69</v>
      </c>
      <c r="P155" t="s">
        <v>70</v>
      </c>
      <c r="Q155" t="s">
        <v>46</v>
      </c>
      <c r="R155" s="3" t="s">
        <v>39</v>
      </c>
      <c r="S155" s="3" t="s">
        <v>47</v>
      </c>
      <c r="T155" s="3" t="s">
        <v>48</v>
      </c>
      <c r="U155" s="3" t="s">
        <v>48</v>
      </c>
      <c r="V155" s="3" t="s">
        <v>48</v>
      </c>
      <c r="W155" s="3" t="s">
        <v>47</v>
      </c>
      <c r="X155" s="3" t="s">
        <v>48</v>
      </c>
      <c r="Y155" s="3" t="s">
        <v>48</v>
      </c>
      <c r="Z155" s="3" t="s">
        <v>48</v>
      </c>
      <c r="AA155" s="3" t="s">
        <v>49</v>
      </c>
      <c r="AB155" s="3" t="s">
        <v>49</v>
      </c>
      <c r="AC155" s="3" t="s">
        <v>49</v>
      </c>
      <c r="AD155" s="3" t="s">
        <v>49</v>
      </c>
      <c r="AE155" s="107" t="s">
        <v>49</v>
      </c>
      <c r="AF155" t="s">
        <v>49</v>
      </c>
      <c r="AG155" s="3" t="s">
        <v>50</v>
      </c>
      <c r="AH155" s="3"/>
    </row>
    <row r="156" ht="18" spans="1:34">
      <c r="A156" s="3">
        <v>536109</v>
      </c>
      <c r="B156" t="s">
        <v>93</v>
      </c>
      <c r="C156" s="47" t="s">
        <v>39</v>
      </c>
      <c r="D156" s="47"/>
      <c r="E156" s="4">
        <v>42916</v>
      </c>
      <c r="F156" s="3">
        <v>6</v>
      </c>
      <c r="G156" s="3" t="s">
        <v>58</v>
      </c>
      <c r="H156" s="3" t="s">
        <v>41</v>
      </c>
      <c r="I156" s="3" t="s">
        <v>64</v>
      </c>
      <c r="J156" s="3"/>
      <c r="K156" t="s">
        <v>68</v>
      </c>
      <c r="L156" s="3" t="s">
        <v>39</v>
      </c>
      <c r="M156" t="s">
        <v>74</v>
      </c>
      <c r="N156" s="10">
        <v>0.149862480713759</v>
      </c>
      <c r="O156" s="20" t="s">
        <v>69</v>
      </c>
      <c r="P156" t="s">
        <v>70</v>
      </c>
      <c r="Q156" t="s">
        <v>46</v>
      </c>
      <c r="R156" s="3" t="s">
        <v>39</v>
      </c>
      <c r="S156" s="3" t="s">
        <v>47</v>
      </c>
      <c r="T156" s="3" t="s">
        <v>48</v>
      </c>
      <c r="U156" s="3" t="s">
        <v>48</v>
      </c>
      <c r="V156" s="3" t="s">
        <v>48</v>
      </c>
      <c r="W156" s="3" t="s">
        <v>47</v>
      </c>
      <c r="X156" s="3" t="s">
        <v>48</v>
      </c>
      <c r="Y156" s="3" t="s">
        <v>48</v>
      </c>
      <c r="Z156" s="3" t="s">
        <v>48</v>
      </c>
      <c r="AA156" s="3" t="s">
        <v>49</v>
      </c>
      <c r="AB156" s="3" t="s">
        <v>49</v>
      </c>
      <c r="AC156" s="3" t="s">
        <v>49</v>
      </c>
      <c r="AD156" s="3" t="s">
        <v>49</v>
      </c>
      <c r="AE156" s="107" t="s">
        <v>49</v>
      </c>
      <c r="AF156" t="s">
        <v>49</v>
      </c>
      <c r="AG156" s="3" t="s">
        <v>50</v>
      </c>
      <c r="AH156" s="3"/>
    </row>
    <row r="157" spans="1:34">
      <c r="A157" s="3">
        <v>536746</v>
      </c>
      <c r="B157" t="s">
        <v>93</v>
      </c>
      <c r="C157" s="47"/>
      <c r="D157" s="47"/>
      <c r="E157" s="4">
        <v>42922</v>
      </c>
      <c r="F157" s="3">
        <v>12</v>
      </c>
      <c r="G157" s="3" t="s">
        <v>58</v>
      </c>
      <c r="H157" s="3" t="s">
        <v>41</v>
      </c>
      <c r="I157" s="3" t="s">
        <v>42</v>
      </c>
      <c r="J157" s="3"/>
      <c r="O157" s="18"/>
      <c r="R157" s="3" t="s">
        <v>39</v>
      </c>
      <c r="S157" s="3"/>
      <c r="T157" s="3"/>
      <c r="U157" s="3"/>
      <c r="V157" s="3"/>
      <c r="W157" s="3"/>
      <c r="X157" s="3"/>
      <c r="Y157" s="3"/>
      <c r="Z157" s="3"/>
      <c r="AA157" t="s">
        <v>52</v>
      </c>
      <c r="AB157" t="s">
        <v>52</v>
      </c>
      <c r="AC157" t="s">
        <v>52</v>
      </c>
      <c r="AD157" t="s">
        <v>52</v>
      </c>
      <c r="AF157" t="s">
        <v>49</v>
      </c>
      <c r="AG157" s="3" t="s">
        <v>50</v>
      </c>
      <c r="AH157" s="3"/>
    </row>
    <row r="158" ht="18" spans="1:34">
      <c r="A158" s="3">
        <v>537174</v>
      </c>
      <c r="B158" t="s">
        <v>93</v>
      </c>
      <c r="C158" s="47" t="s">
        <v>39</v>
      </c>
      <c r="D158" s="47"/>
      <c r="E158" s="4">
        <v>42929</v>
      </c>
      <c r="F158" s="3">
        <v>7</v>
      </c>
      <c r="G158" s="3" t="s">
        <v>40</v>
      </c>
      <c r="H158" s="3" t="s">
        <v>41</v>
      </c>
      <c r="I158" s="3" t="s">
        <v>60</v>
      </c>
      <c r="J158" s="3"/>
      <c r="K158" t="s">
        <v>57</v>
      </c>
      <c r="L158" s="47" t="s">
        <v>39</v>
      </c>
      <c r="M158" t="s">
        <v>44</v>
      </c>
      <c r="N158" s="10">
        <v>0.237076568223961</v>
      </c>
      <c r="O158" s="20" t="s">
        <v>69</v>
      </c>
      <c r="P158" t="s">
        <v>70</v>
      </c>
      <c r="Q158" t="s">
        <v>46</v>
      </c>
      <c r="R158" s="3" t="s">
        <v>39</v>
      </c>
      <c r="S158" s="3" t="s">
        <v>47</v>
      </c>
      <c r="T158" s="3" t="s">
        <v>48</v>
      </c>
      <c r="U158" s="3" t="s">
        <v>48</v>
      </c>
      <c r="V158" s="3" t="s">
        <v>48</v>
      </c>
      <c r="W158" s="3" t="s">
        <v>47</v>
      </c>
      <c r="X158" s="3" t="s">
        <v>48</v>
      </c>
      <c r="Y158" s="3" t="s">
        <v>48</v>
      </c>
      <c r="Z158" s="3" t="s">
        <v>48</v>
      </c>
      <c r="AA158" s="3" t="s">
        <v>49</v>
      </c>
      <c r="AB158" s="3" t="s">
        <v>49</v>
      </c>
      <c r="AC158" s="3" t="s">
        <v>49</v>
      </c>
      <c r="AD158" s="3" t="s">
        <v>49</v>
      </c>
      <c r="AF158" s="103" t="s">
        <v>39</v>
      </c>
      <c r="AG158" s="3" t="s">
        <v>53</v>
      </c>
      <c r="AH158" s="3"/>
    </row>
    <row r="159" ht="18" spans="1:34">
      <c r="A159" s="3">
        <v>537233</v>
      </c>
      <c r="B159" t="s">
        <v>93</v>
      </c>
      <c r="C159" s="47" t="s">
        <v>39</v>
      </c>
      <c r="D159" s="47"/>
      <c r="E159" s="4">
        <v>42929</v>
      </c>
      <c r="F159" s="3">
        <v>20</v>
      </c>
      <c r="G159" s="3" t="s">
        <v>40</v>
      </c>
      <c r="H159" s="3" t="s">
        <v>41</v>
      </c>
      <c r="I159" s="3" t="s">
        <v>42</v>
      </c>
      <c r="J159" s="3"/>
      <c r="K159" t="s">
        <v>51</v>
      </c>
      <c r="L159" s="3" t="s">
        <v>39</v>
      </c>
      <c r="M159" t="s">
        <v>74</v>
      </c>
      <c r="N159" s="10">
        <v>0.517948601215543</v>
      </c>
      <c r="O159" s="20" t="s">
        <v>69</v>
      </c>
      <c r="P159" t="s">
        <v>70</v>
      </c>
      <c r="Q159" t="s">
        <v>46</v>
      </c>
      <c r="R159" s="3" t="s">
        <v>39</v>
      </c>
      <c r="S159" s="3" t="s">
        <v>47</v>
      </c>
      <c r="T159" s="3" t="s">
        <v>48</v>
      </c>
      <c r="U159" s="3" t="s">
        <v>48</v>
      </c>
      <c r="V159" s="3" t="s">
        <v>48</v>
      </c>
      <c r="W159" s="3" t="s">
        <v>47</v>
      </c>
      <c r="X159" s="3" t="s">
        <v>48</v>
      </c>
      <c r="Y159" s="3" t="s">
        <v>48</v>
      </c>
      <c r="Z159" s="3" t="s">
        <v>48</v>
      </c>
      <c r="AA159" s="3" t="s">
        <v>49</v>
      </c>
      <c r="AB159" s="3" t="s">
        <v>49</v>
      </c>
      <c r="AC159" s="3" t="s">
        <v>49</v>
      </c>
      <c r="AD159" s="3" t="s">
        <v>49</v>
      </c>
      <c r="AF159" t="s">
        <v>49</v>
      </c>
      <c r="AG159" s="3" t="s">
        <v>50</v>
      </c>
      <c r="AH159" s="3"/>
    </row>
    <row r="160" spans="1:34">
      <c r="A160" s="3">
        <v>537627</v>
      </c>
      <c r="B160" t="s">
        <v>93</v>
      </c>
      <c r="C160" s="47"/>
      <c r="D160" s="47"/>
      <c r="E160" s="4">
        <v>42935</v>
      </c>
      <c r="F160" s="3">
        <v>12</v>
      </c>
      <c r="G160" s="3" t="s">
        <v>40</v>
      </c>
      <c r="H160" s="3" t="s">
        <v>41</v>
      </c>
      <c r="I160" s="3" t="s">
        <v>67</v>
      </c>
      <c r="J160" s="3"/>
      <c r="K160" s="26" t="s">
        <v>57</v>
      </c>
      <c r="L160" s="3" t="s">
        <v>39</v>
      </c>
      <c r="M160" s="27" t="s">
        <v>44</v>
      </c>
      <c r="N160" s="10">
        <v>0.05</v>
      </c>
      <c r="O160" s="37" t="s">
        <v>69</v>
      </c>
      <c r="P160" s="26" t="s">
        <v>70</v>
      </c>
      <c r="Q160" s="26" t="s">
        <v>46</v>
      </c>
      <c r="R160" s="3" t="s">
        <v>39</v>
      </c>
      <c r="S160" s="3"/>
      <c r="T160" s="3"/>
      <c r="U160" s="3"/>
      <c r="V160" s="3"/>
      <c r="W160" s="3"/>
      <c r="X160" s="3"/>
      <c r="Y160" s="3"/>
      <c r="Z160" s="3"/>
      <c r="AA160" t="s">
        <v>49</v>
      </c>
      <c r="AB160" t="s">
        <v>49</v>
      </c>
      <c r="AC160" t="s">
        <v>49</v>
      </c>
      <c r="AD160" t="s">
        <v>49</v>
      </c>
      <c r="AF160" t="s">
        <v>49</v>
      </c>
      <c r="AG160" s="3" t="s">
        <v>50</v>
      </c>
      <c r="AH160" s="3"/>
    </row>
    <row r="161" ht="18" spans="1:34">
      <c r="A161" s="3">
        <v>537701</v>
      </c>
      <c r="B161" t="s">
        <v>93</v>
      </c>
      <c r="C161" s="47" t="s">
        <v>39</v>
      </c>
      <c r="D161" s="47"/>
      <c r="E161" s="4">
        <v>42935</v>
      </c>
      <c r="F161" s="3">
        <v>7</v>
      </c>
      <c r="G161" s="3" t="s">
        <v>40</v>
      </c>
      <c r="H161" s="3" t="s">
        <v>41</v>
      </c>
      <c r="I161" s="3" t="s">
        <v>42</v>
      </c>
      <c r="J161" s="3"/>
      <c r="K161" t="s">
        <v>68</v>
      </c>
      <c r="L161" s="3" t="s">
        <v>39</v>
      </c>
      <c r="M161" t="s">
        <v>44</v>
      </c>
      <c r="N161" s="10">
        <v>0.333442907793092</v>
      </c>
      <c r="O161" s="20" t="s">
        <v>69</v>
      </c>
      <c r="P161" t="s">
        <v>70</v>
      </c>
      <c r="Q161" t="s">
        <v>46</v>
      </c>
      <c r="R161" s="3" t="s">
        <v>39</v>
      </c>
      <c r="S161" s="3" t="s">
        <v>47</v>
      </c>
      <c r="T161" s="3" t="s">
        <v>48</v>
      </c>
      <c r="U161" s="3" t="s">
        <v>48</v>
      </c>
      <c r="V161" s="3" t="s">
        <v>48</v>
      </c>
      <c r="W161" s="3" t="s">
        <v>47</v>
      </c>
      <c r="X161" s="3" t="s">
        <v>48</v>
      </c>
      <c r="Y161" s="3" t="s">
        <v>48</v>
      </c>
      <c r="Z161" s="3" t="s">
        <v>48</v>
      </c>
      <c r="AA161" s="3" t="s">
        <v>49</v>
      </c>
      <c r="AB161" s="3" t="s">
        <v>49</v>
      </c>
      <c r="AC161" s="3" t="s">
        <v>49</v>
      </c>
      <c r="AD161" s="3" t="s">
        <v>49</v>
      </c>
      <c r="AF161" t="s">
        <v>49</v>
      </c>
      <c r="AG161" s="3" t="s">
        <v>50</v>
      </c>
      <c r="AH161" s="3"/>
    </row>
    <row r="162" ht="18" spans="1:34">
      <c r="A162" s="3">
        <v>537871</v>
      </c>
      <c r="B162" t="s">
        <v>93</v>
      </c>
      <c r="C162" s="47" t="s">
        <v>39</v>
      </c>
      <c r="D162" s="47"/>
      <c r="E162" s="4">
        <v>42936</v>
      </c>
      <c r="F162" s="3">
        <v>12</v>
      </c>
      <c r="G162" s="3" t="s">
        <v>58</v>
      </c>
      <c r="H162" s="3" t="s">
        <v>41</v>
      </c>
      <c r="I162" s="3" t="s">
        <v>67</v>
      </c>
      <c r="J162" s="3"/>
      <c r="K162" t="s">
        <v>68</v>
      </c>
      <c r="L162" s="3" t="s">
        <v>39</v>
      </c>
      <c r="M162" t="s">
        <v>74</v>
      </c>
      <c r="N162" s="10">
        <v>0.653785006726183</v>
      </c>
      <c r="O162" s="20" t="s">
        <v>69</v>
      </c>
      <c r="P162" t="s">
        <v>70</v>
      </c>
      <c r="Q162" t="s">
        <v>46</v>
      </c>
      <c r="R162" s="3" t="s">
        <v>49</v>
      </c>
      <c r="S162" s="3" t="s">
        <v>47</v>
      </c>
      <c r="T162" s="3" t="s">
        <v>48</v>
      </c>
      <c r="U162" s="3" t="s">
        <v>48</v>
      </c>
      <c r="V162" s="3" t="s">
        <v>48</v>
      </c>
      <c r="W162" s="3" t="s">
        <v>47</v>
      </c>
      <c r="X162" s="3" t="s">
        <v>48</v>
      </c>
      <c r="Y162" s="3" t="s">
        <v>48</v>
      </c>
      <c r="Z162" s="3" t="s">
        <v>48</v>
      </c>
      <c r="AA162" s="3" t="s">
        <v>49</v>
      </c>
      <c r="AB162" s="3" t="s">
        <v>49</v>
      </c>
      <c r="AC162" s="3" t="s">
        <v>49</v>
      </c>
      <c r="AD162" s="3" t="s">
        <v>49</v>
      </c>
      <c r="AE162" t="s">
        <v>49</v>
      </c>
      <c r="AF162" t="s">
        <v>49</v>
      </c>
      <c r="AG162" s="3" t="s">
        <v>50</v>
      </c>
      <c r="AH162" s="3"/>
    </row>
    <row r="163" ht="18" spans="1:34">
      <c r="A163" s="3">
        <v>538019</v>
      </c>
      <c r="B163" t="s">
        <v>38</v>
      </c>
      <c r="C163" s="47" t="s">
        <v>39</v>
      </c>
      <c r="D163" s="47"/>
      <c r="E163" s="4">
        <v>42935</v>
      </c>
      <c r="F163" s="3">
        <v>18</v>
      </c>
      <c r="G163" s="3" t="s">
        <v>40</v>
      </c>
      <c r="H163" s="3" t="s">
        <v>41</v>
      </c>
      <c r="I163" s="3" t="s">
        <v>42</v>
      </c>
      <c r="J163" s="3"/>
      <c r="K163" t="s">
        <v>68</v>
      </c>
      <c r="L163" s="3" t="s">
        <v>39</v>
      </c>
      <c r="M163" s="10" t="s">
        <v>44</v>
      </c>
      <c r="N163" s="10">
        <v>0.496257108848036</v>
      </c>
      <c r="O163" s="10" t="s">
        <v>45</v>
      </c>
      <c r="P163" t="s">
        <v>46</v>
      </c>
      <c r="Q163" t="s">
        <v>46</v>
      </c>
      <c r="R163" s="3" t="s">
        <v>39</v>
      </c>
      <c r="S163" s="3" t="s">
        <v>61</v>
      </c>
      <c r="T163" s="3" t="s">
        <v>48</v>
      </c>
      <c r="U163" s="3" t="s">
        <v>48</v>
      </c>
      <c r="V163" s="3" t="s">
        <v>48</v>
      </c>
      <c r="W163" s="3" t="s">
        <v>61</v>
      </c>
      <c r="X163" s="3"/>
      <c r="Y163" s="3" t="s">
        <v>48</v>
      </c>
      <c r="Z163" s="3" t="s">
        <v>48</v>
      </c>
      <c r="AA163" s="3" t="s">
        <v>39</v>
      </c>
      <c r="AB163" s="3" t="s">
        <v>39</v>
      </c>
      <c r="AC163" t="s">
        <v>49</v>
      </c>
      <c r="AD163" s="3" t="s">
        <v>39</v>
      </c>
      <c r="AF163" t="s">
        <v>39</v>
      </c>
      <c r="AG163" s="3" t="s">
        <v>53</v>
      </c>
      <c r="AH163" s="3"/>
    </row>
    <row r="164" ht="18" spans="1:34">
      <c r="A164" s="3">
        <v>538496</v>
      </c>
      <c r="B164" t="s">
        <v>93</v>
      </c>
      <c r="C164" s="47" t="s">
        <v>39</v>
      </c>
      <c r="D164" s="47"/>
      <c r="E164" s="4">
        <v>42941</v>
      </c>
      <c r="F164" s="3">
        <v>5</v>
      </c>
      <c r="G164" s="3" t="s">
        <v>40</v>
      </c>
      <c r="H164" s="3" t="s">
        <v>41</v>
      </c>
      <c r="I164" s="3" t="s">
        <v>42</v>
      </c>
      <c r="J164" s="3"/>
      <c r="K164" t="s">
        <v>68</v>
      </c>
      <c r="L164" s="3" t="s">
        <v>39</v>
      </c>
      <c r="M164" t="s">
        <v>44</v>
      </c>
      <c r="N164" s="10">
        <v>0.121484141232795</v>
      </c>
      <c r="O164" s="20" t="s">
        <v>69</v>
      </c>
      <c r="P164" t="s">
        <v>70</v>
      </c>
      <c r="Q164" t="s">
        <v>46</v>
      </c>
      <c r="R164" s="3" t="s">
        <v>39</v>
      </c>
      <c r="S164" s="3" t="s">
        <v>47</v>
      </c>
      <c r="T164" s="3" t="s">
        <v>48</v>
      </c>
      <c r="U164" s="3" t="s">
        <v>48</v>
      </c>
      <c r="V164" s="3" t="s">
        <v>48</v>
      </c>
      <c r="W164" s="3" t="s">
        <v>47</v>
      </c>
      <c r="X164" s="3" t="s">
        <v>48</v>
      </c>
      <c r="Y164" s="3" t="s">
        <v>48</v>
      </c>
      <c r="Z164" s="3" t="s">
        <v>48</v>
      </c>
      <c r="AA164" s="3" t="s">
        <v>49</v>
      </c>
      <c r="AB164" s="3" t="s">
        <v>49</v>
      </c>
      <c r="AC164" s="3" t="s">
        <v>49</v>
      </c>
      <c r="AD164" s="3" t="s">
        <v>49</v>
      </c>
      <c r="AF164" t="s">
        <v>49</v>
      </c>
      <c r="AG164" s="3" t="s">
        <v>50</v>
      </c>
      <c r="AH164" s="3"/>
    </row>
    <row r="165" ht="18" spans="1:34">
      <c r="A165" s="3">
        <v>539232</v>
      </c>
      <c r="B165" t="s">
        <v>93</v>
      </c>
      <c r="C165" s="47" t="s">
        <v>39</v>
      </c>
      <c r="D165" s="47"/>
      <c r="E165" s="4">
        <v>42950</v>
      </c>
      <c r="F165" s="3">
        <v>2</v>
      </c>
      <c r="G165" s="3" t="s">
        <v>58</v>
      </c>
      <c r="H165" s="3" t="s">
        <v>41</v>
      </c>
      <c r="I165" s="3" t="s">
        <v>42</v>
      </c>
      <c r="J165" s="3"/>
      <c r="K165" t="s">
        <v>68</v>
      </c>
      <c r="L165" s="3" t="s">
        <v>39</v>
      </c>
      <c r="M165" t="s">
        <v>44</v>
      </c>
      <c r="N165" s="10">
        <v>0.47944156812184</v>
      </c>
      <c r="O165" s="20" t="s">
        <v>69</v>
      </c>
      <c r="P165" t="s">
        <v>70</v>
      </c>
      <c r="Q165" t="s">
        <v>46</v>
      </c>
      <c r="R165" s="3" t="s">
        <v>39</v>
      </c>
      <c r="S165" s="3" t="s">
        <v>47</v>
      </c>
      <c r="T165" s="3" t="s">
        <v>48</v>
      </c>
      <c r="U165" s="3" t="s">
        <v>48</v>
      </c>
      <c r="V165" s="3" t="s">
        <v>48</v>
      </c>
      <c r="W165" s="3" t="s">
        <v>47</v>
      </c>
      <c r="X165" s="3" t="s">
        <v>48</v>
      </c>
      <c r="Y165" s="3" t="s">
        <v>48</v>
      </c>
      <c r="Z165" s="3" t="s">
        <v>48</v>
      </c>
      <c r="AA165" s="3" t="s">
        <v>49</v>
      </c>
      <c r="AB165" s="3" t="s">
        <v>49</v>
      </c>
      <c r="AC165" s="3" t="s">
        <v>49</v>
      </c>
      <c r="AD165" s="3" t="s">
        <v>49</v>
      </c>
      <c r="AF165" t="s">
        <v>49</v>
      </c>
      <c r="AG165" s="3" t="s">
        <v>50</v>
      </c>
      <c r="AH165" s="3"/>
    </row>
    <row r="166" ht="18" spans="1:34">
      <c r="A166" s="3">
        <v>539554</v>
      </c>
      <c r="B166" t="s">
        <v>93</v>
      </c>
      <c r="C166" s="47" t="s">
        <v>39</v>
      </c>
      <c r="D166" s="47" t="s">
        <v>39</v>
      </c>
      <c r="E166" s="4">
        <v>42951</v>
      </c>
      <c r="F166" s="3">
        <v>20</v>
      </c>
      <c r="G166" s="3" t="s">
        <v>58</v>
      </c>
      <c r="H166" s="3" t="s">
        <v>41</v>
      </c>
      <c r="I166" s="3" t="s">
        <v>55</v>
      </c>
      <c r="J166" s="3" t="s">
        <v>71</v>
      </c>
      <c r="K166" t="s">
        <v>68</v>
      </c>
      <c r="L166" s="3" t="s">
        <v>39</v>
      </c>
      <c r="M166" t="s">
        <v>44</v>
      </c>
      <c r="N166" s="10">
        <v>0.116847009317704</v>
      </c>
      <c r="O166" s="20" t="s">
        <v>69</v>
      </c>
      <c r="P166" t="s">
        <v>70</v>
      </c>
      <c r="Q166" t="s">
        <v>46</v>
      </c>
      <c r="R166" s="3" t="s">
        <v>39</v>
      </c>
      <c r="S166" s="3" t="s">
        <v>47</v>
      </c>
      <c r="T166" s="3" t="s">
        <v>48</v>
      </c>
      <c r="U166" s="3" t="s">
        <v>48</v>
      </c>
      <c r="V166" s="3" t="s">
        <v>48</v>
      </c>
      <c r="W166" s="3" t="s">
        <v>47</v>
      </c>
      <c r="X166" s="3" t="s">
        <v>48</v>
      </c>
      <c r="Y166" s="3" t="s">
        <v>48</v>
      </c>
      <c r="Z166" s="3" t="s">
        <v>48</v>
      </c>
      <c r="AA166" s="3" t="s">
        <v>49</v>
      </c>
      <c r="AB166" s="3" t="s">
        <v>49</v>
      </c>
      <c r="AC166" s="3" t="s">
        <v>49</v>
      </c>
      <c r="AD166" s="3" t="s">
        <v>49</v>
      </c>
      <c r="AF166" t="s">
        <v>49</v>
      </c>
      <c r="AG166" s="3" t="s">
        <v>50</v>
      </c>
      <c r="AH166" s="3"/>
    </row>
    <row r="167" ht="18" spans="1:34">
      <c r="A167" s="3">
        <v>539640</v>
      </c>
      <c r="B167" t="s">
        <v>38</v>
      </c>
      <c r="C167" s="47" t="s">
        <v>39</v>
      </c>
      <c r="D167" s="47"/>
      <c r="E167" s="4">
        <v>42956</v>
      </c>
      <c r="F167" s="3">
        <v>3</v>
      </c>
      <c r="G167" s="3" t="s">
        <v>58</v>
      </c>
      <c r="H167" s="3" t="s">
        <v>41</v>
      </c>
      <c r="I167" s="3" t="s">
        <v>42</v>
      </c>
      <c r="J167" s="3"/>
      <c r="K167" t="s">
        <v>68</v>
      </c>
      <c r="L167" s="3" t="s">
        <v>39</v>
      </c>
      <c r="M167" s="10" t="s">
        <v>44</v>
      </c>
      <c r="N167" s="10">
        <v>0.757103131423044</v>
      </c>
      <c r="O167" s="10" t="s">
        <v>45</v>
      </c>
      <c r="P167" t="s">
        <v>46</v>
      </c>
      <c r="Q167" t="s">
        <v>46</v>
      </c>
      <c r="R167" s="3" t="s">
        <v>39</v>
      </c>
      <c r="S167" s="3" t="s">
        <v>47</v>
      </c>
      <c r="T167" s="3" t="s">
        <v>48</v>
      </c>
      <c r="U167" s="3" t="s">
        <v>77</v>
      </c>
      <c r="V167" s="3" t="s">
        <v>48</v>
      </c>
      <c r="W167" s="3" t="s">
        <v>47</v>
      </c>
      <c r="X167" s="3" t="s">
        <v>48</v>
      </c>
      <c r="Y167" s="3" t="s">
        <v>77</v>
      </c>
      <c r="Z167" s="3" t="s">
        <v>48</v>
      </c>
      <c r="AA167" s="3" t="s">
        <v>49</v>
      </c>
      <c r="AB167" s="3" t="s">
        <v>49</v>
      </c>
      <c r="AC167" s="3" t="s">
        <v>39</v>
      </c>
      <c r="AD167" s="3" t="s">
        <v>39</v>
      </c>
      <c r="AF167" t="s">
        <v>39</v>
      </c>
      <c r="AG167" s="3" t="s">
        <v>53</v>
      </c>
      <c r="AH167" s="3"/>
    </row>
    <row r="168" ht="18" spans="1:34">
      <c r="A168" s="3">
        <v>539785</v>
      </c>
      <c r="B168" t="s">
        <v>93</v>
      </c>
      <c r="C168" s="47" t="s">
        <v>39</v>
      </c>
      <c r="D168" s="47"/>
      <c r="E168" s="4">
        <v>42956</v>
      </c>
      <c r="F168" s="3">
        <v>6</v>
      </c>
      <c r="G168" s="3" t="s">
        <v>40</v>
      </c>
      <c r="H168" s="3" t="s">
        <v>41</v>
      </c>
      <c r="I168" s="3" t="s">
        <v>42</v>
      </c>
      <c r="J168" s="3"/>
      <c r="K168" t="s">
        <v>51</v>
      </c>
      <c r="L168" s="3" t="s">
        <v>39</v>
      </c>
      <c r="M168" t="s">
        <v>44</v>
      </c>
      <c r="N168" s="10">
        <v>0.0903130075595035</v>
      </c>
      <c r="O168" s="20" t="s">
        <v>69</v>
      </c>
      <c r="P168" t="s">
        <v>70</v>
      </c>
      <c r="Q168" t="s">
        <v>46</v>
      </c>
      <c r="R168" s="3" t="s">
        <v>39</v>
      </c>
      <c r="S168" s="3" t="s">
        <v>47</v>
      </c>
      <c r="T168" s="3" t="s">
        <v>48</v>
      </c>
      <c r="U168" s="3" t="s">
        <v>48</v>
      </c>
      <c r="V168" s="3" t="s">
        <v>48</v>
      </c>
      <c r="W168" s="3" t="s">
        <v>47</v>
      </c>
      <c r="X168" s="3" t="s">
        <v>48</v>
      </c>
      <c r="Y168" s="3" t="s">
        <v>48</v>
      </c>
      <c r="Z168" s="3" t="s">
        <v>48</v>
      </c>
      <c r="AA168" s="3" t="s">
        <v>49</v>
      </c>
      <c r="AB168" s="3" t="s">
        <v>49</v>
      </c>
      <c r="AC168" s="3" t="s">
        <v>49</v>
      </c>
      <c r="AD168" s="3" t="s">
        <v>49</v>
      </c>
      <c r="AG168" s="3" t="s">
        <v>53</v>
      </c>
      <c r="AH168" s="3"/>
    </row>
    <row r="169" ht="18" spans="1:34">
      <c r="A169" s="21">
        <v>539787</v>
      </c>
      <c r="B169" t="s">
        <v>93</v>
      </c>
      <c r="C169" s="47" t="s">
        <v>39</v>
      </c>
      <c r="D169" s="47"/>
      <c r="E169" s="4">
        <v>42970</v>
      </c>
      <c r="F169" s="3">
        <v>3</v>
      </c>
      <c r="G169" s="3" t="s">
        <v>58</v>
      </c>
      <c r="H169" s="3" t="s">
        <v>41</v>
      </c>
      <c r="I169" s="3" t="s">
        <v>64</v>
      </c>
      <c r="J169" s="3"/>
      <c r="K169" t="s">
        <v>68</v>
      </c>
      <c r="L169" s="3" t="s">
        <v>39</v>
      </c>
      <c r="M169" t="s">
        <v>74</v>
      </c>
      <c r="N169" s="10">
        <v>0.65855592447594</v>
      </c>
      <c r="O169" s="20" t="s">
        <v>69</v>
      </c>
      <c r="P169" t="s">
        <v>70</v>
      </c>
      <c r="Q169" t="s">
        <v>46</v>
      </c>
      <c r="R169" s="3" t="s">
        <v>39</v>
      </c>
      <c r="S169" s="3" t="s">
        <v>47</v>
      </c>
      <c r="T169" s="3" t="s">
        <v>48</v>
      </c>
      <c r="U169" s="3" t="s">
        <v>48</v>
      </c>
      <c r="V169" s="3" t="s">
        <v>48</v>
      </c>
      <c r="W169" s="3" t="s">
        <v>47</v>
      </c>
      <c r="X169" s="3" t="s">
        <v>48</v>
      </c>
      <c r="Y169" s="3" t="s">
        <v>48</v>
      </c>
      <c r="Z169" s="3" t="s">
        <v>48</v>
      </c>
      <c r="AA169" s="3" t="s">
        <v>49</v>
      </c>
      <c r="AB169" s="3" t="s">
        <v>49</v>
      </c>
      <c r="AC169" s="3" t="s">
        <v>49</v>
      </c>
      <c r="AD169" s="3" t="s">
        <v>49</v>
      </c>
      <c r="AF169" t="s">
        <v>39</v>
      </c>
      <c r="AG169" s="3" t="s">
        <v>53</v>
      </c>
      <c r="AH169" s="3"/>
    </row>
    <row r="170" ht="18" spans="1:34">
      <c r="A170" s="3">
        <v>540072</v>
      </c>
      <c r="B170" t="s">
        <v>93</v>
      </c>
      <c r="C170" s="47" t="s">
        <v>39</v>
      </c>
      <c r="D170" s="47"/>
      <c r="E170" s="4">
        <v>42963</v>
      </c>
      <c r="F170" s="3">
        <v>10</v>
      </c>
      <c r="G170" s="3" t="s">
        <v>58</v>
      </c>
      <c r="H170" s="3" t="s">
        <v>41</v>
      </c>
      <c r="I170" s="3" t="s">
        <v>67</v>
      </c>
      <c r="J170" s="3"/>
      <c r="K170" t="s">
        <v>68</v>
      </c>
      <c r="L170" s="3" t="s">
        <v>39</v>
      </c>
      <c r="M170" t="s">
        <v>74</v>
      </c>
      <c r="N170" s="10">
        <v>0.598684548584348</v>
      </c>
      <c r="O170" s="20" t="s">
        <v>69</v>
      </c>
      <c r="P170" t="s">
        <v>70</v>
      </c>
      <c r="Q170" t="s">
        <v>70</v>
      </c>
      <c r="R170" s="3" t="s">
        <v>49</v>
      </c>
      <c r="S170" s="3" t="s">
        <v>47</v>
      </c>
      <c r="T170" s="3" t="s">
        <v>48</v>
      </c>
      <c r="U170" s="3" t="s">
        <v>48</v>
      </c>
      <c r="V170" s="3" t="s">
        <v>48</v>
      </c>
      <c r="W170" s="3" t="s">
        <v>47</v>
      </c>
      <c r="X170" s="3" t="s">
        <v>48</v>
      </c>
      <c r="Y170" s="3" t="s">
        <v>48</v>
      </c>
      <c r="Z170" s="3" t="s">
        <v>48</v>
      </c>
      <c r="AA170" s="3" t="s">
        <v>49</v>
      </c>
      <c r="AB170" s="3" t="s">
        <v>49</v>
      </c>
      <c r="AC170" s="3" t="s">
        <v>49</v>
      </c>
      <c r="AD170" s="3" t="s">
        <v>49</v>
      </c>
      <c r="AG170" s="3" t="s">
        <v>50</v>
      </c>
      <c r="AH170" s="3"/>
    </row>
    <row r="171" ht="18" spans="1:34">
      <c r="A171" s="3">
        <v>540351</v>
      </c>
      <c r="B171" t="s">
        <v>38</v>
      </c>
      <c r="C171" s="47" t="s">
        <v>39</v>
      </c>
      <c r="D171" s="47"/>
      <c r="E171" s="4">
        <v>42963</v>
      </c>
      <c r="F171" s="3">
        <v>12</v>
      </c>
      <c r="G171" s="3" t="s">
        <v>40</v>
      </c>
      <c r="H171" s="3" t="s">
        <v>41</v>
      </c>
      <c r="I171" s="3" t="s">
        <v>64</v>
      </c>
      <c r="J171" s="3"/>
      <c r="K171" t="s">
        <v>68</v>
      </c>
      <c r="L171" s="3" t="s">
        <v>39</v>
      </c>
      <c r="M171" s="10" t="s">
        <v>44</v>
      </c>
      <c r="N171" s="10">
        <v>0.31366315650043</v>
      </c>
      <c r="O171" s="10" t="s">
        <v>45</v>
      </c>
      <c r="P171" t="s">
        <v>46</v>
      </c>
      <c r="Q171" t="s">
        <v>46</v>
      </c>
      <c r="R171" s="3" t="s">
        <v>39</v>
      </c>
      <c r="S171" s="3" t="s">
        <v>47</v>
      </c>
      <c r="T171" s="3" t="s">
        <v>48</v>
      </c>
      <c r="U171" s="3" t="s">
        <v>48</v>
      </c>
      <c r="V171" s="3" t="s">
        <v>76</v>
      </c>
      <c r="W171" s="3" t="s">
        <v>47</v>
      </c>
      <c r="X171" s="3" t="s">
        <v>48</v>
      </c>
      <c r="Y171" s="3" t="s">
        <v>48</v>
      </c>
      <c r="Z171" s="3" t="s">
        <v>76</v>
      </c>
      <c r="AA171" s="3" t="s">
        <v>49</v>
      </c>
      <c r="AB171" s="3" t="s">
        <v>49</v>
      </c>
      <c r="AC171" s="3" t="s">
        <v>39</v>
      </c>
      <c r="AD171" s="3" t="s">
        <v>39</v>
      </c>
      <c r="AE171" t="s">
        <v>39</v>
      </c>
      <c r="AF171" t="s">
        <v>39</v>
      </c>
      <c r="AG171" s="3" t="s">
        <v>53</v>
      </c>
      <c r="AH171" s="3"/>
    </row>
    <row r="172" ht="18" spans="1:34">
      <c r="A172" s="3">
        <v>540515</v>
      </c>
      <c r="B172" t="s">
        <v>93</v>
      </c>
      <c r="C172" s="47" t="s">
        <v>39</v>
      </c>
      <c r="D172" s="47"/>
      <c r="E172" s="4">
        <v>42964</v>
      </c>
      <c r="F172" s="3">
        <v>6</v>
      </c>
      <c r="G172" s="3" t="s">
        <v>40</v>
      </c>
      <c r="H172" s="3" t="s">
        <v>41</v>
      </c>
      <c r="I172" s="3" t="s">
        <v>42</v>
      </c>
      <c r="J172" s="3"/>
      <c r="K172" t="s">
        <v>68</v>
      </c>
      <c r="L172" s="3" t="s">
        <v>39</v>
      </c>
      <c r="M172" t="s">
        <v>44</v>
      </c>
      <c r="N172" s="10">
        <v>0.0699757042748429</v>
      </c>
      <c r="O172" s="20" t="s">
        <v>69</v>
      </c>
      <c r="P172" t="s">
        <v>70</v>
      </c>
      <c r="Q172" t="s">
        <v>46</v>
      </c>
      <c r="R172" s="3" t="s">
        <v>39</v>
      </c>
      <c r="S172" s="3" t="s">
        <v>47</v>
      </c>
      <c r="T172" s="3" t="s">
        <v>48</v>
      </c>
      <c r="U172" s="3" t="s">
        <v>48</v>
      </c>
      <c r="V172" s="3" t="s">
        <v>48</v>
      </c>
      <c r="W172" s="3" t="s">
        <v>47</v>
      </c>
      <c r="X172" s="3" t="s">
        <v>48</v>
      </c>
      <c r="Y172" s="3" t="s">
        <v>48</v>
      </c>
      <c r="Z172" s="3" t="s">
        <v>48</v>
      </c>
      <c r="AA172" s="3" t="s">
        <v>49</v>
      </c>
      <c r="AB172" s="3" t="s">
        <v>49</v>
      </c>
      <c r="AC172" s="3" t="s">
        <v>49</v>
      </c>
      <c r="AD172" s="3" t="s">
        <v>49</v>
      </c>
      <c r="AF172" t="s">
        <v>49</v>
      </c>
      <c r="AG172" s="3" t="s">
        <v>50</v>
      </c>
      <c r="AH172" s="3"/>
    </row>
    <row r="173" ht="18" spans="1:34">
      <c r="A173" s="3">
        <v>541021</v>
      </c>
      <c r="B173" t="s">
        <v>38</v>
      </c>
      <c r="C173" s="47" t="s">
        <v>39</v>
      </c>
      <c r="D173" s="47"/>
      <c r="E173" s="4">
        <v>42971</v>
      </c>
      <c r="F173" s="3">
        <v>6</v>
      </c>
      <c r="G173" s="3" t="s">
        <v>58</v>
      </c>
      <c r="H173" s="3" t="s">
        <v>41</v>
      </c>
      <c r="I173" s="3" t="s">
        <v>55</v>
      </c>
      <c r="J173" s="3" t="s">
        <v>71</v>
      </c>
      <c r="K173" t="s">
        <v>51</v>
      </c>
      <c r="L173" t="s">
        <v>39</v>
      </c>
      <c r="M173" s="10" t="s">
        <v>44</v>
      </c>
      <c r="N173" s="10">
        <v>0.419013952089053</v>
      </c>
      <c r="O173" s="10" t="s">
        <v>45</v>
      </c>
      <c r="P173" t="s">
        <v>46</v>
      </c>
      <c r="Q173" t="s">
        <v>46</v>
      </c>
      <c r="R173" s="3" t="s">
        <v>39</v>
      </c>
      <c r="S173" s="3" t="s">
        <v>47</v>
      </c>
      <c r="T173" s="3" t="s">
        <v>48</v>
      </c>
      <c r="U173" s="3" t="s">
        <v>48</v>
      </c>
      <c r="V173" s="3" t="s">
        <v>48</v>
      </c>
      <c r="W173" s="3" t="s">
        <v>47</v>
      </c>
      <c r="X173" s="3" t="s">
        <v>48</v>
      </c>
      <c r="Y173" s="3" t="s">
        <v>48</v>
      </c>
      <c r="Z173" s="3" t="s">
        <v>48</v>
      </c>
      <c r="AA173" s="3" t="s">
        <v>49</v>
      </c>
      <c r="AB173" s="3" t="s">
        <v>49</v>
      </c>
      <c r="AC173" s="3" t="s">
        <v>49</v>
      </c>
      <c r="AD173" s="3" t="s">
        <v>49</v>
      </c>
      <c r="AF173" t="s">
        <v>39</v>
      </c>
      <c r="AG173" s="3" t="s">
        <v>50</v>
      </c>
      <c r="AH173" s="3"/>
    </row>
    <row r="174" ht="18" spans="1:34">
      <c r="A174" s="3">
        <v>541132</v>
      </c>
      <c r="B174" t="s">
        <v>38</v>
      </c>
      <c r="C174" s="47" t="s">
        <v>39</v>
      </c>
      <c r="D174" s="47"/>
      <c r="E174" s="4">
        <v>42971</v>
      </c>
      <c r="F174" s="3">
        <v>8</v>
      </c>
      <c r="G174" s="3" t="s">
        <v>58</v>
      </c>
      <c r="H174" s="3" t="s">
        <v>41</v>
      </c>
      <c r="I174" s="3" t="s">
        <v>55</v>
      </c>
      <c r="J174" s="3" t="s">
        <v>56</v>
      </c>
      <c r="K174" t="s">
        <v>68</v>
      </c>
      <c r="L174" s="3" t="s">
        <v>39</v>
      </c>
      <c r="M174" s="10" t="s">
        <v>44</v>
      </c>
      <c r="N174" s="10">
        <v>0.0219392605193376</v>
      </c>
      <c r="O174" s="10" t="s">
        <v>45</v>
      </c>
      <c r="P174" t="s">
        <v>46</v>
      </c>
      <c r="Q174" t="s">
        <v>46</v>
      </c>
      <c r="R174" s="3" t="s">
        <v>39</v>
      </c>
      <c r="S174" s="106" t="s">
        <v>61</v>
      </c>
      <c r="T174" s="3" t="s">
        <v>66</v>
      </c>
      <c r="U174" s="3" t="s">
        <v>48</v>
      </c>
      <c r="V174" s="3" t="s">
        <v>48</v>
      </c>
      <c r="W174" s="106" t="s">
        <v>61</v>
      </c>
      <c r="X174" s="3" t="s">
        <v>66</v>
      </c>
      <c r="Y174" s="3" t="s">
        <v>48</v>
      </c>
      <c r="Z174" s="3" t="s">
        <v>48</v>
      </c>
      <c r="AA174" s="3" t="s">
        <v>39</v>
      </c>
      <c r="AB174" s="3" t="s">
        <v>39</v>
      </c>
      <c r="AC174" t="s">
        <v>49</v>
      </c>
      <c r="AD174" s="3" t="s">
        <v>39</v>
      </c>
      <c r="AE174" t="s">
        <v>39</v>
      </c>
      <c r="AF174" t="s">
        <v>39</v>
      </c>
      <c r="AG174" s="3" t="s">
        <v>53</v>
      </c>
      <c r="AH174" s="3"/>
    </row>
    <row r="175" ht="18" spans="1:34">
      <c r="A175" s="3">
        <v>541639</v>
      </c>
      <c r="B175" t="s">
        <v>93</v>
      </c>
      <c r="C175" s="47" t="s">
        <v>39</v>
      </c>
      <c r="D175" s="47"/>
      <c r="E175" s="4">
        <v>42976</v>
      </c>
      <c r="F175" s="3">
        <v>19</v>
      </c>
      <c r="G175" s="3" t="s">
        <v>58</v>
      </c>
      <c r="H175" s="3" t="s">
        <v>41</v>
      </c>
      <c r="I175" s="3" t="s">
        <v>60</v>
      </c>
      <c r="J175" s="3"/>
      <c r="K175" t="s">
        <v>68</v>
      </c>
      <c r="L175" s="3" t="s">
        <v>39</v>
      </c>
      <c r="M175" t="s">
        <v>74</v>
      </c>
      <c r="N175" s="10">
        <v>0.589306592319453</v>
      </c>
      <c r="O175" s="20" t="s">
        <v>69</v>
      </c>
      <c r="P175" t="s">
        <v>46</v>
      </c>
      <c r="Q175" t="s">
        <v>70</v>
      </c>
      <c r="R175" s="3" t="s">
        <v>49</v>
      </c>
      <c r="S175" s="3" t="s">
        <v>47</v>
      </c>
      <c r="T175" s="3" t="s">
        <v>48</v>
      </c>
      <c r="U175" s="3" t="s">
        <v>48</v>
      </c>
      <c r="V175" s="3" t="s">
        <v>48</v>
      </c>
      <c r="W175" s="3" t="s">
        <v>47</v>
      </c>
      <c r="X175" s="3" t="s">
        <v>48</v>
      </c>
      <c r="Y175" s="3" t="s">
        <v>48</v>
      </c>
      <c r="Z175" s="3" t="s">
        <v>48</v>
      </c>
      <c r="AA175" s="3" t="s">
        <v>49</v>
      </c>
      <c r="AB175" s="3" t="s">
        <v>49</v>
      </c>
      <c r="AC175" s="3" t="s">
        <v>49</v>
      </c>
      <c r="AD175" s="3" t="s">
        <v>49</v>
      </c>
      <c r="AF175" t="s">
        <v>49</v>
      </c>
      <c r="AG175" s="3" t="s">
        <v>53</v>
      </c>
      <c r="AH175" s="3"/>
    </row>
    <row r="176" ht="18" spans="1:34">
      <c r="A176" s="3">
        <v>541898</v>
      </c>
      <c r="B176" t="s">
        <v>93</v>
      </c>
      <c r="C176" s="47" t="s">
        <v>39</v>
      </c>
      <c r="D176" s="47"/>
      <c r="E176" s="4">
        <v>42978</v>
      </c>
      <c r="F176" s="3">
        <v>10</v>
      </c>
      <c r="G176" s="3" t="s">
        <v>58</v>
      </c>
      <c r="H176" s="3" t="s">
        <v>41</v>
      </c>
      <c r="I176" s="3" t="s">
        <v>67</v>
      </c>
      <c r="J176" s="3"/>
      <c r="K176" t="s">
        <v>68</v>
      </c>
      <c r="L176" s="3" t="s">
        <v>39</v>
      </c>
      <c r="M176" t="s">
        <v>74</v>
      </c>
      <c r="N176" s="10">
        <v>0.334276572527696</v>
      </c>
      <c r="O176" s="20" t="s">
        <v>45</v>
      </c>
      <c r="P176" t="s">
        <v>70</v>
      </c>
      <c r="Q176" t="s">
        <v>46</v>
      </c>
      <c r="R176" s="3" t="s">
        <v>39</v>
      </c>
      <c r="S176" s="3" t="s">
        <v>47</v>
      </c>
      <c r="T176" s="3" t="s">
        <v>48</v>
      </c>
      <c r="U176" s="3" t="s">
        <v>48</v>
      </c>
      <c r="V176" s="3" t="s">
        <v>48</v>
      </c>
      <c r="W176" s="3" t="s">
        <v>47</v>
      </c>
      <c r="X176" s="3" t="s">
        <v>48</v>
      </c>
      <c r="Y176" s="3" t="s">
        <v>48</v>
      </c>
      <c r="Z176" s="3" t="s">
        <v>48</v>
      </c>
      <c r="AA176" s="3" t="s">
        <v>49</v>
      </c>
      <c r="AB176" s="3" t="s">
        <v>49</v>
      </c>
      <c r="AC176" s="3" t="s">
        <v>49</v>
      </c>
      <c r="AD176" s="3" t="s">
        <v>49</v>
      </c>
      <c r="AF176" t="s">
        <v>49</v>
      </c>
      <c r="AG176" s="3" t="s">
        <v>50</v>
      </c>
      <c r="AH176" s="3"/>
    </row>
    <row r="177" ht="18" spans="1:34">
      <c r="A177" s="3">
        <v>542567</v>
      </c>
      <c r="B177" t="s">
        <v>93</v>
      </c>
      <c r="C177" s="47" t="s">
        <v>39</v>
      </c>
      <c r="D177" s="47"/>
      <c r="E177" s="4">
        <v>42989</v>
      </c>
      <c r="F177" s="3">
        <v>10</v>
      </c>
      <c r="G177" s="3" t="s">
        <v>58</v>
      </c>
      <c r="H177" s="3" t="s">
        <v>41</v>
      </c>
      <c r="I177" s="3" t="s">
        <v>42</v>
      </c>
      <c r="J177" s="3"/>
      <c r="K177" t="s">
        <v>51</v>
      </c>
      <c r="L177" s="3" t="s">
        <v>39</v>
      </c>
      <c r="M177" t="s">
        <v>44</v>
      </c>
      <c r="N177" s="10">
        <v>0.181296296296296</v>
      </c>
      <c r="O177" s="20" t="s">
        <v>69</v>
      </c>
      <c r="P177" t="s">
        <v>70</v>
      </c>
      <c r="Q177" t="s">
        <v>70</v>
      </c>
      <c r="R177" s="3" t="s">
        <v>39</v>
      </c>
      <c r="S177" s="3" t="s">
        <v>47</v>
      </c>
      <c r="T177" s="3" t="s">
        <v>48</v>
      </c>
      <c r="U177" s="3" t="s">
        <v>48</v>
      </c>
      <c r="V177" s="3" t="s">
        <v>48</v>
      </c>
      <c r="W177" s="3" t="s">
        <v>47</v>
      </c>
      <c r="X177" s="3" t="s">
        <v>48</v>
      </c>
      <c r="Y177" s="3" t="s">
        <v>48</v>
      </c>
      <c r="Z177" s="3" t="s">
        <v>48</v>
      </c>
      <c r="AA177" s="3" t="s">
        <v>49</v>
      </c>
      <c r="AB177" s="3" t="s">
        <v>49</v>
      </c>
      <c r="AC177" s="3" t="s">
        <v>49</v>
      </c>
      <c r="AD177" s="3" t="s">
        <v>49</v>
      </c>
      <c r="AF177" t="s">
        <v>49</v>
      </c>
      <c r="AG177" s="3" t="s">
        <v>50</v>
      </c>
      <c r="AH177" s="3"/>
    </row>
    <row r="178" ht="18" spans="1:34">
      <c r="A178" s="3">
        <v>542897</v>
      </c>
      <c r="B178" t="s">
        <v>38</v>
      </c>
      <c r="C178" s="47" t="s">
        <v>39</v>
      </c>
      <c r="D178" s="47"/>
      <c r="E178" s="4">
        <v>42991</v>
      </c>
      <c r="F178" s="3">
        <v>7</v>
      </c>
      <c r="G178" s="3" t="s">
        <v>40</v>
      </c>
      <c r="H178" s="3" t="s">
        <v>41</v>
      </c>
      <c r="I178" s="3" t="s">
        <v>42</v>
      </c>
      <c r="J178" s="3"/>
      <c r="K178" t="s">
        <v>68</v>
      </c>
      <c r="L178" s="3" t="s">
        <v>39</v>
      </c>
      <c r="M178" s="10" t="s">
        <v>44</v>
      </c>
      <c r="N178" s="10">
        <v>0.10636683277262</v>
      </c>
      <c r="O178" s="10" t="s">
        <v>45</v>
      </c>
      <c r="P178" t="s">
        <v>46</v>
      </c>
      <c r="Q178" t="s">
        <v>46</v>
      </c>
      <c r="R178" s="3" t="s">
        <v>39</v>
      </c>
      <c r="S178" s="3" t="s">
        <v>47</v>
      </c>
      <c r="T178" s="3" t="s">
        <v>48</v>
      </c>
      <c r="U178" s="3" t="s">
        <v>48</v>
      </c>
      <c r="V178" s="3" t="s">
        <v>48</v>
      </c>
      <c r="W178" s="3" t="s">
        <v>47</v>
      </c>
      <c r="X178" s="3" t="s">
        <v>48</v>
      </c>
      <c r="Y178" s="3" t="s">
        <v>48</v>
      </c>
      <c r="Z178" s="3" t="s">
        <v>48</v>
      </c>
      <c r="AA178" s="3" t="s">
        <v>49</v>
      </c>
      <c r="AB178" s="3" t="s">
        <v>49</v>
      </c>
      <c r="AC178" s="3" t="s">
        <v>49</v>
      </c>
      <c r="AD178" s="3" t="s">
        <v>49</v>
      </c>
      <c r="AF178" t="s">
        <v>49</v>
      </c>
      <c r="AG178" s="3" t="s">
        <v>50</v>
      </c>
      <c r="AH178" s="3"/>
    </row>
    <row r="179" ht="18" spans="1:34">
      <c r="A179" s="3">
        <v>542971</v>
      </c>
      <c r="B179" t="s">
        <v>93</v>
      </c>
      <c r="C179" s="47" t="s">
        <v>39</v>
      </c>
      <c r="D179" s="47"/>
      <c r="E179" s="4">
        <v>42993</v>
      </c>
      <c r="F179" s="3">
        <v>12</v>
      </c>
      <c r="G179" s="3" t="s">
        <v>58</v>
      </c>
      <c r="H179" s="3" t="s">
        <v>41</v>
      </c>
      <c r="I179" s="3" t="s">
        <v>42</v>
      </c>
      <c r="J179" s="3"/>
      <c r="K179" t="s">
        <v>68</v>
      </c>
      <c r="L179" s="3" t="s">
        <v>39</v>
      </c>
      <c r="M179" t="s">
        <v>44</v>
      </c>
      <c r="N179" s="10">
        <v>0.0871622954052455</v>
      </c>
      <c r="O179" s="20" t="s">
        <v>69</v>
      </c>
      <c r="P179" t="s">
        <v>70</v>
      </c>
      <c r="Q179" t="s">
        <v>70</v>
      </c>
      <c r="R179" s="3" t="s">
        <v>39</v>
      </c>
      <c r="S179" s="3" t="s">
        <v>47</v>
      </c>
      <c r="T179" s="3" t="s">
        <v>48</v>
      </c>
      <c r="U179" s="3" t="s">
        <v>48</v>
      </c>
      <c r="V179" s="3" t="s">
        <v>48</v>
      </c>
      <c r="W179" s="3" t="s">
        <v>47</v>
      </c>
      <c r="X179" s="3" t="s">
        <v>48</v>
      </c>
      <c r="Y179" s="3" t="s">
        <v>48</v>
      </c>
      <c r="Z179" s="3" t="s">
        <v>48</v>
      </c>
      <c r="AA179" s="3" t="s">
        <v>49</v>
      </c>
      <c r="AB179" s="3" t="s">
        <v>49</v>
      </c>
      <c r="AC179" s="3" t="s">
        <v>49</v>
      </c>
      <c r="AD179" s="3" t="s">
        <v>49</v>
      </c>
      <c r="AE179" t="s">
        <v>49</v>
      </c>
      <c r="AF179" t="s">
        <v>49</v>
      </c>
      <c r="AG179" s="3" t="s">
        <v>50</v>
      </c>
      <c r="AH179" s="3"/>
    </row>
    <row r="180" ht="18" spans="1:34">
      <c r="A180" s="3">
        <v>543608</v>
      </c>
      <c r="B180" t="s">
        <v>93</v>
      </c>
      <c r="C180" s="47" t="s">
        <v>39</v>
      </c>
      <c r="D180" s="47" t="s">
        <v>39</v>
      </c>
      <c r="E180" s="4">
        <v>43000</v>
      </c>
      <c r="F180" s="3">
        <v>2</v>
      </c>
      <c r="G180" s="3" t="s">
        <v>40</v>
      </c>
      <c r="H180" s="3" t="s">
        <v>41</v>
      </c>
      <c r="I180" s="3" t="s">
        <v>42</v>
      </c>
      <c r="J180" s="3"/>
      <c r="K180" t="s">
        <v>57</v>
      </c>
      <c r="L180" s="47" t="s">
        <v>39</v>
      </c>
      <c r="M180" t="s">
        <v>44</v>
      </c>
      <c r="N180" s="10">
        <v>0.27987399849346</v>
      </c>
      <c r="O180" s="20" t="s">
        <v>45</v>
      </c>
      <c r="P180" t="s">
        <v>46</v>
      </c>
      <c r="Q180" t="s">
        <v>46</v>
      </c>
      <c r="R180" s="3" t="s">
        <v>39</v>
      </c>
      <c r="S180" s="3" t="s">
        <v>47</v>
      </c>
      <c r="T180" s="3" t="s">
        <v>48</v>
      </c>
      <c r="U180" s="3" t="s">
        <v>48</v>
      </c>
      <c r="V180" s="3" t="s">
        <v>48</v>
      </c>
      <c r="W180" s="3" t="s">
        <v>47</v>
      </c>
      <c r="X180" s="3" t="s">
        <v>48</v>
      </c>
      <c r="Y180" s="3" t="s">
        <v>48</v>
      </c>
      <c r="Z180" s="3" t="s">
        <v>48</v>
      </c>
      <c r="AA180" s="3" t="s">
        <v>49</v>
      </c>
      <c r="AB180" s="3" t="s">
        <v>49</v>
      </c>
      <c r="AC180" s="3" t="s">
        <v>49</v>
      </c>
      <c r="AD180" s="3" t="s">
        <v>49</v>
      </c>
      <c r="AF180" t="s">
        <v>39</v>
      </c>
      <c r="AG180" s="3" t="s">
        <v>53</v>
      </c>
      <c r="AH180" s="3"/>
    </row>
    <row r="181" ht="18" spans="1:34">
      <c r="A181" s="3">
        <v>543874</v>
      </c>
      <c r="B181" t="s">
        <v>93</v>
      </c>
      <c r="C181" s="47" t="s">
        <v>39</v>
      </c>
      <c r="D181" s="47"/>
      <c r="E181" s="4">
        <v>43000</v>
      </c>
      <c r="F181" s="3">
        <v>5</v>
      </c>
      <c r="G181" s="3" t="s">
        <v>58</v>
      </c>
      <c r="H181" s="3" t="s">
        <v>41</v>
      </c>
      <c r="I181" s="3" t="s">
        <v>55</v>
      </c>
      <c r="J181" s="3" t="s">
        <v>56</v>
      </c>
      <c r="K181" t="s">
        <v>68</v>
      </c>
      <c r="L181" s="3" t="s">
        <v>39</v>
      </c>
      <c r="M181" t="s">
        <v>44</v>
      </c>
      <c r="N181" s="10">
        <v>0.0448949871436048</v>
      </c>
      <c r="O181" s="20" t="s">
        <v>45</v>
      </c>
      <c r="P181" t="s">
        <v>70</v>
      </c>
      <c r="Q181" t="s">
        <v>46</v>
      </c>
      <c r="R181" s="3" t="s">
        <v>39</v>
      </c>
      <c r="S181" s="3" t="s">
        <v>47</v>
      </c>
      <c r="T181" s="3" t="s">
        <v>48</v>
      </c>
      <c r="U181" s="3" t="s">
        <v>48</v>
      </c>
      <c r="V181" s="3" t="s">
        <v>48</v>
      </c>
      <c r="W181" s="3" t="s">
        <v>47</v>
      </c>
      <c r="X181" s="3" t="s">
        <v>48</v>
      </c>
      <c r="Y181" s="3" t="s">
        <v>48</v>
      </c>
      <c r="Z181" s="3" t="s">
        <v>48</v>
      </c>
      <c r="AA181" s="3" t="s">
        <v>49</v>
      </c>
      <c r="AB181" s="3" t="s">
        <v>49</v>
      </c>
      <c r="AC181" s="3" t="s">
        <v>49</v>
      </c>
      <c r="AD181" s="3" t="s">
        <v>49</v>
      </c>
      <c r="AF181" t="s">
        <v>49</v>
      </c>
      <c r="AG181" s="3" t="s">
        <v>50</v>
      </c>
      <c r="AH181" s="3"/>
    </row>
    <row r="182" ht="18" spans="1:34">
      <c r="A182" s="3">
        <v>544280</v>
      </c>
      <c r="B182" t="s">
        <v>93</v>
      </c>
      <c r="C182" s="47" t="s">
        <v>39</v>
      </c>
      <c r="D182" s="47"/>
      <c r="E182" s="4">
        <v>43006</v>
      </c>
      <c r="F182" s="3">
        <v>5</v>
      </c>
      <c r="G182" s="3" t="s">
        <v>40</v>
      </c>
      <c r="H182" s="3" t="s">
        <v>41</v>
      </c>
      <c r="I182" s="3" t="s">
        <v>64</v>
      </c>
      <c r="J182" s="3"/>
      <c r="K182" t="s">
        <v>43</v>
      </c>
      <c r="L182" t="s">
        <v>39</v>
      </c>
      <c r="M182" t="s">
        <v>74</v>
      </c>
      <c r="N182" s="10">
        <v>0.528707715963098</v>
      </c>
      <c r="O182" s="20" t="s">
        <v>45</v>
      </c>
      <c r="P182" t="s">
        <v>46</v>
      </c>
      <c r="Q182" t="s">
        <v>46</v>
      </c>
      <c r="R182" s="3" t="s">
        <v>39</v>
      </c>
      <c r="S182" s="3" t="s">
        <v>47</v>
      </c>
      <c r="T182" s="3" t="s">
        <v>48</v>
      </c>
      <c r="U182" s="3" t="s">
        <v>48</v>
      </c>
      <c r="V182" s="3" t="s">
        <v>48</v>
      </c>
      <c r="W182" s="3" t="s">
        <v>47</v>
      </c>
      <c r="X182" s="3" t="s">
        <v>48</v>
      </c>
      <c r="Y182" s="3" t="s">
        <v>48</v>
      </c>
      <c r="Z182" s="3" t="s">
        <v>48</v>
      </c>
      <c r="AA182" s="3" t="s">
        <v>49</v>
      </c>
      <c r="AB182" s="3" t="s">
        <v>49</v>
      </c>
      <c r="AC182" s="3" t="s">
        <v>49</v>
      </c>
      <c r="AD182" s="3" t="s">
        <v>49</v>
      </c>
      <c r="AF182" t="s">
        <v>49</v>
      </c>
      <c r="AG182" s="3" t="s">
        <v>50</v>
      </c>
      <c r="AH182" s="3"/>
    </row>
    <row r="183" ht="18" spans="1:34">
      <c r="A183" s="3">
        <v>544682</v>
      </c>
      <c r="B183" t="s">
        <v>93</v>
      </c>
      <c r="C183" s="47" t="s">
        <v>39</v>
      </c>
      <c r="D183" s="47"/>
      <c r="E183" s="4">
        <v>43017</v>
      </c>
      <c r="F183" s="3">
        <v>11</v>
      </c>
      <c r="G183" s="3" t="s">
        <v>40</v>
      </c>
      <c r="H183" s="3" t="s">
        <v>41</v>
      </c>
      <c r="I183" s="3" t="s">
        <v>55</v>
      </c>
      <c r="J183" s="3" t="s">
        <v>56</v>
      </c>
      <c r="K183" t="s">
        <v>68</v>
      </c>
      <c r="L183" s="3" t="s">
        <v>39</v>
      </c>
      <c r="M183" t="s">
        <v>74</v>
      </c>
      <c r="N183" s="10">
        <v>0.293068281153884</v>
      </c>
      <c r="O183" s="20" t="s">
        <v>69</v>
      </c>
      <c r="P183" t="s">
        <v>70</v>
      </c>
      <c r="Q183" t="s">
        <v>46</v>
      </c>
      <c r="R183" s="3" t="s">
        <v>39</v>
      </c>
      <c r="S183" s="3" t="s">
        <v>47</v>
      </c>
      <c r="T183" s="3" t="s">
        <v>48</v>
      </c>
      <c r="U183" s="3" t="s">
        <v>48</v>
      </c>
      <c r="V183" s="3" t="s">
        <v>48</v>
      </c>
      <c r="W183" s="3" t="s">
        <v>47</v>
      </c>
      <c r="X183" s="3" t="s">
        <v>48</v>
      </c>
      <c r="Y183" s="3" t="s">
        <v>48</v>
      </c>
      <c r="Z183" s="3" t="s">
        <v>48</v>
      </c>
      <c r="AA183" s="3" t="s">
        <v>49</v>
      </c>
      <c r="AB183" s="3" t="s">
        <v>49</v>
      </c>
      <c r="AC183" s="3" t="s">
        <v>49</v>
      </c>
      <c r="AD183" s="3" t="s">
        <v>49</v>
      </c>
      <c r="AF183" t="s">
        <v>49</v>
      </c>
      <c r="AG183" s="3" t="s">
        <v>50</v>
      </c>
      <c r="AH183" s="3"/>
    </row>
    <row r="184" ht="18" spans="1:34">
      <c r="A184" s="3">
        <v>544768</v>
      </c>
      <c r="B184" t="s">
        <v>38</v>
      </c>
      <c r="C184" s="47" t="s">
        <v>39</v>
      </c>
      <c r="D184" s="47"/>
      <c r="E184" s="4">
        <v>43018</v>
      </c>
      <c r="F184" s="3">
        <v>21</v>
      </c>
      <c r="G184" s="3" t="s">
        <v>40</v>
      </c>
      <c r="H184" s="3" t="s">
        <v>41</v>
      </c>
      <c r="I184" s="3" t="s">
        <v>42</v>
      </c>
      <c r="J184" s="3"/>
      <c r="K184" t="s">
        <v>51</v>
      </c>
      <c r="L184" t="s">
        <v>39</v>
      </c>
      <c r="M184" s="10" t="s">
        <v>44</v>
      </c>
      <c r="N184" s="10">
        <v>0.0293714844705307</v>
      </c>
      <c r="O184" s="10" t="s">
        <v>45</v>
      </c>
      <c r="P184" t="s">
        <v>46</v>
      </c>
      <c r="Q184" t="s">
        <v>46</v>
      </c>
      <c r="R184" s="3" t="s">
        <v>39</v>
      </c>
      <c r="S184" s="3" t="s">
        <v>65</v>
      </c>
      <c r="T184" s="3" t="s">
        <v>66</v>
      </c>
      <c r="U184" s="3" t="s">
        <v>48</v>
      </c>
      <c r="V184" s="3" t="s">
        <v>48</v>
      </c>
      <c r="W184" s="3" t="s">
        <v>65</v>
      </c>
      <c r="X184" s="3" t="s">
        <v>66</v>
      </c>
      <c r="Y184" s="3" t="s">
        <v>48</v>
      </c>
      <c r="Z184" s="3" t="s">
        <v>48</v>
      </c>
      <c r="AA184" s="3" t="s">
        <v>49</v>
      </c>
      <c r="AB184" s="3" t="s">
        <v>39</v>
      </c>
      <c r="AC184" t="s">
        <v>49</v>
      </c>
      <c r="AD184" s="3" t="s">
        <v>39</v>
      </c>
      <c r="AE184" s="107" t="s">
        <v>49</v>
      </c>
      <c r="AF184" t="s">
        <v>39</v>
      </c>
      <c r="AG184" s="3" t="s">
        <v>53</v>
      </c>
      <c r="AH184" s="3"/>
    </row>
    <row r="185" ht="18" spans="1:34">
      <c r="A185" s="3">
        <v>544979</v>
      </c>
      <c r="B185" t="s">
        <v>93</v>
      </c>
      <c r="C185" s="47" t="s">
        <v>39</v>
      </c>
      <c r="D185" s="47"/>
      <c r="E185" s="4">
        <v>43018</v>
      </c>
      <c r="F185" s="3">
        <v>9</v>
      </c>
      <c r="G185" s="3" t="s">
        <v>40</v>
      </c>
      <c r="H185" s="3" t="s">
        <v>41</v>
      </c>
      <c r="I185" s="3" t="s">
        <v>60</v>
      </c>
      <c r="J185" s="3"/>
      <c r="K185" t="s">
        <v>51</v>
      </c>
      <c r="L185" s="3" t="s">
        <v>39</v>
      </c>
      <c r="M185" t="s">
        <v>74</v>
      </c>
      <c r="N185" s="10">
        <v>0.386893344957861</v>
      </c>
      <c r="O185" s="20" t="s">
        <v>45</v>
      </c>
      <c r="P185" t="s">
        <v>70</v>
      </c>
      <c r="Q185" t="s">
        <v>46</v>
      </c>
      <c r="R185" s="3" t="s">
        <v>39</v>
      </c>
      <c r="S185" s="3" t="s">
        <v>47</v>
      </c>
      <c r="T185" s="3" t="s">
        <v>48</v>
      </c>
      <c r="U185" s="3" t="s">
        <v>48</v>
      </c>
      <c r="V185" s="3" t="s">
        <v>48</v>
      </c>
      <c r="W185" s="3" t="s">
        <v>47</v>
      </c>
      <c r="X185" s="3" t="s">
        <v>48</v>
      </c>
      <c r="Y185" s="3" t="s">
        <v>48</v>
      </c>
      <c r="Z185" s="3" t="s">
        <v>48</v>
      </c>
      <c r="AA185" s="3" t="s">
        <v>49</v>
      </c>
      <c r="AB185" s="3" t="s">
        <v>49</v>
      </c>
      <c r="AC185" s="3" t="s">
        <v>49</v>
      </c>
      <c r="AD185" s="3" t="s">
        <v>49</v>
      </c>
      <c r="AF185" t="s">
        <v>49</v>
      </c>
      <c r="AG185" s="3" t="s">
        <v>50</v>
      </c>
      <c r="AH185" s="3"/>
    </row>
    <row r="186" ht="18" spans="1:34">
      <c r="A186" s="3">
        <v>545575</v>
      </c>
      <c r="B186" t="s">
        <v>93</v>
      </c>
      <c r="C186" s="47" t="s">
        <v>39</v>
      </c>
      <c r="D186" s="47"/>
      <c r="E186" s="4">
        <v>43025</v>
      </c>
      <c r="F186" s="3">
        <v>12</v>
      </c>
      <c r="G186" s="3" t="s">
        <v>58</v>
      </c>
      <c r="H186" s="3" t="s">
        <v>41</v>
      </c>
      <c r="I186" s="3" t="s">
        <v>42</v>
      </c>
      <c r="J186" s="3"/>
      <c r="K186" t="s">
        <v>68</v>
      </c>
      <c r="L186" s="3" t="s">
        <v>39</v>
      </c>
      <c r="M186" t="s">
        <v>44</v>
      </c>
      <c r="N186" s="10">
        <v>0.144615384615385</v>
      </c>
      <c r="O186" s="20" t="s">
        <v>69</v>
      </c>
      <c r="P186" t="s">
        <v>70</v>
      </c>
      <c r="Q186" t="s">
        <v>70</v>
      </c>
      <c r="R186" s="3" t="s">
        <v>39</v>
      </c>
      <c r="S186" s="3" t="s">
        <v>47</v>
      </c>
      <c r="T186" s="3" t="s">
        <v>48</v>
      </c>
      <c r="U186" s="3" t="s">
        <v>48</v>
      </c>
      <c r="V186" s="3" t="s">
        <v>48</v>
      </c>
      <c r="W186" s="3" t="s">
        <v>47</v>
      </c>
      <c r="X186" s="3" t="s">
        <v>48</v>
      </c>
      <c r="Y186" s="3" t="s">
        <v>48</v>
      </c>
      <c r="Z186" s="3" t="s">
        <v>48</v>
      </c>
      <c r="AA186" s="3" t="s">
        <v>49</v>
      </c>
      <c r="AB186" s="3" t="s">
        <v>49</v>
      </c>
      <c r="AC186" s="3" t="s">
        <v>49</v>
      </c>
      <c r="AD186" s="3" t="s">
        <v>49</v>
      </c>
      <c r="AF186" t="s">
        <v>49</v>
      </c>
      <c r="AG186" s="3" t="s">
        <v>50</v>
      </c>
      <c r="AH186" s="3"/>
    </row>
    <row r="187" ht="18" spans="1:34">
      <c r="A187" s="3">
        <v>545650</v>
      </c>
      <c r="B187" t="s">
        <v>93</v>
      </c>
      <c r="C187" s="47" t="s">
        <v>39</v>
      </c>
      <c r="D187" s="47"/>
      <c r="E187" s="4">
        <v>43027</v>
      </c>
      <c r="F187" s="3">
        <v>13</v>
      </c>
      <c r="G187" s="3" t="s">
        <v>40</v>
      </c>
      <c r="H187" s="3" t="s">
        <v>41</v>
      </c>
      <c r="I187" s="3" t="s">
        <v>42</v>
      </c>
      <c r="J187" s="3"/>
      <c r="K187" t="s">
        <v>68</v>
      </c>
      <c r="L187" s="3" t="s">
        <v>39</v>
      </c>
      <c r="M187" t="s">
        <v>74</v>
      </c>
      <c r="N187" s="10">
        <v>0.205270851945099</v>
      </c>
      <c r="O187" s="20" t="s">
        <v>69</v>
      </c>
      <c r="P187" t="s">
        <v>70</v>
      </c>
      <c r="Q187" t="s">
        <v>70</v>
      </c>
      <c r="R187" s="3" t="s">
        <v>39</v>
      </c>
      <c r="S187" s="3" t="s">
        <v>47</v>
      </c>
      <c r="T187" s="3" t="s">
        <v>48</v>
      </c>
      <c r="U187" s="3" t="s">
        <v>48</v>
      </c>
      <c r="V187" s="3" t="s">
        <v>48</v>
      </c>
      <c r="W187" s="3" t="s">
        <v>47</v>
      </c>
      <c r="X187" s="3" t="s">
        <v>48</v>
      </c>
      <c r="Y187" s="3" t="s">
        <v>48</v>
      </c>
      <c r="Z187" s="3" t="s">
        <v>48</v>
      </c>
      <c r="AA187" s="3" t="s">
        <v>49</v>
      </c>
      <c r="AB187" s="3" t="s">
        <v>49</v>
      </c>
      <c r="AC187" s="3" t="s">
        <v>49</v>
      </c>
      <c r="AD187" s="3" t="s">
        <v>49</v>
      </c>
      <c r="AF187" t="s">
        <v>49</v>
      </c>
      <c r="AG187" s="3" t="s">
        <v>50</v>
      </c>
      <c r="AH187" s="3"/>
    </row>
    <row r="188" ht="18" spans="1:34">
      <c r="A188" s="3">
        <v>545908</v>
      </c>
      <c r="B188" t="s">
        <v>38</v>
      </c>
      <c r="C188" s="47" t="s">
        <v>39</v>
      </c>
      <c r="D188" s="47" t="s">
        <v>39</v>
      </c>
      <c r="E188" s="4">
        <v>43031</v>
      </c>
      <c r="F188" s="3">
        <v>4</v>
      </c>
      <c r="G188" s="3" t="s">
        <v>40</v>
      </c>
      <c r="H188" s="3" t="s">
        <v>41</v>
      </c>
      <c r="I188" s="3" t="s">
        <v>60</v>
      </c>
      <c r="J188" s="3"/>
      <c r="K188" t="s">
        <v>68</v>
      </c>
      <c r="L188" s="3" t="s">
        <v>39</v>
      </c>
      <c r="M188" s="10" t="s">
        <v>44</v>
      </c>
      <c r="N188" s="10">
        <v>0.155422570993056</v>
      </c>
      <c r="O188" s="10" t="s">
        <v>45</v>
      </c>
      <c r="P188" t="s">
        <v>46</v>
      </c>
      <c r="Q188" t="s">
        <v>46</v>
      </c>
      <c r="R188" s="3" t="s">
        <v>39</v>
      </c>
      <c r="S188" s="3" t="s">
        <v>47</v>
      </c>
      <c r="T188" s="3" t="s">
        <v>48</v>
      </c>
      <c r="U188" s="3" t="s">
        <v>75</v>
      </c>
      <c r="V188" s="3" t="s">
        <v>76</v>
      </c>
      <c r="W188" s="3" t="s">
        <v>47</v>
      </c>
      <c r="X188" s="3" t="s">
        <v>48</v>
      </c>
      <c r="Y188" s="3" t="s">
        <v>75</v>
      </c>
      <c r="Z188" s="3" t="s">
        <v>76</v>
      </c>
      <c r="AA188" s="3" t="s">
        <v>49</v>
      </c>
      <c r="AB188" s="3" t="s">
        <v>49</v>
      </c>
      <c r="AC188" s="3" t="s">
        <v>39</v>
      </c>
      <c r="AD188" s="3" t="s">
        <v>39</v>
      </c>
      <c r="AG188" s="3" t="s">
        <v>53</v>
      </c>
      <c r="AH188" s="3"/>
    </row>
    <row r="189" ht="18" spans="1:34">
      <c r="A189" s="3">
        <v>546144</v>
      </c>
      <c r="B189" t="s">
        <v>38</v>
      </c>
      <c r="C189" s="47" t="s">
        <v>39</v>
      </c>
      <c r="D189" s="47"/>
      <c r="E189" s="4">
        <v>43028</v>
      </c>
      <c r="F189" s="3">
        <v>8</v>
      </c>
      <c r="G189" s="3" t="s">
        <v>40</v>
      </c>
      <c r="H189" s="3" t="s">
        <v>41</v>
      </c>
      <c r="I189" s="3" t="s">
        <v>42</v>
      </c>
      <c r="J189" s="3"/>
      <c r="K189" t="s">
        <v>68</v>
      </c>
      <c r="L189" s="3" t="s">
        <v>39</v>
      </c>
      <c r="M189" s="10" t="s">
        <v>44</v>
      </c>
      <c r="N189" s="10">
        <v>0.439820172705422</v>
      </c>
      <c r="O189" s="10" t="s">
        <v>45</v>
      </c>
      <c r="P189" t="s">
        <v>46</v>
      </c>
      <c r="Q189" t="s">
        <v>46</v>
      </c>
      <c r="R189" s="3" t="s">
        <v>39</v>
      </c>
      <c r="S189" s="3" t="s">
        <v>47</v>
      </c>
      <c r="T189" s="3" t="s">
        <v>80</v>
      </c>
      <c r="U189" s="3" t="s">
        <v>48</v>
      </c>
      <c r="V189" s="3" t="s">
        <v>76</v>
      </c>
      <c r="W189" s="3" t="s">
        <v>47</v>
      </c>
      <c r="X189" s="3" t="s">
        <v>80</v>
      </c>
      <c r="Y189" s="3" t="s">
        <v>48</v>
      </c>
      <c r="Z189" s="3" t="s">
        <v>76</v>
      </c>
      <c r="AA189" s="3" t="s">
        <v>49</v>
      </c>
      <c r="AB189" s="3" t="s">
        <v>39</v>
      </c>
      <c r="AC189" s="3" t="s">
        <v>39</v>
      </c>
      <c r="AD189" s="3" t="s">
        <v>39</v>
      </c>
      <c r="AG189" s="3" t="s">
        <v>53</v>
      </c>
      <c r="AH189" s="3"/>
    </row>
    <row r="190" spans="1:34">
      <c r="A190" s="3">
        <v>546299</v>
      </c>
      <c r="B190" t="s">
        <v>93</v>
      </c>
      <c r="C190" s="47"/>
      <c r="D190" s="47"/>
      <c r="E190" s="4">
        <v>43032</v>
      </c>
      <c r="F190" s="3">
        <v>1</v>
      </c>
      <c r="G190" s="3" t="s">
        <v>40</v>
      </c>
      <c r="H190" s="3" t="s">
        <v>41</v>
      </c>
      <c r="I190" s="3" t="s">
        <v>55</v>
      </c>
      <c r="J190" s="3" t="s">
        <v>56</v>
      </c>
      <c r="L190" s="3"/>
      <c r="O190" s="18"/>
      <c r="R190" s="3" t="s">
        <v>39</v>
      </c>
      <c r="S190" s="3"/>
      <c r="T190" s="3"/>
      <c r="U190" s="3"/>
      <c r="V190" s="3"/>
      <c r="W190" s="3"/>
      <c r="X190" s="3"/>
      <c r="Y190" s="3"/>
      <c r="Z190" s="3"/>
      <c r="AA190" t="s">
        <v>52</v>
      </c>
      <c r="AB190" t="s">
        <v>52</v>
      </c>
      <c r="AC190" t="s">
        <v>52</v>
      </c>
      <c r="AD190" t="s">
        <v>52</v>
      </c>
      <c r="AF190" t="s">
        <v>39</v>
      </c>
      <c r="AG190" s="3" t="s">
        <v>53</v>
      </c>
      <c r="AH190" s="3"/>
    </row>
    <row r="191" ht="18" spans="1:34">
      <c r="A191" s="3">
        <v>546713</v>
      </c>
      <c r="B191" t="s">
        <v>93</v>
      </c>
      <c r="C191" s="47" t="s">
        <v>39</v>
      </c>
      <c r="D191" s="47"/>
      <c r="E191" s="4">
        <v>43047</v>
      </c>
      <c r="F191" s="3">
        <v>3</v>
      </c>
      <c r="G191" s="3" t="s">
        <v>40</v>
      </c>
      <c r="H191" s="3" t="s">
        <v>41</v>
      </c>
      <c r="I191" s="3" t="s">
        <v>55</v>
      </c>
      <c r="J191" s="3" t="s">
        <v>71</v>
      </c>
      <c r="K191" t="s">
        <v>43</v>
      </c>
      <c r="L191" s="3" t="s">
        <v>39</v>
      </c>
      <c r="M191" t="s">
        <v>74</v>
      </c>
      <c r="N191" s="10">
        <v>0.168754304956759</v>
      </c>
      <c r="O191" s="20" t="s">
        <v>69</v>
      </c>
      <c r="P191" t="s">
        <v>70</v>
      </c>
      <c r="Q191" t="s">
        <v>70</v>
      </c>
      <c r="R191" s="3" t="s">
        <v>39</v>
      </c>
      <c r="S191" s="3" t="s">
        <v>47</v>
      </c>
      <c r="T191" s="3" t="s">
        <v>48</v>
      </c>
      <c r="U191" s="3" t="s">
        <v>48</v>
      </c>
      <c r="V191" s="3" t="s">
        <v>48</v>
      </c>
      <c r="W191" s="3" t="s">
        <v>47</v>
      </c>
      <c r="X191" s="3" t="s">
        <v>48</v>
      </c>
      <c r="Y191" s="3" t="s">
        <v>48</v>
      </c>
      <c r="Z191" s="3" t="s">
        <v>48</v>
      </c>
      <c r="AA191" s="3" t="s">
        <v>49</v>
      </c>
      <c r="AB191" s="3" t="s">
        <v>49</v>
      </c>
      <c r="AC191" s="3" t="s">
        <v>49</v>
      </c>
      <c r="AD191" s="3" t="s">
        <v>49</v>
      </c>
      <c r="AF191" t="s">
        <v>39</v>
      </c>
      <c r="AG191" s="3" t="s">
        <v>50</v>
      </c>
      <c r="AH191" s="3"/>
    </row>
    <row r="192" ht="18" spans="1:34">
      <c r="A192" s="3">
        <v>546777</v>
      </c>
      <c r="B192" t="s">
        <v>93</v>
      </c>
      <c r="C192" s="47" t="s">
        <v>39</v>
      </c>
      <c r="D192" s="47" t="s">
        <v>39</v>
      </c>
      <c r="E192" s="4">
        <v>43035</v>
      </c>
      <c r="F192" s="3">
        <v>11</v>
      </c>
      <c r="G192" s="3" t="s">
        <v>40</v>
      </c>
      <c r="H192" s="3" t="s">
        <v>41</v>
      </c>
      <c r="I192" s="3" t="s">
        <v>64</v>
      </c>
      <c r="J192" s="3"/>
      <c r="K192" t="s">
        <v>51</v>
      </c>
      <c r="L192" s="3" t="s">
        <v>39</v>
      </c>
      <c r="M192" t="s">
        <v>81</v>
      </c>
      <c r="N192" s="20">
        <v>0</v>
      </c>
      <c r="O192" s="20" t="s">
        <v>45</v>
      </c>
      <c r="P192" t="s">
        <v>46</v>
      </c>
      <c r="Q192" t="s">
        <v>70</v>
      </c>
      <c r="R192" s="3" t="s">
        <v>39</v>
      </c>
      <c r="S192" s="3" t="s">
        <v>47</v>
      </c>
      <c r="T192" s="3" t="s">
        <v>48</v>
      </c>
      <c r="U192" s="3" t="s">
        <v>48</v>
      </c>
      <c r="V192" s="3" t="s">
        <v>48</v>
      </c>
      <c r="W192" s="3" t="s">
        <v>47</v>
      </c>
      <c r="X192" s="3" t="s">
        <v>48</v>
      </c>
      <c r="Y192" s="3" t="s">
        <v>48</v>
      </c>
      <c r="Z192" s="3" t="s">
        <v>48</v>
      </c>
      <c r="AA192" s="3" t="s">
        <v>49</v>
      </c>
      <c r="AB192" s="3" t="s">
        <v>49</v>
      </c>
      <c r="AC192" s="3" t="s">
        <v>49</v>
      </c>
      <c r="AD192" s="3" t="s">
        <v>49</v>
      </c>
      <c r="AF192" t="s">
        <v>49</v>
      </c>
      <c r="AG192" s="3" t="s">
        <v>50</v>
      </c>
      <c r="AH192" s="3"/>
    </row>
    <row r="193" ht="18" spans="1:34">
      <c r="A193" s="3">
        <v>546979</v>
      </c>
      <c r="B193" t="s">
        <v>38</v>
      </c>
      <c r="C193" s="47" t="s">
        <v>39</v>
      </c>
      <c r="D193" s="47"/>
      <c r="E193" s="4">
        <v>43040</v>
      </c>
      <c r="F193" s="3">
        <v>7</v>
      </c>
      <c r="G193" s="3" t="s">
        <v>40</v>
      </c>
      <c r="H193" s="3" t="s">
        <v>41</v>
      </c>
      <c r="I193" s="3" t="s">
        <v>55</v>
      </c>
      <c r="J193" s="3" t="s">
        <v>56</v>
      </c>
      <c r="K193" t="s">
        <v>68</v>
      </c>
      <c r="L193" s="3" t="s">
        <v>39</v>
      </c>
      <c r="M193" s="10" t="s">
        <v>44</v>
      </c>
      <c r="N193" s="10">
        <v>0.532487576010124</v>
      </c>
      <c r="O193" s="10" t="s">
        <v>45</v>
      </c>
      <c r="P193" t="s">
        <v>46</v>
      </c>
      <c r="Q193" t="s">
        <v>46</v>
      </c>
      <c r="R193" s="3" t="s">
        <v>39</v>
      </c>
      <c r="S193" s="3" t="s">
        <v>47</v>
      </c>
      <c r="T193" s="3" t="s">
        <v>48</v>
      </c>
      <c r="U193" s="3" t="s">
        <v>48</v>
      </c>
      <c r="V193" s="3" t="s">
        <v>76</v>
      </c>
      <c r="W193" s="3" t="s">
        <v>47</v>
      </c>
      <c r="X193" s="3" t="s">
        <v>48</v>
      </c>
      <c r="Y193" s="3" t="s">
        <v>48</v>
      </c>
      <c r="Z193" s="3" t="s">
        <v>76</v>
      </c>
      <c r="AA193" s="3" t="s">
        <v>49</v>
      </c>
      <c r="AB193" s="3" t="s">
        <v>49</v>
      </c>
      <c r="AC193" s="3" t="s">
        <v>39</v>
      </c>
      <c r="AD193" s="3" t="s">
        <v>39</v>
      </c>
      <c r="AF193" t="s">
        <v>49</v>
      </c>
      <c r="AG193" s="3" t="s">
        <v>53</v>
      </c>
      <c r="AH193" s="3"/>
    </row>
    <row r="194" ht="18" spans="1:34">
      <c r="A194" s="3">
        <v>547288</v>
      </c>
      <c r="B194" t="s">
        <v>93</v>
      </c>
      <c r="C194" s="47" t="s">
        <v>39</v>
      </c>
      <c r="D194" s="47" t="s">
        <v>39</v>
      </c>
      <c r="E194" s="4">
        <v>43039</v>
      </c>
      <c r="F194" s="3">
        <v>5</v>
      </c>
      <c r="G194" s="3" t="s">
        <v>58</v>
      </c>
      <c r="H194" s="3" t="s">
        <v>41</v>
      </c>
      <c r="I194" s="3" t="s">
        <v>42</v>
      </c>
      <c r="J194" s="3"/>
      <c r="K194" t="s">
        <v>59</v>
      </c>
      <c r="L194" s="3" t="s">
        <v>49</v>
      </c>
      <c r="M194" t="s">
        <v>44</v>
      </c>
      <c r="N194" s="10">
        <v>0.236300793735758</v>
      </c>
      <c r="O194" s="20" t="s">
        <v>45</v>
      </c>
      <c r="P194" t="s">
        <v>70</v>
      </c>
      <c r="Q194" t="s">
        <v>46</v>
      </c>
      <c r="R194" s="3" t="s">
        <v>39</v>
      </c>
      <c r="S194" s="3" t="s">
        <v>47</v>
      </c>
      <c r="T194" s="3" t="s">
        <v>48</v>
      </c>
      <c r="U194" s="3" t="s">
        <v>48</v>
      </c>
      <c r="V194" s="3" t="s">
        <v>48</v>
      </c>
      <c r="W194" s="3" t="s">
        <v>47</v>
      </c>
      <c r="X194" s="3" t="s">
        <v>48</v>
      </c>
      <c r="Y194" s="3" t="s">
        <v>48</v>
      </c>
      <c r="Z194" s="3" t="s">
        <v>48</v>
      </c>
      <c r="AA194" s="3" t="s">
        <v>49</v>
      </c>
      <c r="AB194" s="3" t="s">
        <v>49</v>
      </c>
      <c r="AC194" s="3" t="s">
        <v>49</v>
      </c>
      <c r="AD194" s="3" t="s">
        <v>49</v>
      </c>
      <c r="AF194" t="s">
        <v>39</v>
      </c>
      <c r="AG194" s="3" t="s">
        <v>53</v>
      </c>
      <c r="AH194" s="3"/>
    </row>
    <row r="195" ht="18" spans="1:34">
      <c r="A195" s="3">
        <v>548213</v>
      </c>
      <c r="B195" t="s">
        <v>93</v>
      </c>
      <c r="C195" s="47" t="s">
        <v>39</v>
      </c>
      <c r="D195" s="47"/>
      <c r="E195" s="4">
        <v>43053</v>
      </c>
      <c r="F195" s="3">
        <v>6</v>
      </c>
      <c r="G195" s="3" t="s">
        <v>40</v>
      </c>
      <c r="H195" s="3" t="s">
        <v>41</v>
      </c>
      <c r="I195" s="3" t="s">
        <v>42</v>
      </c>
      <c r="J195" s="3"/>
      <c r="K195" t="s">
        <v>68</v>
      </c>
      <c r="L195" s="3" t="s">
        <v>39</v>
      </c>
      <c r="M195" t="s">
        <v>44</v>
      </c>
      <c r="N195" s="10">
        <v>0.0640403236503515</v>
      </c>
      <c r="O195" s="20" t="s">
        <v>69</v>
      </c>
      <c r="P195" t="s">
        <v>70</v>
      </c>
      <c r="Q195" t="s">
        <v>46</v>
      </c>
      <c r="R195" s="3" t="s">
        <v>39</v>
      </c>
      <c r="S195" s="3" t="s">
        <v>47</v>
      </c>
      <c r="T195" s="3" t="s">
        <v>48</v>
      </c>
      <c r="U195" s="3" t="s">
        <v>48</v>
      </c>
      <c r="V195" s="3" t="s">
        <v>48</v>
      </c>
      <c r="W195" s="3" t="s">
        <v>47</v>
      </c>
      <c r="X195" s="3" t="s">
        <v>48</v>
      </c>
      <c r="Y195" s="3" t="s">
        <v>48</v>
      </c>
      <c r="Z195" s="3" t="s">
        <v>48</v>
      </c>
      <c r="AA195" s="3" t="s">
        <v>49</v>
      </c>
      <c r="AB195" s="3" t="s">
        <v>49</v>
      </c>
      <c r="AC195" s="3" t="s">
        <v>49</v>
      </c>
      <c r="AD195" s="3" t="s">
        <v>49</v>
      </c>
      <c r="AG195" s="3" t="s">
        <v>50</v>
      </c>
      <c r="AH195" s="3"/>
    </row>
    <row r="196" ht="18" spans="1:34">
      <c r="A196" s="3">
        <v>548386</v>
      </c>
      <c r="B196" t="s">
        <v>93</v>
      </c>
      <c r="C196" s="47" t="s">
        <v>39</v>
      </c>
      <c r="D196" s="47"/>
      <c r="E196" s="4">
        <v>43055</v>
      </c>
      <c r="F196" s="3">
        <v>6</v>
      </c>
      <c r="G196" s="3" t="s">
        <v>40</v>
      </c>
      <c r="H196" s="3" t="s">
        <v>41</v>
      </c>
      <c r="I196" s="3" t="s">
        <v>42</v>
      </c>
      <c r="J196" s="3"/>
      <c r="K196" t="s">
        <v>68</v>
      </c>
      <c r="L196" s="3" t="s">
        <v>39</v>
      </c>
      <c r="M196" t="s">
        <v>81</v>
      </c>
      <c r="N196" s="20">
        <v>0</v>
      </c>
      <c r="O196" s="20" t="s">
        <v>69</v>
      </c>
      <c r="P196" t="s">
        <v>70</v>
      </c>
      <c r="Q196" t="s">
        <v>70</v>
      </c>
      <c r="R196" s="3" t="s">
        <v>39</v>
      </c>
      <c r="S196" s="3" t="s">
        <v>47</v>
      </c>
      <c r="T196" s="3" t="s">
        <v>48</v>
      </c>
      <c r="U196" s="3" t="s">
        <v>48</v>
      </c>
      <c r="V196" s="3" t="s">
        <v>48</v>
      </c>
      <c r="W196" s="3" t="s">
        <v>47</v>
      </c>
      <c r="X196" s="3" t="s">
        <v>48</v>
      </c>
      <c r="Y196" s="3" t="s">
        <v>48</v>
      </c>
      <c r="Z196" s="3" t="s">
        <v>48</v>
      </c>
      <c r="AA196" s="3" t="s">
        <v>49</v>
      </c>
      <c r="AB196" s="3" t="s">
        <v>49</v>
      </c>
      <c r="AC196" s="3" t="s">
        <v>49</v>
      </c>
      <c r="AD196" s="3" t="s">
        <v>49</v>
      </c>
      <c r="AF196" t="s">
        <v>49</v>
      </c>
      <c r="AG196" s="3" t="s">
        <v>50</v>
      </c>
      <c r="AH196" s="3"/>
    </row>
    <row r="197" ht="18" spans="1:34">
      <c r="A197" s="3">
        <v>548508</v>
      </c>
      <c r="B197" t="s">
        <v>93</v>
      </c>
      <c r="C197" s="47" t="s">
        <v>39</v>
      </c>
      <c r="D197" s="47" t="s">
        <v>39</v>
      </c>
      <c r="E197" s="4">
        <v>43059</v>
      </c>
      <c r="F197" s="3">
        <v>7</v>
      </c>
      <c r="G197" s="3" t="s">
        <v>58</v>
      </c>
      <c r="H197" s="3" t="s">
        <v>41</v>
      </c>
      <c r="I197" s="3" t="s">
        <v>55</v>
      </c>
      <c r="J197" s="3" t="s">
        <v>71</v>
      </c>
      <c r="K197" t="s">
        <v>68</v>
      </c>
      <c r="L197" s="3" t="s">
        <v>39</v>
      </c>
      <c r="M197" t="s">
        <v>44</v>
      </c>
      <c r="N197" s="10">
        <v>0.383462607932094</v>
      </c>
      <c r="O197" s="20" t="s">
        <v>45</v>
      </c>
      <c r="P197" t="s">
        <v>46</v>
      </c>
      <c r="Q197" t="s">
        <v>70</v>
      </c>
      <c r="R197" s="3" t="s">
        <v>39</v>
      </c>
      <c r="S197" s="3" t="s">
        <v>47</v>
      </c>
      <c r="T197" s="3" t="s">
        <v>48</v>
      </c>
      <c r="U197" s="3" t="s">
        <v>48</v>
      </c>
      <c r="V197" s="3" t="s">
        <v>48</v>
      </c>
      <c r="W197" s="3" t="s">
        <v>47</v>
      </c>
      <c r="X197" s="3" t="s">
        <v>48</v>
      </c>
      <c r="Y197" s="3" t="s">
        <v>48</v>
      </c>
      <c r="Z197" s="3" t="s">
        <v>48</v>
      </c>
      <c r="AA197" s="3" t="s">
        <v>49</v>
      </c>
      <c r="AB197" s="3" t="s">
        <v>49</v>
      </c>
      <c r="AC197" s="3" t="s">
        <v>49</v>
      </c>
      <c r="AD197" s="3" t="s">
        <v>49</v>
      </c>
      <c r="AF197" t="s">
        <v>49</v>
      </c>
      <c r="AG197" s="3" t="s">
        <v>53</v>
      </c>
      <c r="AH197" s="3"/>
    </row>
    <row r="198" ht="18" spans="1:34">
      <c r="A198" s="3">
        <v>548528</v>
      </c>
      <c r="B198" t="s">
        <v>93</v>
      </c>
      <c r="C198" s="47" t="s">
        <v>39</v>
      </c>
      <c r="D198" s="47"/>
      <c r="E198" s="4">
        <v>43060</v>
      </c>
      <c r="F198" s="3">
        <v>10</v>
      </c>
      <c r="G198" s="3" t="s">
        <v>40</v>
      </c>
      <c r="H198" s="3" t="s">
        <v>41</v>
      </c>
      <c r="I198" s="3" t="s">
        <v>64</v>
      </c>
      <c r="J198" s="3"/>
      <c r="K198" t="s">
        <v>51</v>
      </c>
      <c r="L198" s="3" t="s">
        <v>39</v>
      </c>
      <c r="M198" t="s">
        <v>74</v>
      </c>
      <c r="N198" s="10">
        <v>0.429581977086911</v>
      </c>
      <c r="O198" s="20" t="s">
        <v>69</v>
      </c>
      <c r="P198" t="s">
        <v>70</v>
      </c>
      <c r="Q198" t="s">
        <v>46</v>
      </c>
      <c r="R198" s="3" t="s">
        <v>39</v>
      </c>
      <c r="S198" s="3" t="s">
        <v>47</v>
      </c>
      <c r="T198" s="3" t="s">
        <v>48</v>
      </c>
      <c r="U198" s="3" t="s">
        <v>48</v>
      </c>
      <c r="V198" s="3" t="s">
        <v>48</v>
      </c>
      <c r="W198" s="3" t="s">
        <v>47</v>
      </c>
      <c r="X198" s="3" t="s">
        <v>48</v>
      </c>
      <c r="Y198" s="3" t="s">
        <v>48</v>
      </c>
      <c r="Z198" s="3" t="s">
        <v>48</v>
      </c>
      <c r="AA198" s="3" t="s">
        <v>49</v>
      </c>
      <c r="AB198" s="3" t="s">
        <v>49</v>
      </c>
      <c r="AC198" s="3" t="s">
        <v>49</v>
      </c>
      <c r="AD198" s="3" t="s">
        <v>49</v>
      </c>
      <c r="AF198" t="s">
        <v>49</v>
      </c>
      <c r="AG198" s="3" t="s">
        <v>53</v>
      </c>
      <c r="AH198" s="3"/>
    </row>
    <row r="199" ht="18" spans="1:34">
      <c r="A199" s="3">
        <v>548686</v>
      </c>
      <c r="B199" t="s">
        <v>93</v>
      </c>
      <c r="C199" s="47" t="s">
        <v>39</v>
      </c>
      <c r="D199" s="47"/>
      <c r="E199" s="4">
        <v>43077</v>
      </c>
      <c r="F199" s="3">
        <v>4</v>
      </c>
      <c r="G199" s="3" t="s">
        <v>40</v>
      </c>
      <c r="H199" s="3" t="s">
        <v>41</v>
      </c>
      <c r="I199" s="3" t="s">
        <v>42</v>
      </c>
      <c r="J199" s="3"/>
      <c r="K199" t="s">
        <v>68</v>
      </c>
      <c r="L199" s="3" t="s">
        <v>39</v>
      </c>
      <c r="M199" t="s">
        <v>44</v>
      </c>
      <c r="N199" s="10">
        <v>0.198681318681319</v>
      </c>
      <c r="O199" s="20" t="s">
        <v>69</v>
      </c>
      <c r="P199" t="s">
        <v>70</v>
      </c>
      <c r="Q199" t="s">
        <v>46</v>
      </c>
      <c r="R199" s="3" t="s">
        <v>39</v>
      </c>
      <c r="S199" s="3" t="s">
        <v>47</v>
      </c>
      <c r="T199" s="3" t="s">
        <v>48</v>
      </c>
      <c r="U199" s="3" t="s">
        <v>48</v>
      </c>
      <c r="V199" s="3" t="s">
        <v>48</v>
      </c>
      <c r="W199" s="3" t="s">
        <v>47</v>
      </c>
      <c r="X199" s="3" t="s">
        <v>48</v>
      </c>
      <c r="Y199" s="3" t="s">
        <v>48</v>
      </c>
      <c r="Z199" s="3" t="s">
        <v>48</v>
      </c>
      <c r="AA199" s="3" t="s">
        <v>49</v>
      </c>
      <c r="AB199" s="3" t="s">
        <v>49</v>
      </c>
      <c r="AC199" s="3" t="s">
        <v>49</v>
      </c>
      <c r="AD199" s="3" t="s">
        <v>49</v>
      </c>
      <c r="AF199" t="s">
        <v>49</v>
      </c>
      <c r="AG199" s="3" t="s">
        <v>50</v>
      </c>
      <c r="AH199" s="3"/>
    </row>
    <row r="200" ht="18" spans="1:34">
      <c r="A200" s="3">
        <v>548928</v>
      </c>
      <c r="B200" t="s">
        <v>93</v>
      </c>
      <c r="C200" s="47" t="s">
        <v>39</v>
      </c>
      <c r="D200" s="47"/>
      <c r="E200" s="4">
        <v>43061</v>
      </c>
      <c r="F200" s="3">
        <v>10</v>
      </c>
      <c r="G200" s="3" t="s">
        <v>40</v>
      </c>
      <c r="H200" s="3" t="s">
        <v>41</v>
      </c>
      <c r="I200" s="3" t="s">
        <v>42</v>
      </c>
      <c r="J200" s="3"/>
      <c r="K200" t="s">
        <v>68</v>
      </c>
      <c r="L200" s="3" t="s">
        <v>39</v>
      </c>
      <c r="M200" t="s">
        <v>44</v>
      </c>
      <c r="N200" s="10">
        <v>0.101551844889233</v>
      </c>
      <c r="O200" s="20" t="s">
        <v>69</v>
      </c>
      <c r="P200" t="s">
        <v>70</v>
      </c>
      <c r="Q200" t="s">
        <v>46</v>
      </c>
      <c r="R200" s="3" t="s">
        <v>39</v>
      </c>
      <c r="S200" s="3" t="s">
        <v>47</v>
      </c>
      <c r="T200" s="3" t="s">
        <v>48</v>
      </c>
      <c r="U200" s="3" t="s">
        <v>48</v>
      </c>
      <c r="V200" s="3" t="s">
        <v>48</v>
      </c>
      <c r="W200" s="3" t="s">
        <v>47</v>
      </c>
      <c r="X200" s="3" t="s">
        <v>48</v>
      </c>
      <c r="Y200" s="3" t="s">
        <v>48</v>
      </c>
      <c r="Z200" s="3" t="s">
        <v>48</v>
      </c>
      <c r="AA200" s="3" t="s">
        <v>49</v>
      </c>
      <c r="AB200" s="3" t="s">
        <v>49</v>
      </c>
      <c r="AC200" s="3" t="s">
        <v>49</v>
      </c>
      <c r="AD200" s="3" t="s">
        <v>49</v>
      </c>
      <c r="AF200" t="s">
        <v>39</v>
      </c>
      <c r="AG200" s="3" t="s">
        <v>50</v>
      </c>
      <c r="AH200" s="3"/>
    </row>
    <row r="201" ht="18" spans="1:34">
      <c r="A201" s="3">
        <v>548934</v>
      </c>
      <c r="B201" t="s">
        <v>93</v>
      </c>
      <c r="C201" s="47" t="s">
        <v>39</v>
      </c>
      <c r="D201" s="47"/>
      <c r="E201" s="4">
        <v>43061</v>
      </c>
      <c r="F201" s="3">
        <v>4</v>
      </c>
      <c r="G201" s="3" t="s">
        <v>40</v>
      </c>
      <c r="H201" s="3" t="s">
        <v>41</v>
      </c>
      <c r="I201" s="3" t="s">
        <v>55</v>
      </c>
      <c r="J201" s="3" t="s">
        <v>56</v>
      </c>
      <c r="K201" t="s">
        <v>68</v>
      </c>
      <c r="L201" s="3" t="s">
        <v>39</v>
      </c>
      <c r="M201" t="s">
        <v>74</v>
      </c>
      <c r="N201" s="10">
        <v>0.211065070817031</v>
      </c>
      <c r="O201" s="20" t="s">
        <v>45</v>
      </c>
      <c r="P201" t="s">
        <v>46</v>
      </c>
      <c r="Q201" t="s">
        <v>46</v>
      </c>
      <c r="R201" s="3" t="s">
        <v>39</v>
      </c>
      <c r="S201" s="3" t="s">
        <v>47</v>
      </c>
      <c r="T201" s="3" t="s">
        <v>48</v>
      </c>
      <c r="U201" s="3" t="s">
        <v>48</v>
      </c>
      <c r="V201" s="3" t="s">
        <v>48</v>
      </c>
      <c r="W201" s="3" t="s">
        <v>47</v>
      </c>
      <c r="X201" s="3" t="s">
        <v>48</v>
      </c>
      <c r="Y201" s="3" t="s">
        <v>48</v>
      </c>
      <c r="Z201" s="3" t="s">
        <v>48</v>
      </c>
      <c r="AA201" s="3" t="s">
        <v>49</v>
      </c>
      <c r="AB201" s="3" t="s">
        <v>49</v>
      </c>
      <c r="AC201" s="3" t="s">
        <v>49</v>
      </c>
      <c r="AD201" s="3" t="s">
        <v>49</v>
      </c>
      <c r="AF201" s="25" t="s">
        <v>49</v>
      </c>
      <c r="AG201" s="104" t="s">
        <v>50</v>
      </c>
      <c r="AH201" s="104"/>
    </row>
    <row r="202" ht="18" spans="1:34">
      <c r="A202" s="3">
        <v>549393</v>
      </c>
      <c r="B202" t="s">
        <v>93</v>
      </c>
      <c r="C202" s="47" t="s">
        <v>39</v>
      </c>
      <c r="D202" s="47"/>
      <c r="E202" s="4">
        <v>43062</v>
      </c>
      <c r="F202" s="3">
        <v>34</v>
      </c>
      <c r="G202" s="3" t="s">
        <v>40</v>
      </c>
      <c r="H202" s="3" t="s">
        <v>41</v>
      </c>
      <c r="I202" s="3" t="s">
        <v>55</v>
      </c>
      <c r="J202" s="3" t="s">
        <v>56</v>
      </c>
      <c r="K202" t="s">
        <v>57</v>
      </c>
      <c r="L202" t="s">
        <v>39</v>
      </c>
      <c r="M202" t="s">
        <v>44</v>
      </c>
      <c r="N202" s="10">
        <v>0.123038100518075</v>
      </c>
      <c r="O202" s="20" t="s">
        <v>45</v>
      </c>
      <c r="P202" t="s">
        <v>70</v>
      </c>
      <c r="Q202" t="s">
        <v>46</v>
      </c>
      <c r="R202" s="3" t="s">
        <v>49</v>
      </c>
      <c r="S202" s="3" t="s">
        <v>47</v>
      </c>
      <c r="T202" s="3" t="s">
        <v>48</v>
      </c>
      <c r="U202" s="3" t="s">
        <v>48</v>
      </c>
      <c r="V202" s="3" t="s">
        <v>48</v>
      </c>
      <c r="W202" s="3" t="s">
        <v>47</v>
      </c>
      <c r="X202" s="3" t="s">
        <v>48</v>
      </c>
      <c r="Y202" s="3" t="s">
        <v>48</v>
      </c>
      <c r="Z202" s="3" t="s">
        <v>48</v>
      </c>
      <c r="AA202" s="3" t="s">
        <v>49</v>
      </c>
      <c r="AB202" s="3" t="s">
        <v>49</v>
      </c>
      <c r="AC202" s="3" t="s">
        <v>49</v>
      </c>
      <c r="AD202" s="3" t="s">
        <v>49</v>
      </c>
      <c r="AF202" t="s">
        <v>49</v>
      </c>
      <c r="AG202" s="3" t="s">
        <v>50</v>
      </c>
      <c r="AH202" s="3"/>
    </row>
    <row r="203" ht="18" spans="1:34">
      <c r="A203" s="3">
        <v>549794</v>
      </c>
      <c r="B203" t="s">
        <v>93</v>
      </c>
      <c r="C203" s="47" t="s">
        <v>39</v>
      </c>
      <c r="D203" s="47"/>
      <c r="E203" s="4">
        <v>43068</v>
      </c>
      <c r="F203" s="3">
        <v>7</v>
      </c>
      <c r="G203" s="3" t="s">
        <v>40</v>
      </c>
      <c r="H203" s="3" t="s">
        <v>41</v>
      </c>
      <c r="I203" s="3" t="s">
        <v>42</v>
      </c>
      <c r="J203" s="3"/>
      <c r="K203" t="s">
        <v>51</v>
      </c>
      <c r="L203" s="3" t="s">
        <v>39</v>
      </c>
      <c r="M203" t="s">
        <v>44</v>
      </c>
      <c r="N203" s="10">
        <v>0.196255075039893</v>
      </c>
      <c r="O203" s="20" t="s">
        <v>45</v>
      </c>
      <c r="P203" t="s">
        <v>70</v>
      </c>
      <c r="Q203" t="s">
        <v>46</v>
      </c>
      <c r="R203" s="3" t="s">
        <v>39</v>
      </c>
      <c r="S203" s="3" t="s">
        <v>47</v>
      </c>
      <c r="T203" s="3" t="s">
        <v>48</v>
      </c>
      <c r="U203" s="3" t="s">
        <v>48</v>
      </c>
      <c r="V203" s="3" t="s">
        <v>48</v>
      </c>
      <c r="W203" s="3" t="s">
        <v>47</v>
      </c>
      <c r="X203" s="3" t="s">
        <v>48</v>
      </c>
      <c r="Y203" s="3" t="s">
        <v>48</v>
      </c>
      <c r="Z203" s="3" t="s">
        <v>48</v>
      </c>
      <c r="AA203" s="3" t="s">
        <v>49</v>
      </c>
      <c r="AB203" s="3" t="s">
        <v>49</v>
      </c>
      <c r="AC203" s="3" t="s">
        <v>49</v>
      </c>
      <c r="AD203" s="3" t="s">
        <v>49</v>
      </c>
      <c r="AE203" t="s">
        <v>49</v>
      </c>
      <c r="AF203" t="s">
        <v>49</v>
      </c>
      <c r="AG203" s="3" t="s">
        <v>50</v>
      </c>
      <c r="AH203" s="3"/>
    </row>
    <row r="204" ht="18" spans="1:34">
      <c r="A204" s="3">
        <v>551207</v>
      </c>
      <c r="B204" t="s">
        <v>93</v>
      </c>
      <c r="C204" s="47" t="s">
        <v>39</v>
      </c>
      <c r="D204" s="47"/>
      <c r="E204" s="4">
        <v>43069</v>
      </c>
      <c r="F204" s="3">
        <v>4</v>
      </c>
      <c r="G204" s="3" t="s">
        <v>40</v>
      </c>
      <c r="H204" s="3" t="s">
        <v>41</v>
      </c>
      <c r="I204" s="3" t="s">
        <v>55</v>
      </c>
      <c r="J204" s="3" t="s">
        <v>71</v>
      </c>
      <c r="K204" t="s">
        <v>68</v>
      </c>
      <c r="L204" s="3" t="s">
        <v>39</v>
      </c>
      <c r="M204" t="s">
        <v>74</v>
      </c>
      <c r="N204" s="10">
        <v>0.355202973127501</v>
      </c>
      <c r="O204" s="20" t="s">
        <v>69</v>
      </c>
      <c r="P204" t="s">
        <v>70</v>
      </c>
      <c r="Q204" t="s">
        <v>70</v>
      </c>
      <c r="R204" s="3" t="s">
        <v>39</v>
      </c>
      <c r="S204" s="3" t="s">
        <v>47</v>
      </c>
      <c r="T204" s="3" t="s">
        <v>48</v>
      </c>
      <c r="U204" s="3" t="s">
        <v>48</v>
      </c>
      <c r="V204" s="3" t="s">
        <v>48</v>
      </c>
      <c r="W204" s="3" t="s">
        <v>47</v>
      </c>
      <c r="X204" s="3" t="s">
        <v>48</v>
      </c>
      <c r="Y204" s="3" t="s">
        <v>48</v>
      </c>
      <c r="Z204" s="3" t="s">
        <v>48</v>
      </c>
      <c r="AA204" s="3" t="s">
        <v>49</v>
      </c>
      <c r="AB204" s="3" t="s">
        <v>49</v>
      </c>
      <c r="AC204" s="3" t="s">
        <v>49</v>
      </c>
      <c r="AD204" s="3" t="s">
        <v>49</v>
      </c>
      <c r="AF204" t="s">
        <v>39</v>
      </c>
      <c r="AG204" s="3" t="s">
        <v>50</v>
      </c>
      <c r="AH204" s="3"/>
    </row>
    <row r="205" ht="18" spans="1:34">
      <c r="A205" s="3">
        <v>551216</v>
      </c>
      <c r="B205" t="s">
        <v>93</v>
      </c>
      <c r="C205" s="47" t="s">
        <v>39</v>
      </c>
      <c r="D205" s="47"/>
      <c r="E205" s="4">
        <v>43070</v>
      </c>
      <c r="F205" s="3">
        <v>7</v>
      </c>
      <c r="G205" s="3" t="s">
        <v>40</v>
      </c>
      <c r="H205" s="3" t="s">
        <v>41</v>
      </c>
      <c r="I205" s="3" t="s">
        <v>42</v>
      </c>
      <c r="J205" s="3"/>
      <c r="K205" t="s">
        <v>68</v>
      </c>
      <c r="L205" s="3" t="s">
        <v>39</v>
      </c>
      <c r="M205" t="s">
        <v>44</v>
      </c>
      <c r="N205" s="10">
        <v>0.137412587412587</v>
      </c>
      <c r="O205" s="20" t="s">
        <v>69</v>
      </c>
      <c r="P205" t="s">
        <v>70</v>
      </c>
      <c r="Q205" t="s">
        <v>70</v>
      </c>
      <c r="R205" s="3" t="s">
        <v>39</v>
      </c>
      <c r="S205" s="3" t="s">
        <v>47</v>
      </c>
      <c r="T205" s="3" t="s">
        <v>48</v>
      </c>
      <c r="U205" s="3" t="s">
        <v>48</v>
      </c>
      <c r="V205" s="3" t="s">
        <v>48</v>
      </c>
      <c r="W205" s="3" t="s">
        <v>47</v>
      </c>
      <c r="X205" s="3" t="s">
        <v>48</v>
      </c>
      <c r="Y205" s="3" t="s">
        <v>48</v>
      </c>
      <c r="Z205" s="3" t="s">
        <v>48</v>
      </c>
      <c r="AA205" s="3" t="s">
        <v>49</v>
      </c>
      <c r="AB205" s="3" t="s">
        <v>49</v>
      </c>
      <c r="AC205" s="3" t="s">
        <v>49</v>
      </c>
      <c r="AD205" s="3" t="s">
        <v>49</v>
      </c>
      <c r="AF205" t="s">
        <v>39</v>
      </c>
      <c r="AG205" s="3" t="s">
        <v>53</v>
      </c>
      <c r="AH205" s="3"/>
    </row>
    <row r="206" ht="18" spans="1:34">
      <c r="A206" s="3">
        <v>551251</v>
      </c>
      <c r="B206" t="s">
        <v>93</v>
      </c>
      <c r="C206" s="47" t="s">
        <v>39</v>
      </c>
      <c r="D206" s="47"/>
      <c r="E206" s="4">
        <v>43069</v>
      </c>
      <c r="F206" s="3">
        <v>11</v>
      </c>
      <c r="G206" s="3" t="s">
        <v>40</v>
      </c>
      <c r="H206" s="3" t="s">
        <v>41</v>
      </c>
      <c r="I206" s="3" t="s">
        <v>42</v>
      </c>
      <c r="J206" s="3"/>
      <c r="K206" t="s">
        <v>43</v>
      </c>
      <c r="L206" s="3" t="s">
        <v>39</v>
      </c>
      <c r="M206" t="s">
        <v>74</v>
      </c>
      <c r="N206" s="10">
        <v>0.309463700873362</v>
      </c>
      <c r="O206" s="20" t="s">
        <v>45</v>
      </c>
      <c r="P206" t="s">
        <v>70</v>
      </c>
      <c r="Q206" t="s">
        <v>46</v>
      </c>
      <c r="R206" s="3" t="s">
        <v>39</v>
      </c>
      <c r="S206" s="3" t="s">
        <v>47</v>
      </c>
      <c r="T206" s="3" t="s">
        <v>48</v>
      </c>
      <c r="U206" s="3" t="s">
        <v>48</v>
      </c>
      <c r="V206" s="3" t="s">
        <v>48</v>
      </c>
      <c r="W206" s="3" t="s">
        <v>47</v>
      </c>
      <c r="X206" s="3" t="s">
        <v>48</v>
      </c>
      <c r="Y206" s="3" t="s">
        <v>48</v>
      </c>
      <c r="Z206" s="3" t="s">
        <v>48</v>
      </c>
      <c r="AA206" s="3" t="s">
        <v>49</v>
      </c>
      <c r="AB206" s="3" t="s">
        <v>49</v>
      </c>
      <c r="AC206" s="3" t="s">
        <v>49</v>
      </c>
      <c r="AD206" s="3" t="s">
        <v>49</v>
      </c>
      <c r="AF206" t="s">
        <v>39</v>
      </c>
      <c r="AG206" s="3" t="s">
        <v>50</v>
      </c>
      <c r="AH206" s="3"/>
    </row>
    <row r="207" ht="18" spans="1:34">
      <c r="A207" s="3">
        <v>552974</v>
      </c>
      <c r="B207" t="s">
        <v>38</v>
      </c>
      <c r="C207" s="47" t="s">
        <v>39</v>
      </c>
      <c r="D207" s="47"/>
      <c r="E207" s="4">
        <v>43090</v>
      </c>
      <c r="F207" s="3">
        <v>8</v>
      </c>
      <c r="G207" s="3" t="s">
        <v>40</v>
      </c>
      <c r="H207" s="3" t="s">
        <v>41</v>
      </c>
      <c r="I207" s="3" t="s">
        <v>55</v>
      </c>
      <c r="J207" s="3" t="s">
        <v>56</v>
      </c>
      <c r="K207" t="s">
        <v>68</v>
      </c>
      <c r="L207" s="3" t="s">
        <v>39</v>
      </c>
      <c r="M207" s="10" t="s">
        <v>44</v>
      </c>
      <c r="N207" s="10">
        <v>0.151254237288136</v>
      </c>
      <c r="O207" s="10" t="s">
        <v>45</v>
      </c>
      <c r="P207" t="s">
        <v>46</v>
      </c>
      <c r="Q207" t="s">
        <v>46</v>
      </c>
      <c r="R207" s="3" t="s">
        <v>49</v>
      </c>
      <c r="S207" s="3" t="s">
        <v>65</v>
      </c>
      <c r="T207" s="3" t="s">
        <v>66</v>
      </c>
      <c r="U207" s="3" t="s">
        <v>48</v>
      </c>
      <c r="V207" s="3" t="s">
        <v>48</v>
      </c>
      <c r="W207" s="3" t="s">
        <v>65</v>
      </c>
      <c r="X207" s="3" t="s">
        <v>66</v>
      </c>
      <c r="Y207" s="3" t="s">
        <v>48</v>
      </c>
      <c r="Z207" s="3" t="s">
        <v>48</v>
      </c>
      <c r="AA207" s="3" t="s">
        <v>49</v>
      </c>
      <c r="AB207" s="3" t="s">
        <v>39</v>
      </c>
      <c r="AC207" t="s">
        <v>49</v>
      </c>
      <c r="AD207" s="3" t="s">
        <v>39</v>
      </c>
      <c r="AE207" t="s">
        <v>39</v>
      </c>
      <c r="AF207" t="s">
        <v>39</v>
      </c>
      <c r="AG207" s="3" t="s">
        <v>50</v>
      </c>
      <c r="AH207" s="3"/>
    </row>
    <row r="208" ht="18" spans="1:34">
      <c r="A208" s="3">
        <v>553251</v>
      </c>
      <c r="B208" t="s">
        <v>38</v>
      </c>
      <c r="C208" s="47" t="s">
        <v>39</v>
      </c>
      <c r="D208" s="47"/>
      <c r="E208" s="4">
        <v>43091</v>
      </c>
      <c r="F208" s="3">
        <v>9</v>
      </c>
      <c r="G208" s="3" t="s">
        <v>40</v>
      </c>
      <c r="H208" s="3" t="s">
        <v>41</v>
      </c>
      <c r="I208" s="3" t="s">
        <v>42</v>
      </c>
      <c r="J208" s="3"/>
      <c r="K208" t="s">
        <v>68</v>
      </c>
      <c r="L208" s="3" t="s">
        <v>39</v>
      </c>
      <c r="M208" s="10" t="s">
        <v>44</v>
      </c>
      <c r="N208" s="10">
        <v>0.625858884373846</v>
      </c>
      <c r="O208" s="10" t="s">
        <v>45</v>
      </c>
      <c r="P208" t="s">
        <v>46</v>
      </c>
      <c r="Q208" t="s">
        <v>70</v>
      </c>
      <c r="R208" s="3" t="s">
        <v>39</v>
      </c>
      <c r="S208" s="3" t="s">
        <v>47</v>
      </c>
      <c r="T208" s="3" t="s">
        <v>48</v>
      </c>
      <c r="U208" s="3" t="s">
        <v>48</v>
      </c>
      <c r="V208" s="3" t="s">
        <v>76</v>
      </c>
      <c r="W208" s="3" t="s">
        <v>47</v>
      </c>
      <c r="X208" s="3" t="s">
        <v>48</v>
      </c>
      <c r="Y208" s="3" t="s">
        <v>48</v>
      </c>
      <c r="Z208" s="3" t="s">
        <v>76</v>
      </c>
      <c r="AA208" s="3" t="s">
        <v>49</v>
      </c>
      <c r="AB208" s="3" t="s">
        <v>49</v>
      </c>
      <c r="AC208" s="3" t="s">
        <v>39</v>
      </c>
      <c r="AD208" s="3" t="s">
        <v>39</v>
      </c>
      <c r="AE208" t="s">
        <v>39</v>
      </c>
      <c r="AF208" t="s">
        <v>39</v>
      </c>
      <c r="AG208" s="3" t="s">
        <v>53</v>
      </c>
      <c r="AH208" s="3"/>
    </row>
    <row r="209" ht="18" spans="1:34">
      <c r="A209" s="3">
        <v>553735</v>
      </c>
      <c r="B209" t="s">
        <v>93</v>
      </c>
      <c r="C209" s="47" t="s">
        <v>39</v>
      </c>
      <c r="D209" s="47"/>
      <c r="E209" s="4">
        <v>43103</v>
      </c>
      <c r="F209" s="3">
        <v>8</v>
      </c>
      <c r="G209" s="3" t="s">
        <v>40</v>
      </c>
      <c r="H209" s="3" t="s">
        <v>41</v>
      </c>
      <c r="I209" s="3" t="s">
        <v>64</v>
      </c>
      <c r="J209" s="3"/>
      <c r="K209" t="s">
        <v>51</v>
      </c>
      <c r="L209" s="3" t="s">
        <v>39</v>
      </c>
      <c r="M209" t="s">
        <v>74</v>
      </c>
      <c r="N209" s="10">
        <v>0.370838788756721</v>
      </c>
      <c r="O209" s="20" t="s">
        <v>45</v>
      </c>
      <c r="P209" t="s">
        <v>46</v>
      </c>
      <c r="Q209" t="s">
        <v>70</v>
      </c>
      <c r="R209" s="3" t="s">
        <v>39</v>
      </c>
      <c r="S209" s="3" t="s">
        <v>47</v>
      </c>
      <c r="T209" s="3" t="s">
        <v>48</v>
      </c>
      <c r="U209" s="3" t="s">
        <v>48</v>
      </c>
      <c r="V209" s="3" t="s">
        <v>48</v>
      </c>
      <c r="W209" s="3" t="s">
        <v>47</v>
      </c>
      <c r="X209" s="3" t="s">
        <v>48</v>
      </c>
      <c r="Y209" s="3" t="s">
        <v>48</v>
      </c>
      <c r="Z209" s="3" t="s">
        <v>48</v>
      </c>
      <c r="AA209" s="3" t="s">
        <v>49</v>
      </c>
      <c r="AB209" s="3" t="s">
        <v>49</v>
      </c>
      <c r="AC209" s="3" t="s">
        <v>49</v>
      </c>
      <c r="AD209" s="3" t="s">
        <v>49</v>
      </c>
      <c r="AF209" t="s">
        <v>39</v>
      </c>
      <c r="AG209" s="3" t="s">
        <v>50</v>
      </c>
      <c r="AH209" s="3"/>
    </row>
    <row r="210" ht="18" spans="1:34">
      <c r="A210" s="3">
        <v>557016</v>
      </c>
      <c r="B210" t="s">
        <v>93</v>
      </c>
      <c r="C210" s="47" t="s">
        <v>39</v>
      </c>
      <c r="D210" s="47"/>
      <c r="E210" s="4">
        <v>43130</v>
      </c>
      <c r="F210" s="3">
        <v>7</v>
      </c>
      <c r="G210" s="3" t="s">
        <v>40</v>
      </c>
      <c r="H210" s="3" t="s">
        <v>41</v>
      </c>
      <c r="I210" s="3" t="s">
        <v>42</v>
      </c>
      <c r="J210" s="3"/>
      <c r="K210" t="s">
        <v>43</v>
      </c>
      <c r="L210" s="3" t="s">
        <v>39</v>
      </c>
      <c r="M210" t="s">
        <v>74</v>
      </c>
      <c r="N210" s="10">
        <v>0.495392162167036</v>
      </c>
      <c r="O210" s="20" t="s">
        <v>69</v>
      </c>
      <c r="P210" t="s">
        <v>70</v>
      </c>
      <c r="Q210" t="s">
        <v>46</v>
      </c>
      <c r="R210" s="3" t="s">
        <v>39</v>
      </c>
      <c r="S210" s="3" t="s">
        <v>47</v>
      </c>
      <c r="T210" s="3" t="s">
        <v>48</v>
      </c>
      <c r="U210" s="3" t="s">
        <v>48</v>
      </c>
      <c r="V210" s="3" t="s">
        <v>48</v>
      </c>
      <c r="W210" s="3" t="s">
        <v>47</v>
      </c>
      <c r="X210" s="3" t="s">
        <v>48</v>
      </c>
      <c r="Y210" s="3" t="s">
        <v>48</v>
      </c>
      <c r="Z210" s="3" t="s">
        <v>48</v>
      </c>
      <c r="AA210" s="3" t="s">
        <v>49</v>
      </c>
      <c r="AB210" s="3" t="s">
        <v>49</v>
      </c>
      <c r="AC210" s="3" t="s">
        <v>49</v>
      </c>
      <c r="AD210" s="3" t="s">
        <v>49</v>
      </c>
      <c r="AF210" t="s">
        <v>49</v>
      </c>
      <c r="AG210" s="3" t="s">
        <v>50</v>
      </c>
      <c r="AH210" s="3"/>
    </row>
    <row r="211" ht="18" spans="1:34">
      <c r="A211" s="3">
        <v>557307</v>
      </c>
      <c r="B211" t="s">
        <v>93</v>
      </c>
      <c r="C211" s="47" t="s">
        <v>39</v>
      </c>
      <c r="D211" s="47"/>
      <c r="E211" s="4">
        <v>43136</v>
      </c>
      <c r="F211" s="3">
        <v>6</v>
      </c>
      <c r="G211" s="3" t="s">
        <v>58</v>
      </c>
      <c r="H211" s="3" t="s">
        <v>41</v>
      </c>
      <c r="I211" s="3" t="s">
        <v>42</v>
      </c>
      <c r="J211" s="3"/>
      <c r="K211" t="s">
        <v>68</v>
      </c>
      <c r="L211" s="47" t="s">
        <v>39</v>
      </c>
      <c r="M211" t="s">
        <v>74</v>
      </c>
      <c r="N211" s="10">
        <v>0.595508446134914</v>
      </c>
      <c r="O211" s="20" t="s">
        <v>69</v>
      </c>
      <c r="P211" t="s">
        <v>70</v>
      </c>
      <c r="Q211" t="s">
        <v>46</v>
      </c>
      <c r="R211" s="3" t="s">
        <v>39</v>
      </c>
      <c r="S211" s="3" t="s">
        <v>47</v>
      </c>
      <c r="T211" s="3" t="s">
        <v>48</v>
      </c>
      <c r="U211" s="3" t="s">
        <v>48</v>
      </c>
      <c r="V211" s="3" t="s">
        <v>48</v>
      </c>
      <c r="W211" s="3" t="s">
        <v>47</v>
      </c>
      <c r="X211" s="3" t="s">
        <v>48</v>
      </c>
      <c r="Y211" s="3" t="s">
        <v>48</v>
      </c>
      <c r="Z211" s="3" t="s">
        <v>48</v>
      </c>
      <c r="AA211" s="3" t="s">
        <v>49</v>
      </c>
      <c r="AB211" s="3" t="s">
        <v>49</v>
      </c>
      <c r="AC211" s="3" t="s">
        <v>49</v>
      </c>
      <c r="AD211" s="3" t="s">
        <v>49</v>
      </c>
      <c r="AF211" t="s">
        <v>49</v>
      </c>
      <c r="AG211" s="3" t="s">
        <v>50</v>
      </c>
      <c r="AH211" s="3"/>
    </row>
    <row r="212" ht="18" spans="1:34">
      <c r="A212" s="3">
        <v>557508</v>
      </c>
      <c r="B212" t="s">
        <v>93</v>
      </c>
      <c r="C212" s="47" t="s">
        <v>39</v>
      </c>
      <c r="D212" s="47"/>
      <c r="E212" s="4">
        <v>43155</v>
      </c>
      <c r="F212" s="3">
        <v>8</v>
      </c>
      <c r="G212" s="3" t="s">
        <v>40</v>
      </c>
      <c r="H212" s="3" t="s">
        <v>41</v>
      </c>
      <c r="I212" s="3" t="s">
        <v>42</v>
      </c>
      <c r="J212" s="3"/>
      <c r="K212" t="s">
        <v>68</v>
      </c>
      <c r="L212" s="3" t="s">
        <v>39</v>
      </c>
      <c r="M212" t="s">
        <v>74</v>
      </c>
      <c r="N212" s="10">
        <v>0.336778278921115</v>
      </c>
      <c r="O212" s="20" t="s">
        <v>69</v>
      </c>
      <c r="P212" t="s">
        <v>70</v>
      </c>
      <c r="Q212" t="s">
        <v>46</v>
      </c>
      <c r="R212" s="3" t="s">
        <v>39</v>
      </c>
      <c r="S212" s="3" t="s">
        <v>47</v>
      </c>
      <c r="T212" s="3" t="s">
        <v>48</v>
      </c>
      <c r="U212" s="3" t="s">
        <v>48</v>
      </c>
      <c r="V212" s="3" t="s">
        <v>48</v>
      </c>
      <c r="W212" s="3" t="s">
        <v>47</v>
      </c>
      <c r="X212" s="3" t="s">
        <v>48</v>
      </c>
      <c r="Y212" s="3" t="s">
        <v>48</v>
      </c>
      <c r="Z212" s="3" t="s">
        <v>48</v>
      </c>
      <c r="AA212" s="3" t="s">
        <v>49</v>
      </c>
      <c r="AB212" s="3" t="s">
        <v>49</v>
      </c>
      <c r="AC212" s="3" t="s">
        <v>49</v>
      </c>
      <c r="AD212" s="3" t="s">
        <v>49</v>
      </c>
      <c r="AG212" s="3" t="s">
        <v>53</v>
      </c>
      <c r="AH212" s="3"/>
    </row>
    <row r="213" ht="18" spans="1:34">
      <c r="A213" s="3">
        <v>557544</v>
      </c>
      <c r="B213" t="s">
        <v>93</v>
      </c>
      <c r="C213" s="47" t="s">
        <v>39</v>
      </c>
      <c r="D213" s="47" t="s">
        <v>39</v>
      </c>
      <c r="E213" s="4">
        <v>43137</v>
      </c>
      <c r="F213" s="3">
        <v>13</v>
      </c>
      <c r="G213" s="3" t="s">
        <v>58</v>
      </c>
      <c r="H213" s="3" t="s">
        <v>41</v>
      </c>
      <c r="I213" s="3" t="s">
        <v>42</v>
      </c>
      <c r="J213" s="3"/>
      <c r="K213" t="s">
        <v>68</v>
      </c>
      <c r="L213" s="3" t="s">
        <v>39</v>
      </c>
      <c r="M213" t="s">
        <v>74</v>
      </c>
      <c r="N213" s="10">
        <v>0.530070657829874</v>
      </c>
      <c r="O213" s="20" t="s">
        <v>69</v>
      </c>
      <c r="P213" t="s">
        <v>70</v>
      </c>
      <c r="Q213" t="s">
        <v>46</v>
      </c>
      <c r="R213" s="3" t="s">
        <v>39</v>
      </c>
      <c r="S213" s="3" t="s">
        <v>47</v>
      </c>
      <c r="T213" s="3" t="s">
        <v>48</v>
      </c>
      <c r="U213" s="3" t="s">
        <v>48</v>
      </c>
      <c r="V213" s="3" t="s">
        <v>48</v>
      </c>
      <c r="W213" s="3" t="s">
        <v>47</v>
      </c>
      <c r="X213" s="3" t="s">
        <v>48</v>
      </c>
      <c r="Y213" s="3" t="s">
        <v>48</v>
      </c>
      <c r="Z213" s="3" t="s">
        <v>48</v>
      </c>
      <c r="AA213" s="3" t="s">
        <v>49</v>
      </c>
      <c r="AB213" s="3" t="s">
        <v>49</v>
      </c>
      <c r="AC213" s="3" t="s">
        <v>49</v>
      </c>
      <c r="AD213" s="3" t="s">
        <v>49</v>
      </c>
      <c r="AF213" t="s">
        <v>49</v>
      </c>
      <c r="AG213" s="3" t="s">
        <v>50</v>
      </c>
      <c r="AH213" s="3"/>
    </row>
    <row r="214" ht="18" spans="1:34">
      <c r="A214" s="3">
        <v>557687</v>
      </c>
      <c r="B214" t="s">
        <v>93</v>
      </c>
      <c r="C214" s="47" t="s">
        <v>39</v>
      </c>
      <c r="D214" s="47"/>
      <c r="E214" s="4">
        <v>43139</v>
      </c>
      <c r="F214" s="3">
        <v>3</v>
      </c>
      <c r="G214" s="3" t="s">
        <v>40</v>
      </c>
      <c r="H214" s="3" t="s">
        <v>41</v>
      </c>
      <c r="I214" s="3" t="s">
        <v>42</v>
      </c>
      <c r="J214" s="3"/>
      <c r="K214" t="s">
        <v>68</v>
      </c>
      <c r="L214" s="3" t="s">
        <v>39</v>
      </c>
      <c r="M214" t="s">
        <v>74</v>
      </c>
      <c r="N214" s="10">
        <v>0.221536040439686</v>
      </c>
      <c r="O214" s="20" t="s">
        <v>69</v>
      </c>
      <c r="P214" t="s">
        <v>70</v>
      </c>
      <c r="Q214" t="s">
        <v>46</v>
      </c>
      <c r="R214" s="3" t="s">
        <v>39</v>
      </c>
      <c r="S214" s="3" t="s">
        <v>47</v>
      </c>
      <c r="T214" s="3" t="s">
        <v>48</v>
      </c>
      <c r="U214" s="3" t="s">
        <v>48</v>
      </c>
      <c r="V214" s="3" t="s">
        <v>48</v>
      </c>
      <c r="W214" s="3" t="s">
        <v>47</v>
      </c>
      <c r="X214" s="3" t="s">
        <v>48</v>
      </c>
      <c r="Y214" s="3" t="s">
        <v>48</v>
      </c>
      <c r="Z214" s="3" t="s">
        <v>48</v>
      </c>
      <c r="AA214" s="3" t="s">
        <v>49</v>
      </c>
      <c r="AB214" s="3" t="s">
        <v>49</v>
      </c>
      <c r="AC214" s="3" t="s">
        <v>49</v>
      </c>
      <c r="AD214" s="3" t="s">
        <v>49</v>
      </c>
      <c r="AF214" t="s">
        <v>49</v>
      </c>
      <c r="AG214" s="3" t="s">
        <v>50</v>
      </c>
      <c r="AH214" s="3"/>
    </row>
    <row r="215" ht="18" spans="1:34">
      <c r="A215" s="3">
        <v>558039</v>
      </c>
      <c r="B215" t="s">
        <v>93</v>
      </c>
      <c r="C215" s="47" t="s">
        <v>39</v>
      </c>
      <c r="D215" s="47"/>
      <c r="E215" s="4">
        <v>43140</v>
      </c>
      <c r="F215" s="3">
        <v>11</v>
      </c>
      <c r="G215" s="3" t="s">
        <v>58</v>
      </c>
      <c r="H215" s="3" t="s">
        <v>41</v>
      </c>
      <c r="I215" s="3" t="s">
        <v>67</v>
      </c>
      <c r="J215" s="3"/>
      <c r="K215" t="s">
        <v>68</v>
      </c>
      <c r="L215" s="3" t="s">
        <v>39</v>
      </c>
      <c r="M215" t="s">
        <v>74</v>
      </c>
      <c r="N215" s="10">
        <v>0.317476243876527</v>
      </c>
      <c r="O215" s="20" t="s">
        <v>45</v>
      </c>
      <c r="P215" t="s">
        <v>70</v>
      </c>
      <c r="Q215" t="s">
        <v>70</v>
      </c>
      <c r="R215" s="3" t="s">
        <v>49</v>
      </c>
      <c r="S215" s="3" t="s">
        <v>47</v>
      </c>
      <c r="T215" s="3" t="s">
        <v>48</v>
      </c>
      <c r="U215" s="3" t="s">
        <v>48</v>
      </c>
      <c r="V215" s="3" t="s">
        <v>48</v>
      </c>
      <c r="W215" s="3" t="s">
        <v>47</v>
      </c>
      <c r="X215" s="3" t="s">
        <v>48</v>
      </c>
      <c r="Y215" s="3" t="s">
        <v>48</v>
      </c>
      <c r="Z215" s="3" t="s">
        <v>48</v>
      </c>
      <c r="AA215" s="3" t="s">
        <v>49</v>
      </c>
      <c r="AB215" s="3" t="s">
        <v>49</v>
      </c>
      <c r="AC215" s="3" t="s">
        <v>49</v>
      </c>
      <c r="AD215" s="3" t="s">
        <v>49</v>
      </c>
      <c r="AF215" t="s">
        <v>49</v>
      </c>
      <c r="AG215" s="3" t="s">
        <v>50</v>
      </c>
      <c r="AH215" s="3"/>
    </row>
    <row r="216" ht="18" spans="1:34">
      <c r="A216" s="3">
        <v>558079</v>
      </c>
      <c r="B216" t="s">
        <v>93</v>
      </c>
      <c r="C216" s="47" t="s">
        <v>39</v>
      </c>
      <c r="D216" s="47"/>
      <c r="E216" s="4">
        <v>43138</v>
      </c>
      <c r="F216" s="3">
        <v>3</v>
      </c>
      <c r="G216" s="3" t="s">
        <v>40</v>
      </c>
      <c r="H216" s="3" t="s">
        <v>41</v>
      </c>
      <c r="I216" s="3" t="s">
        <v>64</v>
      </c>
      <c r="J216" s="3"/>
      <c r="K216" t="s">
        <v>68</v>
      </c>
      <c r="L216" s="3" t="s">
        <v>39</v>
      </c>
      <c r="M216" t="s">
        <v>74</v>
      </c>
      <c r="N216" s="10">
        <v>0.204241004385175</v>
      </c>
      <c r="O216" s="20" t="s">
        <v>69</v>
      </c>
      <c r="P216" t="s">
        <v>70</v>
      </c>
      <c r="Q216" t="s">
        <v>46</v>
      </c>
      <c r="R216" s="3" t="s">
        <v>39</v>
      </c>
      <c r="S216" s="3" t="s">
        <v>47</v>
      </c>
      <c r="T216" s="3" t="s">
        <v>48</v>
      </c>
      <c r="U216" s="3" t="s">
        <v>48</v>
      </c>
      <c r="V216" s="3" t="s">
        <v>48</v>
      </c>
      <c r="W216" s="3" t="s">
        <v>47</v>
      </c>
      <c r="X216" s="3" t="s">
        <v>48</v>
      </c>
      <c r="Y216" s="3" t="s">
        <v>48</v>
      </c>
      <c r="Z216" s="3" t="s">
        <v>48</v>
      </c>
      <c r="AA216" s="3" t="s">
        <v>49</v>
      </c>
      <c r="AB216" s="3" t="s">
        <v>49</v>
      </c>
      <c r="AC216" s="3" t="s">
        <v>49</v>
      </c>
      <c r="AD216" s="3" t="s">
        <v>49</v>
      </c>
      <c r="AF216" t="s">
        <v>39</v>
      </c>
      <c r="AG216" s="3" t="s">
        <v>53</v>
      </c>
      <c r="AH216" s="3"/>
    </row>
    <row r="217" ht="18" spans="1:34">
      <c r="A217" s="3">
        <v>558152</v>
      </c>
      <c r="B217" t="s">
        <v>93</v>
      </c>
      <c r="C217" s="47" t="s">
        <v>39</v>
      </c>
      <c r="D217" s="49" t="s">
        <v>39</v>
      </c>
      <c r="E217" s="4">
        <v>43157</v>
      </c>
      <c r="F217" s="3">
        <v>3</v>
      </c>
      <c r="G217" s="3" t="s">
        <v>40</v>
      </c>
      <c r="H217" s="3" t="s">
        <v>41</v>
      </c>
      <c r="I217" s="95" t="s">
        <v>438</v>
      </c>
      <c r="J217" s="3"/>
      <c r="K217" t="s">
        <v>57</v>
      </c>
      <c r="L217" t="s">
        <v>39</v>
      </c>
      <c r="M217" t="s">
        <v>44</v>
      </c>
      <c r="N217" s="10">
        <v>0.195021734630511</v>
      </c>
      <c r="O217" s="20" t="s">
        <v>45</v>
      </c>
      <c r="P217" t="s">
        <v>46</v>
      </c>
      <c r="Q217" t="s">
        <v>46</v>
      </c>
      <c r="R217" s="3" t="s">
        <v>39</v>
      </c>
      <c r="S217" s="3" t="s">
        <v>47</v>
      </c>
      <c r="T217" s="3" t="s">
        <v>48</v>
      </c>
      <c r="U217" s="3" t="s">
        <v>48</v>
      </c>
      <c r="V217" s="3" t="s">
        <v>48</v>
      </c>
      <c r="W217" s="3" t="s">
        <v>47</v>
      </c>
      <c r="X217" s="3" t="s">
        <v>48</v>
      </c>
      <c r="Y217" s="3" t="s">
        <v>48</v>
      </c>
      <c r="Z217" s="3" t="s">
        <v>48</v>
      </c>
      <c r="AA217" s="3" t="s">
        <v>49</v>
      </c>
      <c r="AB217" s="3" t="s">
        <v>49</v>
      </c>
      <c r="AC217" s="3" t="s">
        <v>49</v>
      </c>
      <c r="AD217" s="3" t="s">
        <v>49</v>
      </c>
      <c r="AF217" t="s">
        <v>39</v>
      </c>
      <c r="AG217" s="3" t="s">
        <v>53</v>
      </c>
      <c r="AH217" s="3"/>
    </row>
    <row r="218" ht="18" spans="1:34">
      <c r="A218" s="3">
        <v>558671</v>
      </c>
      <c r="B218" t="s">
        <v>93</v>
      </c>
      <c r="C218" s="47" t="s">
        <v>39</v>
      </c>
      <c r="D218" s="47"/>
      <c r="E218" s="4">
        <v>43153</v>
      </c>
      <c r="F218" s="3">
        <v>5</v>
      </c>
      <c r="G218" s="3" t="s">
        <v>40</v>
      </c>
      <c r="H218" s="3" t="s">
        <v>41</v>
      </c>
      <c r="I218" s="3" t="s">
        <v>64</v>
      </c>
      <c r="J218" s="3"/>
      <c r="K218" t="s">
        <v>68</v>
      </c>
      <c r="L218" s="3" t="s">
        <v>39</v>
      </c>
      <c r="M218" t="s">
        <v>74</v>
      </c>
      <c r="N218" s="10">
        <v>0.29012316097187</v>
      </c>
      <c r="O218" s="20" t="s">
        <v>69</v>
      </c>
      <c r="P218" t="s">
        <v>70</v>
      </c>
      <c r="Q218" t="s">
        <v>70</v>
      </c>
      <c r="R218" s="3" t="s">
        <v>39</v>
      </c>
      <c r="S218" s="3" t="s">
        <v>47</v>
      </c>
      <c r="T218" s="3" t="s">
        <v>48</v>
      </c>
      <c r="U218" s="3" t="s">
        <v>48</v>
      </c>
      <c r="V218" s="3" t="s">
        <v>48</v>
      </c>
      <c r="W218" s="3" t="s">
        <v>47</v>
      </c>
      <c r="X218" s="3" t="s">
        <v>48</v>
      </c>
      <c r="Y218" s="3" t="s">
        <v>48</v>
      </c>
      <c r="Z218" s="3" t="s">
        <v>48</v>
      </c>
      <c r="AA218" s="3" t="s">
        <v>49</v>
      </c>
      <c r="AB218" s="3" t="s">
        <v>49</v>
      </c>
      <c r="AC218" s="3" t="s">
        <v>49</v>
      </c>
      <c r="AD218" s="3" t="s">
        <v>49</v>
      </c>
      <c r="AF218" t="s">
        <v>49</v>
      </c>
      <c r="AG218" s="3" t="s">
        <v>50</v>
      </c>
      <c r="AH218" s="3"/>
    </row>
    <row r="219" ht="18" spans="1:34">
      <c r="A219" s="3">
        <v>559123</v>
      </c>
      <c r="B219" t="s">
        <v>93</v>
      </c>
      <c r="C219" s="47" t="s">
        <v>39</v>
      </c>
      <c r="D219" s="47"/>
      <c r="E219" s="4">
        <v>43167</v>
      </c>
      <c r="F219" s="3">
        <v>8</v>
      </c>
      <c r="G219" s="3" t="s">
        <v>58</v>
      </c>
      <c r="H219" s="3" t="s">
        <v>41</v>
      </c>
      <c r="I219" s="3" t="s">
        <v>67</v>
      </c>
      <c r="J219" s="3"/>
      <c r="K219" t="s">
        <v>72</v>
      </c>
      <c r="L219" s="3" t="s">
        <v>49</v>
      </c>
      <c r="M219" t="s">
        <v>44</v>
      </c>
      <c r="N219" s="10">
        <v>0.0577970124249616</v>
      </c>
      <c r="O219" s="20" t="s">
        <v>45</v>
      </c>
      <c r="P219" t="s">
        <v>70</v>
      </c>
      <c r="Q219" t="s">
        <v>70</v>
      </c>
      <c r="R219" s="3" t="s">
        <v>49</v>
      </c>
      <c r="S219" s="3" t="s">
        <v>47</v>
      </c>
      <c r="T219" s="3" t="s">
        <v>48</v>
      </c>
      <c r="U219" s="3" t="s">
        <v>48</v>
      </c>
      <c r="V219" s="3" t="s">
        <v>48</v>
      </c>
      <c r="W219" s="3" t="s">
        <v>47</v>
      </c>
      <c r="X219" s="3" t="s">
        <v>48</v>
      </c>
      <c r="Y219" s="3" t="s">
        <v>48</v>
      </c>
      <c r="Z219" s="3" t="s">
        <v>48</v>
      </c>
      <c r="AA219" s="3" t="s">
        <v>49</v>
      </c>
      <c r="AB219" s="3" t="s">
        <v>49</v>
      </c>
      <c r="AC219" s="3" t="s">
        <v>49</v>
      </c>
      <c r="AD219" s="3" t="s">
        <v>49</v>
      </c>
      <c r="AG219" s="3" t="s">
        <v>53</v>
      </c>
      <c r="AH219" s="3"/>
    </row>
    <row r="220" ht="18" spans="1:34">
      <c r="A220" s="3">
        <v>559279</v>
      </c>
      <c r="B220" t="s">
        <v>93</v>
      </c>
      <c r="C220" s="47" t="s">
        <v>39</v>
      </c>
      <c r="D220" s="47"/>
      <c r="E220" s="4">
        <v>43164</v>
      </c>
      <c r="F220" s="3">
        <v>6</v>
      </c>
      <c r="G220" s="3" t="s">
        <v>40</v>
      </c>
      <c r="H220" s="3" t="s">
        <v>41</v>
      </c>
      <c r="I220" s="3" t="s">
        <v>55</v>
      </c>
      <c r="J220" s="3" t="s">
        <v>56</v>
      </c>
      <c r="K220" t="s">
        <v>68</v>
      </c>
      <c r="L220" s="3" t="s">
        <v>39</v>
      </c>
      <c r="M220" t="s">
        <v>74</v>
      </c>
      <c r="N220" s="10">
        <v>0.189433700247105</v>
      </c>
      <c r="O220" s="20" t="s">
        <v>69</v>
      </c>
      <c r="P220" t="s">
        <v>70</v>
      </c>
      <c r="Q220" t="s">
        <v>46</v>
      </c>
      <c r="R220" s="3" t="s">
        <v>39</v>
      </c>
      <c r="S220" s="3" t="s">
        <v>47</v>
      </c>
      <c r="T220" s="3" t="s">
        <v>48</v>
      </c>
      <c r="U220" s="3" t="s">
        <v>48</v>
      </c>
      <c r="V220" s="3" t="s">
        <v>48</v>
      </c>
      <c r="W220" s="3" t="s">
        <v>47</v>
      </c>
      <c r="X220" s="3" t="s">
        <v>48</v>
      </c>
      <c r="Y220" s="3" t="s">
        <v>48</v>
      </c>
      <c r="Z220" s="3" t="s">
        <v>48</v>
      </c>
      <c r="AA220" s="3" t="s">
        <v>49</v>
      </c>
      <c r="AB220" s="3" t="s">
        <v>49</v>
      </c>
      <c r="AC220" s="3" t="s">
        <v>49</v>
      </c>
      <c r="AD220" s="3" t="s">
        <v>49</v>
      </c>
      <c r="AF220" t="s">
        <v>49</v>
      </c>
      <c r="AG220" s="3" t="s">
        <v>50</v>
      </c>
      <c r="AH220" s="3"/>
    </row>
    <row r="221" ht="18" spans="1:34">
      <c r="A221" s="3">
        <v>559525</v>
      </c>
      <c r="B221" t="s">
        <v>93</v>
      </c>
      <c r="C221" s="47" t="s">
        <v>39</v>
      </c>
      <c r="D221" s="47"/>
      <c r="E221" s="4">
        <v>43161</v>
      </c>
      <c r="F221" s="3">
        <v>6</v>
      </c>
      <c r="G221" s="3" t="s">
        <v>40</v>
      </c>
      <c r="H221" s="3" t="s">
        <v>41</v>
      </c>
      <c r="I221" s="3" t="s">
        <v>42</v>
      </c>
      <c r="J221" s="3"/>
      <c r="K221" t="s">
        <v>68</v>
      </c>
      <c r="L221" s="3" t="s">
        <v>39</v>
      </c>
      <c r="M221" t="s">
        <v>44</v>
      </c>
      <c r="N221" s="10">
        <v>0.143645939517499</v>
      </c>
      <c r="O221" s="20" t="s">
        <v>69</v>
      </c>
      <c r="P221" t="s">
        <v>70</v>
      </c>
      <c r="Q221" t="s">
        <v>70</v>
      </c>
      <c r="R221" s="3" t="s">
        <v>39</v>
      </c>
      <c r="S221" s="3" t="s">
        <v>47</v>
      </c>
      <c r="T221" s="3" t="s">
        <v>48</v>
      </c>
      <c r="U221" s="3" t="s">
        <v>48</v>
      </c>
      <c r="V221" s="3" t="s">
        <v>48</v>
      </c>
      <c r="W221" s="3" t="s">
        <v>47</v>
      </c>
      <c r="X221" s="3" t="s">
        <v>48</v>
      </c>
      <c r="Y221" s="3" t="s">
        <v>48</v>
      </c>
      <c r="Z221" s="3" t="s">
        <v>48</v>
      </c>
      <c r="AA221" s="3" t="s">
        <v>49</v>
      </c>
      <c r="AB221" s="3" t="s">
        <v>49</v>
      </c>
      <c r="AC221" s="3" t="s">
        <v>49</v>
      </c>
      <c r="AD221" s="3" t="s">
        <v>49</v>
      </c>
      <c r="AF221" t="s">
        <v>49</v>
      </c>
      <c r="AG221" s="3" t="s">
        <v>50</v>
      </c>
      <c r="AH221" s="3"/>
    </row>
    <row r="222" ht="18" spans="1:34">
      <c r="A222" s="3">
        <v>559527</v>
      </c>
      <c r="B222" t="s">
        <v>93</v>
      </c>
      <c r="C222" s="47" t="s">
        <v>39</v>
      </c>
      <c r="D222" s="47"/>
      <c r="E222" s="4">
        <v>43161</v>
      </c>
      <c r="F222" s="3">
        <v>6</v>
      </c>
      <c r="G222" s="3" t="s">
        <v>58</v>
      </c>
      <c r="H222" s="3" t="s">
        <v>41</v>
      </c>
      <c r="I222" s="3" t="s">
        <v>55</v>
      </c>
      <c r="J222" s="3" t="s">
        <v>71</v>
      </c>
      <c r="K222" t="s">
        <v>68</v>
      </c>
      <c r="L222" s="3" t="s">
        <v>39</v>
      </c>
      <c r="M222" t="s">
        <v>44</v>
      </c>
      <c r="N222" s="10">
        <v>0.0971483917470042</v>
      </c>
      <c r="O222" s="20" t="s">
        <v>69</v>
      </c>
      <c r="P222" t="s">
        <v>70</v>
      </c>
      <c r="Q222" t="s">
        <v>70</v>
      </c>
      <c r="R222" s="3" t="s">
        <v>39</v>
      </c>
      <c r="S222" s="3" t="s">
        <v>47</v>
      </c>
      <c r="T222" s="3" t="s">
        <v>48</v>
      </c>
      <c r="U222" s="3" t="s">
        <v>48</v>
      </c>
      <c r="V222" s="3" t="s">
        <v>48</v>
      </c>
      <c r="W222" s="3" t="s">
        <v>47</v>
      </c>
      <c r="X222" s="3" t="s">
        <v>48</v>
      </c>
      <c r="Y222" s="3" t="s">
        <v>48</v>
      </c>
      <c r="Z222" s="3" t="s">
        <v>48</v>
      </c>
      <c r="AA222" s="3" t="s">
        <v>49</v>
      </c>
      <c r="AB222" s="3" t="s">
        <v>49</v>
      </c>
      <c r="AC222" s="3" t="s">
        <v>49</v>
      </c>
      <c r="AD222" s="3" t="s">
        <v>49</v>
      </c>
      <c r="AF222" t="s">
        <v>49</v>
      </c>
      <c r="AG222" s="3" t="s">
        <v>50</v>
      </c>
      <c r="AH222" s="3"/>
    </row>
    <row r="223" ht="18" spans="1:34">
      <c r="A223" s="3">
        <v>559559</v>
      </c>
      <c r="B223" t="s">
        <v>93</v>
      </c>
      <c r="C223" s="47" t="s">
        <v>39</v>
      </c>
      <c r="D223" s="47"/>
      <c r="E223" s="4">
        <v>43166</v>
      </c>
      <c r="F223" s="3">
        <v>13</v>
      </c>
      <c r="G223" s="3" t="s">
        <v>40</v>
      </c>
      <c r="H223" s="3" t="s">
        <v>41</v>
      </c>
      <c r="I223" s="3" t="s">
        <v>55</v>
      </c>
      <c r="J223" s="3" t="s">
        <v>56</v>
      </c>
      <c r="K223" t="s">
        <v>51</v>
      </c>
      <c r="L223" s="3" t="s">
        <v>39</v>
      </c>
      <c r="M223" t="s">
        <v>44</v>
      </c>
      <c r="N223" s="10">
        <v>0.086278283834292</v>
      </c>
      <c r="O223" s="20" t="s">
        <v>69</v>
      </c>
      <c r="P223" t="s">
        <v>70</v>
      </c>
      <c r="Q223" t="s">
        <v>46</v>
      </c>
      <c r="R223" s="3" t="s">
        <v>39</v>
      </c>
      <c r="S223" s="3" t="s">
        <v>47</v>
      </c>
      <c r="T223" s="3" t="s">
        <v>48</v>
      </c>
      <c r="U223" s="3" t="s">
        <v>48</v>
      </c>
      <c r="V223" s="3" t="s">
        <v>48</v>
      </c>
      <c r="W223" s="3" t="s">
        <v>47</v>
      </c>
      <c r="X223" s="3" t="s">
        <v>48</v>
      </c>
      <c r="Y223" s="3" t="s">
        <v>48</v>
      </c>
      <c r="Z223" s="3" t="s">
        <v>48</v>
      </c>
      <c r="AA223" s="3" t="s">
        <v>49</v>
      </c>
      <c r="AB223" s="3" t="s">
        <v>49</v>
      </c>
      <c r="AC223" s="3" t="s">
        <v>49</v>
      </c>
      <c r="AD223" s="3" t="s">
        <v>49</v>
      </c>
      <c r="AF223" t="s">
        <v>39</v>
      </c>
      <c r="AG223" s="3" t="s">
        <v>50</v>
      </c>
      <c r="AH223" s="3"/>
    </row>
    <row r="224" ht="18" spans="1:34">
      <c r="A224" s="3">
        <v>559717</v>
      </c>
      <c r="B224" t="s">
        <v>93</v>
      </c>
      <c r="C224" s="47" t="s">
        <v>39</v>
      </c>
      <c r="D224" s="47"/>
      <c r="E224" s="4">
        <v>43168</v>
      </c>
      <c r="F224" s="3">
        <v>9</v>
      </c>
      <c r="G224" s="3" t="s">
        <v>40</v>
      </c>
      <c r="H224" s="3" t="s">
        <v>41</v>
      </c>
      <c r="I224" s="3" t="s">
        <v>67</v>
      </c>
      <c r="J224" s="3"/>
      <c r="K224" t="s">
        <v>68</v>
      </c>
      <c r="L224" s="3" t="s">
        <v>39</v>
      </c>
      <c r="M224" t="s">
        <v>81</v>
      </c>
      <c r="N224" s="20">
        <v>0</v>
      </c>
      <c r="O224" s="20" t="s">
        <v>69</v>
      </c>
      <c r="P224" t="s">
        <v>70</v>
      </c>
      <c r="Q224" t="s">
        <v>70</v>
      </c>
      <c r="R224" s="3" t="s">
        <v>39</v>
      </c>
      <c r="S224" s="3" t="s">
        <v>47</v>
      </c>
      <c r="T224" s="3" t="s">
        <v>48</v>
      </c>
      <c r="U224" s="3" t="s">
        <v>48</v>
      </c>
      <c r="V224" s="3" t="s">
        <v>48</v>
      </c>
      <c r="W224" s="3" t="s">
        <v>47</v>
      </c>
      <c r="X224" s="3" t="s">
        <v>48</v>
      </c>
      <c r="Y224" s="3" t="s">
        <v>48</v>
      </c>
      <c r="Z224" s="3" t="s">
        <v>48</v>
      </c>
      <c r="AA224" s="3" t="s">
        <v>49</v>
      </c>
      <c r="AB224" s="3" t="s">
        <v>49</v>
      </c>
      <c r="AC224" s="3" t="s">
        <v>49</v>
      </c>
      <c r="AD224" s="3" t="s">
        <v>49</v>
      </c>
      <c r="AF224" t="s">
        <v>49</v>
      </c>
      <c r="AG224" s="3" t="s">
        <v>50</v>
      </c>
      <c r="AH224" s="3"/>
    </row>
    <row r="225" ht="18" spans="1:34">
      <c r="A225" s="3">
        <v>559847</v>
      </c>
      <c r="B225" t="s">
        <v>93</v>
      </c>
      <c r="C225" s="47" t="s">
        <v>39</v>
      </c>
      <c r="D225" s="47"/>
      <c r="E225" s="4">
        <v>43171</v>
      </c>
      <c r="F225" s="3">
        <v>10</v>
      </c>
      <c r="G225" s="3" t="s">
        <v>40</v>
      </c>
      <c r="H225" s="3" t="s">
        <v>41</v>
      </c>
      <c r="I225" s="3" t="s">
        <v>42</v>
      </c>
      <c r="J225" s="3"/>
      <c r="K225" t="s">
        <v>51</v>
      </c>
      <c r="L225" s="3" t="s">
        <v>39</v>
      </c>
      <c r="M225" t="s">
        <v>44</v>
      </c>
      <c r="N225" s="10">
        <v>0.159600517717844</v>
      </c>
      <c r="O225" s="20" t="s">
        <v>69</v>
      </c>
      <c r="P225" t="s">
        <v>70</v>
      </c>
      <c r="Q225" t="s">
        <v>46</v>
      </c>
      <c r="R225" s="3" t="s">
        <v>39</v>
      </c>
      <c r="S225" s="3" t="s">
        <v>47</v>
      </c>
      <c r="T225" s="3" t="s">
        <v>48</v>
      </c>
      <c r="U225" s="3" t="s">
        <v>48</v>
      </c>
      <c r="V225" s="3" t="s">
        <v>48</v>
      </c>
      <c r="W225" s="3" t="s">
        <v>47</v>
      </c>
      <c r="X225" s="3" t="s">
        <v>48</v>
      </c>
      <c r="Y225" s="3" t="s">
        <v>48</v>
      </c>
      <c r="Z225" s="3" t="s">
        <v>48</v>
      </c>
      <c r="AA225" s="3" t="s">
        <v>49</v>
      </c>
      <c r="AB225" s="3" t="s">
        <v>49</v>
      </c>
      <c r="AC225" s="3" t="s">
        <v>49</v>
      </c>
      <c r="AD225" s="3" t="s">
        <v>49</v>
      </c>
      <c r="AG225" s="3" t="s">
        <v>50</v>
      </c>
      <c r="AH225" s="3"/>
    </row>
    <row r="226" ht="18" spans="1:34">
      <c r="A226" s="3">
        <v>560015</v>
      </c>
      <c r="B226" t="s">
        <v>93</v>
      </c>
      <c r="C226" s="47" t="s">
        <v>39</v>
      </c>
      <c r="D226" s="47"/>
      <c r="E226" s="4">
        <v>43171</v>
      </c>
      <c r="F226" s="3">
        <v>10</v>
      </c>
      <c r="G226" s="3" t="s">
        <v>58</v>
      </c>
      <c r="H226" s="3" t="s">
        <v>41</v>
      </c>
      <c r="I226" s="3" t="s">
        <v>67</v>
      </c>
      <c r="J226" s="3"/>
      <c r="K226" t="s">
        <v>68</v>
      </c>
      <c r="L226" s="3" t="s">
        <v>39</v>
      </c>
      <c r="M226" t="s">
        <v>74</v>
      </c>
      <c r="N226" s="10">
        <v>0.372764274249025</v>
      </c>
      <c r="O226" s="20" t="s">
        <v>69</v>
      </c>
      <c r="P226" t="s">
        <v>70</v>
      </c>
      <c r="Q226" t="s">
        <v>70</v>
      </c>
      <c r="R226" s="3" t="s">
        <v>39</v>
      </c>
      <c r="S226" s="3" t="s">
        <v>47</v>
      </c>
      <c r="T226" s="3" t="s">
        <v>48</v>
      </c>
      <c r="U226" s="3" t="s">
        <v>48</v>
      </c>
      <c r="V226" s="3" t="s">
        <v>48</v>
      </c>
      <c r="W226" s="3" t="s">
        <v>47</v>
      </c>
      <c r="X226" s="3" t="s">
        <v>48</v>
      </c>
      <c r="Y226" s="3" t="s">
        <v>48</v>
      </c>
      <c r="Z226" s="3" t="s">
        <v>48</v>
      </c>
      <c r="AA226" s="3" t="s">
        <v>49</v>
      </c>
      <c r="AB226" s="3" t="s">
        <v>49</v>
      </c>
      <c r="AC226" s="3" t="s">
        <v>49</v>
      </c>
      <c r="AD226" s="3" t="s">
        <v>49</v>
      </c>
      <c r="AF226" t="s">
        <v>49</v>
      </c>
      <c r="AG226" s="3" t="s">
        <v>50</v>
      </c>
      <c r="AH226" s="3"/>
    </row>
    <row r="227" ht="18" spans="1:34">
      <c r="A227" s="3">
        <v>561101</v>
      </c>
      <c r="B227" t="s">
        <v>93</v>
      </c>
      <c r="C227" s="47" t="s">
        <v>39</v>
      </c>
      <c r="D227" s="47"/>
      <c r="E227" s="4">
        <v>42184</v>
      </c>
      <c r="F227" s="3">
        <v>8</v>
      </c>
      <c r="G227" s="3" t="s">
        <v>58</v>
      </c>
      <c r="H227" s="3" t="s">
        <v>41</v>
      </c>
      <c r="I227" s="3" t="s">
        <v>55</v>
      </c>
      <c r="J227" s="3" t="s">
        <v>71</v>
      </c>
      <c r="K227" t="s">
        <v>59</v>
      </c>
      <c r="L227" s="3" t="s">
        <v>49</v>
      </c>
      <c r="M227" t="s">
        <v>44</v>
      </c>
      <c r="N227" s="10">
        <v>0.270497885926309</v>
      </c>
      <c r="O227" s="20" t="s">
        <v>45</v>
      </c>
      <c r="P227" t="s">
        <v>70</v>
      </c>
      <c r="Q227" t="s">
        <v>46</v>
      </c>
      <c r="R227" s="3" t="s">
        <v>49</v>
      </c>
      <c r="S227" s="3" t="s">
        <v>47</v>
      </c>
      <c r="T227" s="3" t="s">
        <v>48</v>
      </c>
      <c r="U227" s="3" t="s">
        <v>48</v>
      </c>
      <c r="V227" s="3" t="s">
        <v>48</v>
      </c>
      <c r="W227" s="3" t="s">
        <v>47</v>
      </c>
      <c r="X227" s="3" t="s">
        <v>48</v>
      </c>
      <c r="Y227" s="3" t="s">
        <v>48</v>
      </c>
      <c r="Z227" s="3" t="s">
        <v>48</v>
      </c>
      <c r="AA227" s="3" t="s">
        <v>49</v>
      </c>
      <c r="AB227" s="3" t="s">
        <v>49</v>
      </c>
      <c r="AC227" s="3" t="s">
        <v>49</v>
      </c>
      <c r="AD227" s="3" t="s">
        <v>49</v>
      </c>
      <c r="AF227" t="s">
        <v>39</v>
      </c>
      <c r="AG227" s="3" t="s">
        <v>53</v>
      </c>
      <c r="AH227" s="3"/>
    </row>
    <row r="228" ht="18" spans="1:34">
      <c r="A228" s="3">
        <v>561124</v>
      </c>
      <c r="B228" t="s">
        <v>93</v>
      </c>
      <c r="C228" s="47" t="s">
        <v>39</v>
      </c>
      <c r="D228" s="47"/>
      <c r="E228" s="4">
        <v>43180</v>
      </c>
      <c r="F228" s="3">
        <v>7</v>
      </c>
      <c r="G228" s="3" t="s">
        <v>40</v>
      </c>
      <c r="H228" s="3" t="s">
        <v>41</v>
      </c>
      <c r="I228" s="3" t="s">
        <v>42</v>
      </c>
      <c r="J228" s="3"/>
      <c r="K228" t="s">
        <v>68</v>
      </c>
      <c r="L228" s="3" t="s">
        <v>39</v>
      </c>
      <c r="M228" t="s">
        <v>81</v>
      </c>
      <c r="N228" s="20">
        <v>0</v>
      </c>
      <c r="O228" s="20" t="s">
        <v>69</v>
      </c>
      <c r="P228" t="s">
        <v>70</v>
      </c>
      <c r="Q228" t="s">
        <v>70</v>
      </c>
      <c r="R228" s="3" t="s">
        <v>39</v>
      </c>
      <c r="S228" s="3" t="s">
        <v>47</v>
      </c>
      <c r="T228" s="3" t="s">
        <v>48</v>
      </c>
      <c r="U228" s="3" t="s">
        <v>48</v>
      </c>
      <c r="V228" s="3" t="s">
        <v>48</v>
      </c>
      <c r="W228" s="3" t="s">
        <v>47</v>
      </c>
      <c r="X228" s="3" t="s">
        <v>48</v>
      </c>
      <c r="Y228" s="3" t="s">
        <v>48</v>
      </c>
      <c r="Z228" s="3" t="s">
        <v>48</v>
      </c>
      <c r="AA228" s="3" t="s">
        <v>49</v>
      </c>
      <c r="AB228" s="3" t="s">
        <v>49</v>
      </c>
      <c r="AC228" s="3" t="s">
        <v>49</v>
      </c>
      <c r="AD228" s="3" t="s">
        <v>49</v>
      </c>
      <c r="AG228" s="21" t="s">
        <v>53</v>
      </c>
      <c r="AH228" s="21"/>
    </row>
    <row r="229" ht="18" spans="1:34">
      <c r="A229" s="3">
        <v>561315</v>
      </c>
      <c r="B229" t="s">
        <v>93</v>
      </c>
      <c r="C229" s="47" t="s">
        <v>39</v>
      </c>
      <c r="D229" s="47" t="s">
        <v>39</v>
      </c>
      <c r="E229" s="4">
        <v>43187</v>
      </c>
      <c r="F229" s="3">
        <v>8</v>
      </c>
      <c r="G229" s="3" t="s">
        <v>58</v>
      </c>
      <c r="H229" s="3" t="s">
        <v>41</v>
      </c>
      <c r="I229" s="3" t="s">
        <v>55</v>
      </c>
      <c r="J229" s="3" t="s">
        <v>56</v>
      </c>
      <c r="K229" t="s">
        <v>68</v>
      </c>
      <c r="L229" s="3" t="s">
        <v>39</v>
      </c>
      <c r="M229" t="s">
        <v>74</v>
      </c>
      <c r="N229" s="10">
        <v>0.32140236103248</v>
      </c>
      <c r="O229" s="20" t="s">
        <v>69</v>
      </c>
      <c r="P229" t="s">
        <v>70</v>
      </c>
      <c r="Q229" t="s">
        <v>70</v>
      </c>
      <c r="R229" s="3" t="s">
        <v>39</v>
      </c>
      <c r="S229" s="3" t="s">
        <v>47</v>
      </c>
      <c r="T229" s="3" t="s">
        <v>48</v>
      </c>
      <c r="U229" s="3" t="s">
        <v>48</v>
      </c>
      <c r="V229" s="3" t="s">
        <v>48</v>
      </c>
      <c r="W229" s="3" t="s">
        <v>47</v>
      </c>
      <c r="X229" s="3" t="s">
        <v>48</v>
      </c>
      <c r="Y229" s="3" t="s">
        <v>48</v>
      </c>
      <c r="Z229" s="3" t="s">
        <v>48</v>
      </c>
      <c r="AA229" s="3" t="s">
        <v>49</v>
      </c>
      <c r="AB229" s="3" t="s">
        <v>49</v>
      </c>
      <c r="AC229" s="3" t="s">
        <v>49</v>
      </c>
      <c r="AD229" s="3" t="s">
        <v>49</v>
      </c>
      <c r="AF229" t="s">
        <v>49</v>
      </c>
      <c r="AG229" s="3" t="s">
        <v>50</v>
      </c>
      <c r="AH229" s="3"/>
    </row>
    <row r="230" ht="18" spans="1:34">
      <c r="A230" s="3">
        <v>561376</v>
      </c>
      <c r="B230" t="s">
        <v>93</v>
      </c>
      <c r="C230" s="47" t="s">
        <v>39</v>
      </c>
      <c r="D230" s="47"/>
      <c r="E230" s="4">
        <v>43187</v>
      </c>
      <c r="F230" s="3">
        <v>9</v>
      </c>
      <c r="G230" s="3" t="s">
        <v>40</v>
      </c>
      <c r="H230" s="3" t="s">
        <v>41</v>
      </c>
      <c r="I230" s="3" t="s">
        <v>42</v>
      </c>
      <c r="J230" s="3"/>
      <c r="K230" t="s">
        <v>43</v>
      </c>
      <c r="L230" s="3" t="s">
        <v>39</v>
      </c>
      <c r="M230" t="s">
        <v>44</v>
      </c>
      <c r="N230" s="10">
        <v>0.210947462382045</v>
      </c>
      <c r="O230" s="30" t="s">
        <v>45</v>
      </c>
      <c r="P230" t="s">
        <v>46</v>
      </c>
      <c r="Q230" t="s">
        <v>46</v>
      </c>
      <c r="R230" s="3" t="s">
        <v>39</v>
      </c>
      <c r="S230" s="3" t="s">
        <v>47</v>
      </c>
      <c r="T230" s="3" t="s">
        <v>48</v>
      </c>
      <c r="U230" s="3" t="s">
        <v>48</v>
      </c>
      <c r="V230" s="3" t="s">
        <v>48</v>
      </c>
      <c r="W230" s="3" t="s">
        <v>47</v>
      </c>
      <c r="X230" s="3" t="s">
        <v>48</v>
      </c>
      <c r="Y230" s="3" t="s">
        <v>48</v>
      </c>
      <c r="Z230" s="3" t="s">
        <v>48</v>
      </c>
      <c r="AA230" s="3" t="s">
        <v>49</v>
      </c>
      <c r="AB230" s="3" t="s">
        <v>49</v>
      </c>
      <c r="AC230" s="3" t="s">
        <v>49</v>
      </c>
      <c r="AD230" s="3" t="s">
        <v>49</v>
      </c>
      <c r="AF230" t="s">
        <v>49</v>
      </c>
      <c r="AG230" s="3" t="s">
        <v>50</v>
      </c>
      <c r="AH230" s="3"/>
    </row>
    <row r="231" ht="18" spans="1:34">
      <c r="A231" s="3">
        <v>561633</v>
      </c>
      <c r="B231" t="s">
        <v>93</v>
      </c>
      <c r="C231" s="47" t="s">
        <v>39</v>
      </c>
      <c r="D231" s="47"/>
      <c r="E231" s="4">
        <v>43189</v>
      </c>
      <c r="F231" s="3">
        <v>8</v>
      </c>
      <c r="G231" s="3" t="s">
        <v>40</v>
      </c>
      <c r="H231" s="3" t="s">
        <v>41</v>
      </c>
      <c r="I231" s="3" t="s">
        <v>55</v>
      </c>
      <c r="J231" s="3" t="s">
        <v>56</v>
      </c>
      <c r="K231" t="s">
        <v>57</v>
      </c>
      <c r="L231" s="3" t="s">
        <v>39</v>
      </c>
      <c r="M231" t="s">
        <v>81</v>
      </c>
      <c r="N231" s="20">
        <v>0</v>
      </c>
      <c r="O231" s="20" t="s">
        <v>45</v>
      </c>
      <c r="P231" t="s">
        <v>46</v>
      </c>
      <c r="Q231" t="s">
        <v>70</v>
      </c>
      <c r="R231" s="3" t="s">
        <v>39</v>
      </c>
      <c r="S231" s="3" t="s">
        <v>47</v>
      </c>
      <c r="T231" s="3" t="s">
        <v>48</v>
      </c>
      <c r="U231" s="3" t="s">
        <v>48</v>
      </c>
      <c r="V231" s="3" t="s">
        <v>48</v>
      </c>
      <c r="W231" s="3" t="s">
        <v>47</v>
      </c>
      <c r="X231" s="3" t="s">
        <v>48</v>
      </c>
      <c r="Y231" s="3" t="s">
        <v>48</v>
      </c>
      <c r="Z231" s="3" t="s">
        <v>48</v>
      </c>
      <c r="AA231" s="3" t="s">
        <v>49</v>
      </c>
      <c r="AB231" s="3" t="s">
        <v>49</v>
      </c>
      <c r="AC231" s="3" t="s">
        <v>49</v>
      </c>
      <c r="AD231" s="3" t="s">
        <v>49</v>
      </c>
      <c r="AF231" t="s">
        <v>39</v>
      </c>
      <c r="AG231" s="3" t="s">
        <v>53</v>
      </c>
      <c r="AH231" s="3"/>
    </row>
    <row r="232" ht="18" spans="1:34">
      <c r="A232" s="3">
        <v>561733</v>
      </c>
      <c r="B232" t="s">
        <v>93</v>
      </c>
      <c r="C232" s="47" t="s">
        <v>39</v>
      </c>
      <c r="D232" s="47"/>
      <c r="E232" s="4">
        <v>43188</v>
      </c>
      <c r="F232" s="3">
        <v>4</v>
      </c>
      <c r="G232" s="3" t="s">
        <v>40</v>
      </c>
      <c r="H232" s="3" t="s">
        <v>41</v>
      </c>
      <c r="I232" s="3" t="s">
        <v>64</v>
      </c>
      <c r="J232" s="3"/>
      <c r="K232" t="s">
        <v>51</v>
      </c>
      <c r="L232" s="3" t="s">
        <v>39</v>
      </c>
      <c r="M232" t="s">
        <v>74</v>
      </c>
      <c r="N232" s="10">
        <v>0.305693004844002</v>
      </c>
      <c r="O232" s="20" t="s">
        <v>69</v>
      </c>
      <c r="P232" t="s">
        <v>70</v>
      </c>
      <c r="Q232" t="s">
        <v>46</v>
      </c>
      <c r="R232" s="3" t="s">
        <v>39</v>
      </c>
      <c r="S232" s="3" t="s">
        <v>47</v>
      </c>
      <c r="T232" s="3" t="s">
        <v>48</v>
      </c>
      <c r="U232" s="3" t="s">
        <v>48</v>
      </c>
      <c r="V232" s="3" t="s">
        <v>48</v>
      </c>
      <c r="W232" s="3" t="s">
        <v>47</v>
      </c>
      <c r="X232" s="3" t="s">
        <v>48</v>
      </c>
      <c r="Y232" s="3" t="s">
        <v>48</v>
      </c>
      <c r="Z232" s="3" t="s">
        <v>48</v>
      </c>
      <c r="AA232" s="3" t="s">
        <v>49</v>
      </c>
      <c r="AB232" s="3" t="s">
        <v>49</v>
      </c>
      <c r="AC232" s="3" t="s">
        <v>49</v>
      </c>
      <c r="AD232" s="3" t="s">
        <v>49</v>
      </c>
      <c r="AF232" t="s">
        <v>49</v>
      </c>
      <c r="AG232" s="3" t="s">
        <v>50</v>
      </c>
      <c r="AH232" s="3"/>
    </row>
    <row r="233" ht="18" spans="1:34">
      <c r="A233" s="3">
        <v>561975</v>
      </c>
      <c r="B233" t="s">
        <v>93</v>
      </c>
      <c r="C233" s="47" t="s">
        <v>39</v>
      </c>
      <c r="D233" s="47" t="s">
        <v>39</v>
      </c>
      <c r="E233" s="4">
        <v>43193</v>
      </c>
      <c r="F233" s="3">
        <v>13</v>
      </c>
      <c r="G233" s="3" t="s">
        <v>40</v>
      </c>
      <c r="H233" s="3" t="s">
        <v>41</v>
      </c>
      <c r="I233" s="3" t="s">
        <v>55</v>
      </c>
      <c r="J233" s="3" t="s">
        <v>56</v>
      </c>
      <c r="K233" t="s">
        <v>57</v>
      </c>
      <c r="L233" s="47" t="s">
        <v>39</v>
      </c>
      <c r="M233" t="s">
        <v>44</v>
      </c>
      <c r="N233" s="10">
        <v>0.257487957698019</v>
      </c>
      <c r="O233" s="20" t="s">
        <v>69</v>
      </c>
      <c r="P233" t="s">
        <v>70</v>
      </c>
      <c r="Q233" t="s">
        <v>46</v>
      </c>
      <c r="R233" s="3" t="s">
        <v>39</v>
      </c>
      <c r="S233" s="3" t="s">
        <v>47</v>
      </c>
      <c r="T233" s="3" t="s">
        <v>48</v>
      </c>
      <c r="U233" s="3" t="s">
        <v>48</v>
      </c>
      <c r="V233" s="3" t="s">
        <v>48</v>
      </c>
      <c r="W233" s="3" t="s">
        <v>47</v>
      </c>
      <c r="X233" s="3" t="s">
        <v>48</v>
      </c>
      <c r="Y233" s="3" t="s">
        <v>48</v>
      </c>
      <c r="Z233" s="3" t="s">
        <v>48</v>
      </c>
      <c r="AA233" s="3" t="s">
        <v>49</v>
      </c>
      <c r="AB233" s="3" t="s">
        <v>49</v>
      </c>
      <c r="AC233" s="3" t="s">
        <v>49</v>
      </c>
      <c r="AD233" s="3" t="s">
        <v>49</v>
      </c>
      <c r="AE233" s="103" t="s">
        <v>49</v>
      </c>
      <c r="AF233" s="103" t="s">
        <v>49</v>
      </c>
      <c r="AG233" s="3" t="s">
        <v>50</v>
      </c>
      <c r="AH233" s="3"/>
    </row>
    <row r="234" ht="18" spans="1:34">
      <c r="A234" s="3">
        <v>562628</v>
      </c>
      <c r="B234" t="s">
        <v>93</v>
      </c>
      <c r="C234" s="47" t="s">
        <v>39</v>
      </c>
      <c r="D234" s="47"/>
      <c r="E234" s="4">
        <v>43189</v>
      </c>
      <c r="F234" s="3">
        <v>10</v>
      </c>
      <c r="G234" s="3" t="s">
        <v>40</v>
      </c>
      <c r="H234" s="3" t="s">
        <v>41</v>
      </c>
      <c r="I234" s="3" t="s">
        <v>42</v>
      </c>
      <c r="J234" s="3"/>
      <c r="K234" t="s">
        <v>59</v>
      </c>
      <c r="L234" s="3" t="s">
        <v>49</v>
      </c>
      <c r="M234" t="s">
        <v>81</v>
      </c>
      <c r="N234" s="20">
        <v>0</v>
      </c>
      <c r="O234" s="20" t="s">
        <v>45</v>
      </c>
      <c r="P234" t="s">
        <v>70</v>
      </c>
      <c r="Q234" t="s">
        <v>46</v>
      </c>
      <c r="R234" s="3" t="s">
        <v>49</v>
      </c>
      <c r="S234" s="3" t="s">
        <v>47</v>
      </c>
      <c r="T234" s="3" t="s">
        <v>48</v>
      </c>
      <c r="U234" s="3" t="s">
        <v>48</v>
      </c>
      <c r="V234" s="3" t="s">
        <v>48</v>
      </c>
      <c r="W234" s="3" t="s">
        <v>47</v>
      </c>
      <c r="X234" s="3" t="s">
        <v>48</v>
      </c>
      <c r="Y234" s="3" t="s">
        <v>48</v>
      </c>
      <c r="Z234" s="3" t="s">
        <v>48</v>
      </c>
      <c r="AA234" s="3" t="s">
        <v>49</v>
      </c>
      <c r="AB234" s="3" t="s">
        <v>49</v>
      </c>
      <c r="AC234" s="3" t="s">
        <v>49</v>
      </c>
      <c r="AD234" s="3" t="s">
        <v>49</v>
      </c>
      <c r="AF234" t="s">
        <v>49</v>
      </c>
      <c r="AG234" s="3" t="s">
        <v>53</v>
      </c>
      <c r="AH234" s="3"/>
    </row>
    <row r="235" ht="18" spans="1:34">
      <c r="A235" s="3">
        <v>563519</v>
      </c>
      <c r="B235" t="s">
        <v>38</v>
      </c>
      <c r="C235" s="47" t="s">
        <v>39</v>
      </c>
      <c r="D235" s="47"/>
      <c r="E235" s="4">
        <v>43208</v>
      </c>
      <c r="F235" s="3">
        <v>8</v>
      </c>
      <c r="G235" s="3" t="s">
        <v>40</v>
      </c>
      <c r="H235" s="3" t="s">
        <v>41</v>
      </c>
      <c r="I235" s="3" t="s">
        <v>55</v>
      </c>
      <c r="J235" s="3" t="s">
        <v>56</v>
      </c>
      <c r="K235" t="s">
        <v>68</v>
      </c>
      <c r="L235" s="3" t="s">
        <v>39</v>
      </c>
      <c r="M235" s="10" t="s">
        <v>44</v>
      </c>
      <c r="N235" s="10">
        <v>0.0744352308926878</v>
      </c>
      <c r="O235" s="10" t="s">
        <v>45</v>
      </c>
      <c r="P235" t="s">
        <v>46</v>
      </c>
      <c r="Q235" t="s">
        <v>46</v>
      </c>
      <c r="R235" s="3" t="s">
        <v>39</v>
      </c>
      <c r="S235" s="3" t="s">
        <v>47</v>
      </c>
      <c r="T235" s="3" t="s">
        <v>66</v>
      </c>
      <c r="U235" s="3" t="s">
        <v>75</v>
      </c>
      <c r="V235" s="3" t="s">
        <v>48</v>
      </c>
      <c r="W235" s="3" t="s">
        <v>47</v>
      </c>
      <c r="X235" s="3" t="s">
        <v>66</v>
      </c>
      <c r="Y235" s="3" t="s">
        <v>75</v>
      </c>
      <c r="Z235" s="3" t="s">
        <v>48</v>
      </c>
      <c r="AA235" s="3" t="s">
        <v>49</v>
      </c>
      <c r="AB235" s="3" t="s">
        <v>39</v>
      </c>
      <c r="AC235" s="3" t="s">
        <v>39</v>
      </c>
      <c r="AD235" s="3" t="s">
        <v>39</v>
      </c>
      <c r="AF235" t="s">
        <v>49</v>
      </c>
      <c r="AG235" s="3" t="s">
        <v>50</v>
      </c>
      <c r="AH235" s="3"/>
    </row>
    <row r="236" ht="18" spans="1:34">
      <c r="A236" s="3">
        <v>564255</v>
      </c>
      <c r="B236" t="s">
        <v>38</v>
      </c>
      <c r="C236" s="47" t="s">
        <v>39</v>
      </c>
      <c r="D236" s="47"/>
      <c r="E236" s="4">
        <v>43215</v>
      </c>
      <c r="F236" s="3">
        <v>6</v>
      </c>
      <c r="G236" s="3" t="s">
        <v>40</v>
      </c>
      <c r="H236" s="3" t="s">
        <v>41</v>
      </c>
      <c r="I236" s="3" t="s">
        <v>42</v>
      </c>
      <c r="J236" s="3"/>
      <c r="K236" t="s">
        <v>68</v>
      </c>
      <c r="L236" s="3" t="s">
        <v>39</v>
      </c>
      <c r="M236" s="10" t="s">
        <v>44</v>
      </c>
      <c r="N236" s="10">
        <v>0.288463110844621</v>
      </c>
      <c r="O236" s="10" t="s">
        <v>45</v>
      </c>
      <c r="P236" t="s">
        <v>46</v>
      </c>
      <c r="Q236" t="s">
        <v>46</v>
      </c>
      <c r="R236" s="3" t="s">
        <v>39</v>
      </c>
      <c r="S236" s="3" t="s">
        <v>94</v>
      </c>
      <c r="T236" s="3" t="s">
        <v>48</v>
      </c>
      <c r="U236" s="3" t="s">
        <v>48</v>
      </c>
      <c r="V236" s="3" t="s">
        <v>48</v>
      </c>
      <c r="W236" s="3" t="s">
        <v>94</v>
      </c>
      <c r="X236" s="3" t="s">
        <v>48</v>
      </c>
      <c r="Y236" s="3" t="s">
        <v>48</v>
      </c>
      <c r="Z236" s="3" t="s">
        <v>48</v>
      </c>
      <c r="AA236" s="3" t="s">
        <v>49</v>
      </c>
      <c r="AB236" s="3" t="s">
        <v>39</v>
      </c>
      <c r="AC236" t="s">
        <v>49</v>
      </c>
      <c r="AD236" s="3" t="s">
        <v>39</v>
      </c>
      <c r="AF236" t="s">
        <v>39</v>
      </c>
      <c r="AG236" s="3" t="s">
        <v>53</v>
      </c>
      <c r="AH236" s="3"/>
    </row>
    <row r="237" ht="18" spans="1:34">
      <c r="A237" s="3">
        <v>564506</v>
      </c>
      <c r="B237" t="s">
        <v>93</v>
      </c>
      <c r="C237" s="47" t="s">
        <v>39</v>
      </c>
      <c r="D237" s="47"/>
      <c r="E237" s="4">
        <v>43215</v>
      </c>
      <c r="F237" s="3">
        <v>9</v>
      </c>
      <c r="G237" s="3" t="s">
        <v>58</v>
      </c>
      <c r="H237" s="3" t="s">
        <v>41</v>
      </c>
      <c r="I237" s="3" t="s">
        <v>55</v>
      </c>
      <c r="J237" s="3" t="s">
        <v>56</v>
      </c>
      <c r="K237" t="s">
        <v>43</v>
      </c>
      <c r="L237" s="47" t="s">
        <v>39</v>
      </c>
      <c r="M237" t="s">
        <v>74</v>
      </c>
      <c r="N237" s="10">
        <v>0.556545628284759</v>
      </c>
      <c r="O237" s="20" t="s">
        <v>69</v>
      </c>
      <c r="P237" t="s">
        <v>70</v>
      </c>
      <c r="Q237" t="s">
        <v>46</v>
      </c>
      <c r="R237" s="3" t="s">
        <v>49</v>
      </c>
      <c r="S237" s="3" t="s">
        <v>47</v>
      </c>
      <c r="T237" s="3" t="s">
        <v>48</v>
      </c>
      <c r="U237" s="3" t="s">
        <v>48</v>
      </c>
      <c r="V237" s="3" t="s">
        <v>48</v>
      </c>
      <c r="W237" s="3" t="s">
        <v>47</v>
      </c>
      <c r="X237" s="3" t="s">
        <v>48</v>
      </c>
      <c r="Y237" s="3" t="s">
        <v>48</v>
      </c>
      <c r="Z237" s="3" t="s">
        <v>48</v>
      </c>
      <c r="AA237" s="21" t="s">
        <v>49</v>
      </c>
      <c r="AB237" s="21" t="s">
        <v>49</v>
      </c>
      <c r="AC237" s="21" t="s">
        <v>49</v>
      </c>
      <c r="AD237" s="21" t="s">
        <v>49</v>
      </c>
      <c r="AE237" t="s">
        <v>39</v>
      </c>
      <c r="AF237" t="s">
        <v>39</v>
      </c>
      <c r="AG237" s="3" t="s">
        <v>53</v>
      </c>
      <c r="AH237" s="3"/>
    </row>
    <row r="238" ht="18" spans="1:34">
      <c r="A238" s="3">
        <v>564671</v>
      </c>
      <c r="B238" t="s">
        <v>93</v>
      </c>
      <c r="C238" s="47" t="s">
        <v>39</v>
      </c>
      <c r="D238" s="47"/>
      <c r="E238" s="4">
        <v>43218</v>
      </c>
      <c r="F238" s="3">
        <v>9</v>
      </c>
      <c r="G238" s="3" t="s">
        <v>40</v>
      </c>
      <c r="H238" s="3" t="s">
        <v>41</v>
      </c>
      <c r="I238" s="3" t="s">
        <v>42</v>
      </c>
      <c r="J238" s="3"/>
      <c r="K238" t="s">
        <v>51</v>
      </c>
      <c r="L238" s="3" t="s">
        <v>39</v>
      </c>
      <c r="M238" t="s">
        <v>44</v>
      </c>
      <c r="N238" s="10">
        <v>0.0690170039347948</v>
      </c>
      <c r="O238" s="20" t="s">
        <v>69</v>
      </c>
      <c r="P238" t="s">
        <v>70</v>
      </c>
      <c r="Q238" t="s">
        <v>46</v>
      </c>
      <c r="R238" s="3" t="s">
        <v>39</v>
      </c>
      <c r="S238" s="3" t="s">
        <v>47</v>
      </c>
      <c r="T238" s="3" t="s">
        <v>48</v>
      </c>
      <c r="U238" s="3" t="s">
        <v>48</v>
      </c>
      <c r="V238" s="3" t="s">
        <v>48</v>
      </c>
      <c r="W238" s="3" t="s">
        <v>47</v>
      </c>
      <c r="X238" s="3" t="s">
        <v>48</v>
      </c>
      <c r="Y238" s="3" t="s">
        <v>48</v>
      </c>
      <c r="Z238" s="3" t="s">
        <v>48</v>
      </c>
      <c r="AA238" s="3" t="s">
        <v>49</v>
      </c>
      <c r="AB238" s="3" t="s">
        <v>49</v>
      </c>
      <c r="AC238" s="3" t="s">
        <v>49</v>
      </c>
      <c r="AD238" s="3" t="s">
        <v>49</v>
      </c>
      <c r="AF238" t="s">
        <v>49</v>
      </c>
      <c r="AG238" s="3" t="s">
        <v>50</v>
      </c>
      <c r="AH238" s="3"/>
    </row>
    <row r="239" ht="18" spans="1:34">
      <c r="A239" s="3">
        <v>564799</v>
      </c>
      <c r="B239" t="s">
        <v>93</v>
      </c>
      <c r="C239" s="47" t="s">
        <v>39</v>
      </c>
      <c r="D239" s="47"/>
      <c r="E239" s="4">
        <v>43218</v>
      </c>
      <c r="F239" s="3">
        <v>7</v>
      </c>
      <c r="G239" s="3" t="s">
        <v>58</v>
      </c>
      <c r="H239" s="3" t="s">
        <v>41</v>
      </c>
      <c r="I239" s="3" t="s">
        <v>60</v>
      </c>
      <c r="J239" s="3"/>
      <c r="K239" t="s">
        <v>43</v>
      </c>
      <c r="L239" s="3" t="s">
        <v>39</v>
      </c>
      <c r="M239" t="s">
        <v>81</v>
      </c>
      <c r="N239" s="20">
        <v>0</v>
      </c>
      <c r="O239" s="20" t="s">
        <v>69</v>
      </c>
      <c r="P239" t="s">
        <v>70</v>
      </c>
      <c r="Q239" t="s">
        <v>46</v>
      </c>
      <c r="R239" s="3" t="s">
        <v>39</v>
      </c>
      <c r="S239" s="3" t="s">
        <v>47</v>
      </c>
      <c r="T239" s="3" t="s">
        <v>48</v>
      </c>
      <c r="U239" s="3" t="s">
        <v>48</v>
      </c>
      <c r="V239" s="3" t="s">
        <v>48</v>
      </c>
      <c r="W239" s="3" t="s">
        <v>47</v>
      </c>
      <c r="X239" s="3" t="s">
        <v>48</v>
      </c>
      <c r="Y239" s="3" t="s">
        <v>48</v>
      </c>
      <c r="Z239" s="3" t="s">
        <v>48</v>
      </c>
      <c r="AA239" s="3" t="s">
        <v>49</v>
      </c>
      <c r="AB239" s="3" t="s">
        <v>49</v>
      </c>
      <c r="AC239" s="3" t="s">
        <v>49</v>
      </c>
      <c r="AD239" s="3" t="s">
        <v>49</v>
      </c>
      <c r="AF239" t="s">
        <v>49</v>
      </c>
      <c r="AG239" s="3" t="s">
        <v>50</v>
      </c>
      <c r="AH239" s="3"/>
    </row>
    <row r="240" ht="18" spans="1:34">
      <c r="A240" s="3">
        <v>565205</v>
      </c>
      <c r="B240" t="s">
        <v>93</v>
      </c>
      <c r="C240" s="47" t="s">
        <v>39</v>
      </c>
      <c r="D240" s="47"/>
      <c r="E240" s="4">
        <v>43224</v>
      </c>
      <c r="F240" s="3">
        <v>6</v>
      </c>
      <c r="G240" s="3" t="s">
        <v>58</v>
      </c>
      <c r="H240" s="3" t="s">
        <v>41</v>
      </c>
      <c r="I240" s="3" t="s">
        <v>55</v>
      </c>
      <c r="J240" s="3" t="s">
        <v>56</v>
      </c>
      <c r="K240" t="s">
        <v>43</v>
      </c>
      <c r="L240" s="3" t="s">
        <v>39</v>
      </c>
      <c r="M240" t="s">
        <v>81</v>
      </c>
      <c r="N240" s="20">
        <v>0</v>
      </c>
      <c r="O240" s="20" t="s">
        <v>69</v>
      </c>
      <c r="P240" t="s">
        <v>70</v>
      </c>
      <c r="Q240" t="s">
        <v>46</v>
      </c>
      <c r="R240" s="3" t="s">
        <v>39</v>
      </c>
      <c r="S240" s="3" t="s">
        <v>47</v>
      </c>
      <c r="T240" s="3" t="s">
        <v>48</v>
      </c>
      <c r="U240" s="3" t="s">
        <v>48</v>
      </c>
      <c r="V240" s="3" t="s">
        <v>48</v>
      </c>
      <c r="W240" s="3" t="s">
        <v>47</v>
      </c>
      <c r="X240" s="3" t="s">
        <v>48</v>
      </c>
      <c r="Y240" s="3" t="s">
        <v>48</v>
      </c>
      <c r="Z240" s="3" t="s">
        <v>48</v>
      </c>
      <c r="AA240" s="3" t="s">
        <v>49</v>
      </c>
      <c r="AB240" s="3" t="s">
        <v>49</v>
      </c>
      <c r="AC240" s="3" t="s">
        <v>49</v>
      </c>
      <c r="AD240" s="3" t="s">
        <v>49</v>
      </c>
      <c r="AF240" t="s">
        <v>49</v>
      </c>
      <c r="AG240" s="3" t="s">
        <v>50</v>
      </c>
      <c r="AH240" s="3"/>
    </row>
    <row r="241" ht="18" spans="1:34">
      <c r="A241" s="3">
        <v>565290</v>
      </c>
      <c r="B241" t="s">
        <v>93</v>
      </c>
      <c r="C241" s="47" t="s">
        <v>39</v>
      </c>
      <c r="D241" s="47"/>
      <c r="E241" s="4">
        <v>43222</v>
      </c>
      <c r="F241" s="3">
        <v>3</v>
      </c>
      <c r="G241" s="3" t="s">
        <v>58</v>
      </c>
      <c r="H241" s="3" t="s">
        <v>41</v>
      </c>
      <c r="I241" s="3" t="s">
        <v>55</v>
      </c>
      <c r="J241" s="3" t="s">
        <v>56</v>
      </c>
      <c r="K241" t="s">
        <v>43</v>
      </c>
      <c r="L241" t="s">
        <v>39</v>
      </c>
      <c r="M241" t="s">
        <v>74</v>
      </c>
      <c r="N241" s="10">
        <v>0.287490929953933</v>
      </c>
      <c r="O241" s="20" t="s">
        <v>69</v>
      </c>
      <c r="P241" t="s">
        <v>70</v>
      </c>
      <c r="Q241" t="s">
        <v>46</v>
      </c>
      <c r="R241" s="3" t="s">
        <v>39</v>
      </c>
      <c r="S241" s="3" t="s">
        <v>47</v>
      </c>
      <c r="T241" s="3" t="s">
        <v>48</v>
      </c>
      <c r="U241" s="3" t="s">
        <v>48</v>
      </c>
      <c r="V241" s="3" t="s">
        <v>48</v>
      </c>
      <c r="W241" s="3" t="s">
        <v>47</v>
      </c>
      <c r="X241" s="3" t="s">
        <v>48</v>
      </c>
      <c r="Y241" s="3" t="s">
        <v>48</v>
      </c>
      <c r="Z241" s="3" t="s">
        <v>48</v>
      </c>
      <c r="AA241" s="3" t="s">
        <v>49</v>
      </c>
      <c r="AB241" s="3" t="s">
        <v>49</v>
      </c>
      <c r="AC241" s="3" t="s">
        <v>49</v>
      </c>
      <c r="AD241" s="3" t="s">
        <v>49</v>
      </c>
      <c r="AF241" t="s">
        <v>49</v>
      </c>
      <c r="AG241" s="3" t="s">
        <v>50</v>
      </c>
      <c r="AH241" s="3"/>
    </row>
    <row r="242" ht="18" spans="1:34">
      <c r="A242" s="3">
        <v>565746</v>
      </c>
      <c r="B242" t="s">
        <v>93</v>
      </c>
      <c r="C242" s="47" t="s">
        <v>39</v>
      </c>
      <c r="D242" s="47"/>
      <c r="E242" s="4">
        <v>43229</v>
      </c>
      <c r="F242" s="3">
        <v>8</v>
      </c>
      <c r="G242" s="3" t="s">
        <v>58</v>
      </c>
      <c r="H242" s="3" t="s">
        <v>41</v>
      </c>
      <c r="I242" s="3" t="s">
        <v>439</v>
      </c>
      <c r="J242" s="3"/>
      <c r="K242" t="s">
        <v>57</v>
      </c>
      <c r="L242" t="s">
        <v>39</v>
      </c>
      <c r="M242" s="25" t="s">
        <v>74</v>
      </c>
      <c r="N242" s="10">
        <v>0.457229805720334</v>
      </c>
      <c r="O242" s="20" t="s">
        <v>69</v>
      </c>
      <c r="P242" t="s">
        <v>70</v>
      </c>
      <c r="Q242" t="s">
        <v>46</v>
      </c>
      <c r="R242" s="3" t="s">
        <v>39</v>
      </c>
      <c r="S242" s="3" t="s">
        <v>47</v>
      </c>
      <c r="T242" s="3" t="s">
        <v>48</v>
      </c>
      <c r="U242" s="3" t="s">
        <v>48</v>
      </c>
      <c r="V242" s="3" t="s">
        <v>48</v>
      </c>
      <c r="W242" s="3" t="s">
        <v>47</v>
      </c>
      <c r="X242" s="3" t="s">
        <v>48</v>
      </c>
      <c r="Y242" s="3" t="s">
        <v>48</v>
      </c>
      <c r="Z242" s="3" t="s">
        <v>48</v>
      </c>
      <c r="AA242" s="3" t="s">
        <v>49</v>
      </c>
      <c r="AB242" s="3" t="s">
        <v>49</v>
      </c>
      <c r="AC242" s="3" t="s">
        <v>49</v>
      </c>
      <c r="AD242" s="3" t="s">
        <v>49</v>
      </c>
      <c r="AG242" s="3" t="s">
        <v>53</v>
      </c>
      <c r="AH242" s="3"/>
    </row>
    <row r="243" ht="18" spans="1:34">
      <c r="A243" s="3">
        <v>566239</v>
      </c>
      <c r="B243" t="s">
        <v>38</v>
      </c>
      <c r="C243" s="47" t="s">
        <v>39</v>
      </c>
      <c r="D243" s="47"/>
      <c r="E243" s="4">
        <v>43236</v>
      </c>
      <c r="F243" s="3">
        <v>5</v>
      </c>
      <c r="G243" s="3" t="s">
        <v>40</v>
      </c>
      <c r="H243" s="3" t="s">
        <v>41</v>
      </c>
      <c r="I243" s="3" t="s">
        <v>42</v>
      </c>
      <c r="J243" s="3"/>
      <c r="K243" t="s">
        <v>68</v>
      </c>
      <c r="L243" s="3" t="s">
        <v>39</v>
      </c>
      <c r="M243" s="10" t="s">
        <v>44</v>
      </c>
      <c r="N243" s="10">
        <v>0.131871138368938</v>
      </c>
      <c r="O243" s="10" t="s">
        <v>45</v>
      </c>
      <c r="P243" t="s">
        <v>46</v>
      </c>
      <c r="Q243" t="s">
        <v>70</v>
      </c>
      <c r="R243" s="3" t="s">
        <v>39</v>
      </c>
      <c r="S243" s="3" t="s">
        <v>47</v>
      </c>
      <c r="T243" s="3" t="s">
        <v>48</v>
      </c>
      <c r="U243" s="3" t="s">
        <v>75</v>
      </c>
      <c r="V243" s="3" t="s">
        <v>48</v>
      </c>
      <c r="W243" s="3" t="s">
        <v>47</v>
      </c>
      <c r="X243" s="3" t="s">
        <v>48</v>
      </c>
      <c r="Y243" s="3" t="s">
        <v>75</v>
      </c>
      <c r="Z243" s="3" t="s">
        <v>48</v>
      </c>
      <c r="AA243" s="3" t="s">
        <v>49</v>
      </c>
      <c r="AB243" s="3" t="s">
        <v>49</v>
      </c>
      <c r="AC243" s="3" t="s">
        <v>39</v>
      </c>
      <c r="AD243" s="3" t="s">
        <v>39</v>
      </c>
      <c r="AF243" t="s">
        <v>49</v>
      </c>
      <c r="AG243" s="3" t="s">
        <v>50</v>
      </c>
      <c r="AH243" s="3"/>
    </row>
    <row r="244" ht="18" spans="1:34">
      <c r="A244" s="3">
        <v>566751</v>
      </c>
      <c r="B244" t="s">
        <v>93</v>
      </c>
      <c r="C244" s="47"/>
      <c r="D244" s="47"/>
      <c r="E244" s="4">
        <v>43238</v>
      </c>
      <c r="F244" s="3">
        <v>6</v>
      </c>
      <c r="G244" s="3" t="s">
        <v>58</v>
      </c>
      <c r="H244" s="3" t="s">
        <v>41</v>
      </c>
      <c r="I244" s="3" t="s">
        <v>42</v>
      </c>
      <c r="J244" s="3"/>
      <c r="K244" s="26" t="s">
        <v>43</v>
      </c>
      <c r="L244" s="3" t="s">
        <v>39</v>
      </c>
      <c r="M244" s="27" t="s">
        <v>74</v>
      </c>
      <c r="N244" s="10">
        <v>0.117750882501261</v>
      </c>
      <c r="O244" s="20" t="s">
        <v>69</v>
      </c>
      <c r="P244" s="26" t="s">
        <v>70</v>
      </c>
      <c r="Q244" s="26" t="s">
        <v>46</v>
      </c>
      <c r="R244" s="3" t="s">
        <v>39</v>
      </c>
      <c r="S244" s="3"/>
      <c r="T244" s="3"/>
      <c r="U244" s="3"/>
      <c r="V244" s="3"/>
      <c r="W244" s="3"/>
      <c r="X244" s="3"/>
      <c r="Y244" s="3"/>
      <c r="Z244" s="3"/>
      <c r="AA244" t="s">
        <v>49</v>
      </c>
      <c r="AB244" t="s">
        <v>49</v>
      </c>
      <c r="AC244" t="s">
        <v>49</v>
      </c>
      <c r="AD244" t="s">
        <v>49</v>
      </c>
      <c r="AF244" t="s">
        <v>49</v>
      </c>
      <c r="AG244" s="3" t="s">
        <v>50</v>
      </c>
      <c r="AH244" s="3"/>
    </row>
    <row r="245" ht="18" spans="1:34">
      <c r="A245" s="3">
        <v>567237</v>
      </c>
      <c r="B245" t="s">
        <v>93</v>
      </c>
      <c r="C245" s="47" t="s">
        <v>39</v>
      </c>
      <c r="D245" s="47"/>
      <c r="E245" s="4">
        <v>43244</v>
      </c>
      <c r="F245" s="3">
        <v>6</v>
      </c>
      <c r="G245" s="3" t="s">
        <v>58</v>
      </c>
      <c r="H245" s="3" t="s">
        <v>41</v>
      </c>
      <c r="I245" s="3" t="s">
        <v>60</v>
      </c>
      <c r="J245" s="3"/>
      <c r="K245" t="s">
        <v>51</v>
      </c>
      <c r="L245" s="3" t="s">
        <v>39</v>
      </c>
      <c r="M245" t="s">
        <v>44</v>
      </c>
      <c r="N245" s="10">
        <v>0.181189715003962</v>
      </c>
      <c r="O245" s="20" t="s">
        <v>69</v>
      </c>
      <c r="P245" t="s">
        <v>70</v>
      </c>
      <c r="Q245" t="s">
        <v>70</v>
      </c>
      <c r="R245" s="3" t="s">
        <v>39</v>
      </c>
      <c r="S245" s="3" t="s">
        <v>47</v>
      </c>
      <c r="T245" s="3" t="s">
        <v>48</v>
      </c>
      <c r="U245" s="3" t="s">
        <v>48</v>
      </c>
      <c r="V245" s="3" t="s">
        <v>48</v>
      </c>
      <c r="W245" s="3" t="s">
        <v>47</v>
      </c>
      <c r="X245" s="3" t="s">
        <v>48</v>
      </c>
      <c r="Y245" s="3" t="s">
        <v>48</v>
      </c>
      <c r="Z245" s="3" t="s">
        <v>48</v>
      </c>
      <c r="AA245" s="3" t="s">
        <v>49</v>
      </c>
      <c r="AB245" s="3" t="s">
        <v>49</v>
      </c>
      <c r="AC245" s="3" t="s">
        <v>49</v>
      </c>
      <c r="AD245" s="3" t="s">
        <v>49</v>
      </c>
      <c r="AF245" t="s">
        <v>49</v>
      </c>
      <c r="AG245" s="3" t="s">
        <v>50</v>
      </c>
      <c r="AH245" s="3"/>
    </row>
    <row r="246" ht="18" spans="1:34">
      <c r="A246" s="3">
        <v>567679</v>
      </c>
      <c r="B246" t="s">
        <v>93</v>
      </c>
      <c r="C246" s="47" t="s">
        <v>39</v>
      </c>
      <c r="D246" s="47"/>
      <c r="E246" s="4">
        <v>43248</v>
      </c>
      <c r="F246" s="3">
        <v>22</v>
      </c>
      <c r="G246" s="3" t="s">
        <v>58</v>
      </c>
      <c r="H246" s="3" t="s">
        <v>41</v>
      </c>
      <c r="I246" s="3" t="s">
        <v>67</v>
      </c>
      <c r="J246" s="3"/>
      <c r="K246" t="s">
        <v>51</v>
      </c>
      <c r="L246" s="3" t="s">
        <v>39</v>
      </c>
      <c r="M246" t="s">
        <v>74</v>
      </c>
      <c r="N246" s="10">
        <v>0.581740515493773</v>
      </c>
      <c r="O246" s="20" t="s">
        <v>69</v>
      </c>
      <c r="P246" t="s">
        <v>70</v>
      </c>
      <c r="Q246" t="s">
        <v>46</v>
      </c>
      <c r="R246" s="3" t="s">
        <v>49</v>
      </c>
      <c r="S246" s="3" t="s">
        <v>47</v>
      </c>
      <c r="T246" s="3" t="s">
        <v>48</v>
      </c>
      <c r="U246" s="3" t="s">
        <v>48</v>
      </c>
      <c r="V246" s="3" t="s">
        <v>48</v>
      </c>
      <c r="W246" s="3" t="s">
        <v>47</v>
      </c>
      <c r="X246" s="3" t="s">
        <v>48</v>
      </c>
      <c r="Y246" s="3" t="s">
        <v>48</v>
      </c>
      <c r="Z246" s="3" t="s">
        <v>48</v>
      </c>
      <c r="AA246" s="3" t="s">
        <v>49</v>
      </c>
      <c r="AB246" s="3" t="s">
        <v>49</v>
      </c>
      <c r="AC246" s="3" t="s">
        <v>49</v>
      </c>
      <c r="AD246" s="3" t="s">
        <v>49</v>
      </c>
      <c r="AF246" t="s">
        <v>39</v>
      </c>
      <c r="AG246" s="3" t="s">
        <v>50</v>
      </c>
      <c r="AH246" s="3"/>
    </row>
    <row r="247" ht="18" spans="1:34">
      <c r="A247" s="3">
        <v>567698</v>
      </c>
      <c r="B247" t="s">
        <v>93</v>
      </c>
      <c r="C247" s="47" t="s">
        <v>39</v>
      </c>
      <c r="D247" s="47"/>
      <c r="E247" s="4">
        <v>43273</v>
      </c>
      <c r="F247" s="3">
        <v>5</v>
      </c>
      <c r="G247" s="3" t="s">
        <v>58</v>
      </c>
      <c r="H247" s="3" t="s">
        <v>41</v>
      </c>
      <c r="I247" s="3" t="s">
        <v>60</v>
      </c>
      <c r="J247" s="3"/>
      <c r="K247" t="s">
        <v>68</v>
      </c>
      <c r="L247" s="3" t="s">
        <v>39</v>
      </c>
      <c r="M247" t="s">
        <v>74</v>
      </c>
      <c r="N247" s="10">
        <v>0.433938826579293</v>
      </c>
      <c r="O247" s="20" t="s">
        <v>69</v>
      </c>
      <c r="P247" t="s">
        <v>70</v>
      </c>
      <c r="Q247" t="s">
        <v>46</v>
      </c>
      <c r="R247" s="3" t="s">
        <v>39</v>
      </c>
      <c r="S247" s="3" t="s">
        <v>47</v>
      </c>
      <c r="T247" s="3" t="s">
        <v>48</v>
      </c>
      <c r="U247" s="3" t="s">
        <v>48</v>
      </c>
      <c r="V247" s="3" t="s">
        <v>48</v>
      </c>
      <c r="W247" s="3" t="s">
        <v>47</v>
      </c>
      <c r="X247" s="3" t="s">
        <v>48</v>
      </c>
      <c r="Y247" s="3" t="s">
        <v>48</v>
      </c>
      <c r="Z247" s="3" t="s">
        <v>48</v>
      </c>
      <c r="AA247" s="3" t="s">
        <v>49</v>
      </c>
      <c r="AB247" s="3" t="s">
        <v>49</v>
      </c>
      <c r="AC247" s="3" t="s">
        <v>49</v>
      </c>
      <c r="AD247" s="3" t="s">
        <v>49</v>
      </c>
      <c r="AG247" s="3" t="s">
        <v>53</v>
      </c>
      <c r="AH247" s="3"/>
    </row>
    <row r="248" ht="18" spans="1:34">
      <c r="A248" s="15">
        <v>567804</v>
      </c>
      <c r="B248" t="s">
        <v>93</v>
      </c>
      <c r="C248" s="47" t="s">
        <v>39</v>
      </c>
      <c r="D248" s="47"/>
      <c r="E248" s="108">
        <v>43251</v>
      </c>
      <c r="F248" s="15">
        <v>10</v>
      </c>
      <c r="G248" s="15" t="s">
        <v>40</v>
      </c>
      <c r="H248" s="15" t="s">
        <v>41</v>
      </c>
      <c r="I248" s="15" t="s">
        <v>67</v>
      </c>
      <c r="J248" s="15"/>
      <c r="K248" s="103" t="s">
        <v>68</v>
      </c>
      <c r="L248" s="3" t="s">
        <v>39</v>
      </c>
      <c r="M248" s="103" t="s">
        <v>81</v>
      </c>
      <c r="N248" s="20">
        <v>0</v>
      </c>
      <c r="O248" s="30" t="s">
        <v>45</v>
      </c>
      <c r="P248" s="103" t="s">
        <v>46</v>
      </c>
      <c r="Q248" s="103" t="s">
        <v>70</v>
      </c>
      <c r="R248" s="3" t="s">
        <v>49</v>
      </c>
      <c r="S248" s="21"/>
      <c r="T248" s="21"/>
      <c r="U248" s="21"/>
      <c r="V248" s="21"/>
      <c r="W248" s="21"/>
      <c r="X248" s="21"/>
      <c r="Y248" s="21"/>
      <c r="Z248" s="21"/>
      <c r="AA248" t="s">
        <v>49</v>
      </c>
      <c r="AB248" t="s">
        <v>49</v>
      </c>
      <c r="AC248" t="s">
        <v>49</v>
      </c>
      <c r="AD248" t="s">
        <v>49</v>
      </c>
      <c r="AE248" t="s">
        <v>49</v>
      </c>
      <c r="AF248" s="103" t="s">
        <v>49</v>
      </c>
      <c r="AG248" s="3" t="s">
        <v>50</v>
      </c>
      <c r="AH248" s="3"/>
    </row>
    <row r="249" ht="18" spans="1:34">
      <c r="A249" s="3">
        <v>567825</v>
      </c>
      <c r="B249" t="s">
        <v>93</v>
      </c>
      <c r="C249" s="47" t="s">
        <v>39</v>
      </c>
      <c r="D249" s="47"/>
      <c r="E249" s="4">
        <v>43251</v>
      </c>
      <c r="F249" s="3">
        <v>5</v>
      </c>
      <c r="G249" s="3" t="s">
        <v>40</v>
      </c>
      <c r="H249" s="3" t="s">
        <v>41</v>
      </c>
      <c r="I249" s="3" t="s">
        <v>55</v>
      </c>
      <c r="J249" s="3" t="s">
        <v>56</v>
      </c>
      <c r="K249" t="s">
        <v>51</v>
      </c>
      <c r="L249" s="3" t="s">
        <v>39</v>
      </c>
      <c r="M249" t="s">
        <v>44</v>
      </c>
      <c r="N249" s="10">
        <v>0.223354980422118</v>
      </c>
      <c r="O249" s="20" t="s">
        <v>69</v>
      </c>
      <c r="P249" t="s">
        <v>70</v>
      </c>
      <c r="Q249" t="s">
        <v>70</v>
      </c>
      <c r="R249" s="3" t="s">
        <v>39</v>
      </c>
      <c r="S249" s="3" t="s">
        <v>47</v>
      </c>
      <c r="T249" s="3" t="s">
        <v>48</v>
      </c>
      <c r="U249" s="3" t="s">
        <v>48</v>
      </c>
      <c r="V249" s="3" t="s">
        <v>48</v>
      </c>
      <c r="W249" s="3" t="s">
        <v>47</v>
      </c>
      <c r="X249" s="3" t="s">
        <v>48</v>
      </c>
      <c r="Y249" s="3" t="s">
        <v>48</v>
      </c>
      <c r="Z249" s="3" t="s">
        <v>48</v>
      </c>
      <c r="AA249" s="3" t="s">
        <v>49</v>
      </c>
      <c r="AB249" s="3" t="s">
        <v>49</v>
      </c>
      <c r="AC249" s="3" t="s">
        <v>49</v>
      </c>
      <c r="AD249" s="3" t="s">
        <v>49</v>
      </c>
      <c r="AF249" t="s">
        <v>49</v>
      </c>
      <c r="AG249" s="3" t="s">
        <v>50</v>
      </c>
      <c r="AH249" s="3"/>
    </row>
    <row r="250" ht="18" spans="1:34">
      <c r="A250" s="3">
        <v>568202</v>
      </c>
      <c r="B250" t="s">
        <v>38</v>
      </c>
      <c r="C250" s="47" t="s">
        <v>39</v>
      </c>
      <c r="D250" s="47"/>
      <c r="E250" s="4">
        <v>43270</v>
      </c>
      <c r="F250" s="3">
        <v>8</v>
      </c>
      <c r="G250" s="3" t="s">
        <v>40</v>
      </c>
      <c r="H250" s="3" t="s">
        <v>41</v>
      </c>
      <c r="I250" s="3" t="s">
        <v>64</v>
      </c>
      <c r="J250" s="3"/>
      <c r="K250" t="s">
        <v>68</v>
      </c>
      <c r="L250" s="3" t="s">
        <v>39</v>
      </c>
      <c r="M250" s="10" t="s">
        <v>44</v>
      </c>
      <c r="N250" s="10">
        <v>0.245094389789949</v>
      </c>
      <c r="O250" s="10" t="s">
        <v>45</v>
      </c>
      <c r="P250" t="s">
        <v>46</v>
      </c>
      <c r="Q250" t="s">
        <v>46</v>
      </c>
      <c r="R250" s="3" t="s">
        <v>39</v>
      </c>
      <c r="S250" s="3" t="s">
        <v>47</v>
      </c>
      <c r="T250" s="3" t="s">
        <v>48</v>
      </c>
      <c r="U250" s="3" t="s">
        <v>48</v>
      </c>
      <c r="V250" s="3" t="s">
        <v>76</v>
      </c>
      <c r="W250" s="3" t="s">
        <v>47</v>
      </c>
      <c r="X250" s="3" t="s">
        <v>48</v>
      </c>
      <c r="Y250" s="3" t="s">
        <v>48</v>
      </c>
      <c r="Z250" s="3" t="s">
        <v>76</v>
      </c>
      <c r="AA250" s="3" t="s">
        <v>49</v>
      </c>
      <c r="AB250" s="3" t="s">
        <v>49</v>
      </c>
      <c r="AC250" s="3" t="s">
        <v>39</v>
      </c>
      <c r="AD250" s="3" t="s">
        <v>39</v>
      </c>
      <c r="AF250" t="s">
        <v>39</v>
      </c>
      <c r="AG250" s="3" t="s">
        <v>53</v>
      </c>
      <c r="AH250" s="3"/>
    </row>
    <row r="251" ht="18" spans="1:34">
      <c r="A251" s="3">
        <v>569497</v>
      </c>
      <c r="B251" t="s">
        <v>93</v>
      </c>
      <c r="C251" s="47" t="s">
        <v>39</v>
      </c>
      <c r="D251" s="47"/>
      <c r="E251" s="4">
        <v>43265</v>
      </c>
      <c r="F251" s="3">
        <v>6</v>
      </c>
      <c r="G251" s="3" t="s">
        <v>40</v>
      </c>
      <c r="H251" s="3" t="s">
        <v>41</v>
      </c>
      <c r="I251" s="3" t="s">
        <v>42</v>
      </c>
      <c r="J251" s="3"/>
      <c r="K251" t="s">
        <v>43</v>
      </c>
      <c r="L251" s="3" t="s">
        <v>39</v>
      </c>
      <c r="M251" t="s">
        <v>81</v>
      </c>
      <c r="N251" s="20">
        <v>0</v>
      </c>
      <c r="O251" s="20" t="s">
        <v>45</v>
      </c>
      <c r="P251" t="s">
        <v>70</v>
      </c>
      <c r="Q251" t="s">
        <v>46</v>
      </c>
      <c r="R251" s="3" t="s">
        <v>39</v>
      </c>
      <c r="S251" s="3" t="s">
        <v>47</v>
      </c>
      <c r="T251" s="3" t="s">
        <v>48</v>
      </c>
      <c r="U251" s="3" t="s">
        <v>48</v>
      </c>
      <c r="V251" s="3" t="s">
        <v>48</v>
      </c>
      <c r="W251" s="3" t="s">
        <v>47</v>
      </c>
      <c r="X251" s="3" t="s">
        <v>48</v>
      </c>
      <c r="Y251" s="3" t="s">
        <v>48</v>
      </c>
      <c r="Z251" s="3" t="s">
        <v>48</v>
      </c>
      <c r="AA251" s="3" t="s">
        <v>49</v>
      </c>
      <c r="AB251" s="3" t="s">
        <v>49</v>
      </c>
      <c r="AC251" s="3" t="s">
        <v>49</v>
      </c>
      <c r="AD251" s="3" t="s">
        <v>49</v>
      </c>
      <c r="AF251" t="s">
        <v>49</v>
      </c>
      <c r="AG251" s="3" t="s">
        <v>50</v>
      </c>
      <c r="AH251" s="3"/>
    </row>
    <row r="252" ht="18" spans="1:34">
      <c r="A252" s="3">
        <v>569620</v>
      </c>
      <c r="B252" t="s">
        <v>93</v>
      </c>
      <c r="C252" s="47" t="s">
        <v>39</v>
      </c>
      <c r="D252" s="47"/>
      <c r="E252" s="4">
        <v>43270</v>
      </c>
      <c r="F252" s="3">
        <v>1</v>
      </c>
      <c r="G252" s="3" t="s">
        <v>40</v>
      </c>
      <c r="H252" s="3" t="s">
        <v>41</v>
      </c>
      <c r="I252" s="3" t="s">
        <v>42</v>
      </c>
      <c r="J252" s="3"/>
      <c r="K252" t="s">
        <v>51</v>
      </c>
      <c r="L252" s="3" t="s">
        <v>39</v>
      </c>
      <c r="M252" t="s">
        <v>44</v>
      </c>
      <c r="N252" s="10">
        <v>0.116549092805578</v>
      </c>
      <c r="O252" s="20" t="s">
        <v>69</v>
      </c>
      <c r="P252" t="s">
        <v>70</v>
      </c>
      <c r="Q252" t="s">
        <v>46</v>
      </c>
      <c r="R252" s="3" t="s">
        <v>39</v>
      </c>
      <c r="S252" s="3" t="s">
        <v>47</v>
      </c>
      <c r="T252" s="3" t="s">
        <v>48</v>
      </c>
      <c r="U252" s="3" t="s">
        <v>48</v>
      </c>
      <c r="V252" s="3" t="s">
        <v>48</v>
      </c>
      <c r="W252" s="3" t="s">
        <v>47</v>
      </c>
      <c r="X252" s="3" t="s">
        <v>48</v>
      </c>
      <c r="Y252" s="3" t="s">
        <v>48</v>
      </c>
      <c r="Z252" s="3" t="s">
        <v>48</v>
      </c>
      <c r="AA252" s="3" t="s">
        <v>49</v>
      </c>
      <c r="AB252" s="3" t="s">
        <v>49</v>
      </c>
      <c r="AC252" s="3" t="s">
        <v>49</v>
      </c>
      <c r="AD252" s="3" t="s">
        <v>49</v>
      </c>
      <c r="AF252" t="s">
        <v>49</v>
      </c>
      <c r="AG252" s="3" t="s">
        <v>50</v>
      </c>
      <c r="AH252" s="3"/>
    </row>
    <row r="253" ht="18" spans="1:34">
      <c r="A253" s="3">
        <v>569744</v>
      </c>
      <c r="B253" t="s">
        <v>93</v>
      </c>
      <c r="C253" s="47"/>
      <c r="D253" s="47"/>
      <c r="E253" s="4">
        <v>43271</v>
      </c>
      <c r="F253" s="3">
        <v>6</v>
      </c>
      <c r="G253" s="3" t="s">
        <v>58</v>
      </c>
      <c r="H253" s="3" t="s">
        <v>41</v>
      </c>
      <c r="I253" s="3" t="s">
        <v>67</v>
      </c>
      <c r="J253" s="3"/>
      <c r="K253" s="26" t="s">
        <v>68</v>
      </c>
      <c r="L253" s="3" t="s">
        <v>39</v>
      </c>
      <c r="M253" s="27" t="s">
        <v>44</v>
      </c>
      <c r="N253" s="10">
        <v>0.11505637575531</v>
      </c>
      <c r="O253" s="20" t="s">
        <v>45</v>
      </c>
      <c r="P253" s="26" t="s">
        <v>70</v>
      </c>
      <c r="Q253" s="26" t="s">
        <v>46</v>
      </c>
      <c r="R253" s="3" t="s">
        <v>39</v>
      </c>
      <c r="S253" s="3"/>
      <c r="T253" s="3"/>
      <c r="U253" s="3"/>
      <c r="V253" s="3"/>
      <c r="W253" s="3"/>
      <c r="X253" s="3"/>
      <c r="Y253" s="3"/>
      <c r="Z253" s="3"/>
      <c r="AA253" t="s">
        <v>49</v>
      </c>
      <c r="AB253" t="s">
        <v>49</v>
      </c>
      <c r="AC253" t="s">
        <v>49</v>
      </c>
      <c r="AD253" t="s">
        <v>49</v>
      </c>
      <c r="AF253" t="s">
        <v>49</v>
      </c>
      <c r="AG253" s="3" t="s">
        <v>50</v>
      </c>
      <c r="AH253" s="3"/>
    </row>
    <row r="254" ht="18" spans="1:34">
      <c r="A254" s="3">
        <v>569756</v>
      </c>
      <c r="B254" t="s">
        <v>38</v>
      </c>
      <c r="C254" s="47" t="s">
        <v>39</v>
      </c>
      <c r="D254" s="47"/>
      <c r="E254" s="4">
        <v>43272</v>
      </c>
      <c r="F254" s="3">
        <v>14</v>
      </c>
      <c r="G254" s="3" t="s">
        <v>40</v>
      </c>
      <c r="H254" s="3" t="s">
        <v>41</v>
      </c>
      <c r="I254" s="3" t="s">
        <v>42</v>
      </c>
      <c r="J254" s="3"/>
      <c r="K254" t="s">
        <v>68</v>
      </c>
      <c r="L254" s="3" t="s">
        <v>39</v>
      </c>
      <c r="M254" s="10" t="s">
        <v>44</v>
      </c>
      <c r="N254" s="10">
        <v>0.0725109231198289</v>
      </c>
      <c r="O254" s="10" t="s">
        <v>45</v>
      </c>
      <c r="P254" t="s">
        <v>46</v>
      </c>
      <c r="Q254" t="s">
        <v>46</v>
      </c>
      <c r="R254" s="3" t="s">
        <v>39</v>
      </c>
      <c r="S254" s="3" t="s">
        <v>47</v>
      </c>
      <c r="T254" s="3" t="s">
        <v>48</v>
      </c>
      <c r="U254" s="3" t="s">
        <v>75</v>
      </c>
      <c r="V254" s="3" t="s">
        <v>48</v>
      </c>
      <c r="W254" s="3" t="s">
        <v>47</v>
      </c>
      <c r="X254" s="3" t="s">
        <v>48</v>
      </c>
      <c r="Y254" s="3" t="s">
        <v>75</v>
      </c>
      <c r="Z254" s="3" t="s">
        <v>48</v>
      </c>
      <c r="AA254" s="3" t="s">
        <v>49</v>
      </c>
      <c r="AB254" s="3" t="s">
        <v>49</v>
      </c>
      <c r="AC254" s="3" t="s">
        <v>39</v>
      </c>
      <c r="AD254" s="3" t="s">
        <v>39</v>
      </c>
      <c r="AF254" t="s">
        <v>39</v>
      </c>
      <c r="AG254" s="3" t="s">
        <v>53</v>
      </c>
      <c r="AH254" s="3"/>
    </row>
    <row r="255" ht="18" spans="1:34">
      <c r="A255" s="3">
        <v>569787</v>
      </c>
      <c r="B255" t="s">
        <v>93</v>
      </c>
      <c r="C255" s="47" t="s">
        <v>39</v>
      </c>
      <c r="D255" s="47"/>
      <c r="E255" s="4">
        <v>43271</v>
      </c>
      <c r="F255" s="3">
        <v>3</v>
      </c>
      <c r="G255" s="3" t="s">
        <v>40</v>
      </c>
      <c r="H255" s="3" t="s">
        <v>41</v>
      </c>
      <c r="I255" s="3" t="s">
        <v>42</v>
      </c>
      <c r="J255" s="3"/>
      <c r="K255" t="s">
        <v>43</v>
      </c>
      <c r="L255" s="3" t="s">
        <v>39</v>
      </c>
      <c r="M255" t="s">
        <v>74</v>
      </c>
      <c r="N255" s="10">
        <v>0.597942386831276</v>
      </c>
      <c r="O255" s="20" t="s">
        <v>69</v>
      </c>
      <c r="P255" t="s">
        <v>70</v>
      </c>
      <c r="Q255" t="s">
        <v>46</v>
      </c>
      <c r="R255" s="3" t="s">
        <v>39</v>
      </c>
      <c r="S255" s="3" t="s">
        <v>47</v>
      </c>
      <c r="T255" s="3" t="s">
        <v>48</v>
      </c>
      <c r="U255" s="3" t="s">
        <v>48</v>
      </c>
      <c r="V255" s="3" t="s">
        <v>48</v>
      </c>
      <c r="W255" s="3" t="s">
        <v>47</v>
      </c>
      <c r="X255" s="3" t="s">
        <v>48</v>
      </c>
      <c r="Y255" s="3" t="s">
        <v>48</v>
      </c>
      <c r="Z255" s="3" t="s">
        <v>48</v>
      </c>
      <c r="AA255" s="3" t="s">
        <v>49</v>
      </c>
      <c r="AB255" s="3" t="s">
        <v>49</v>
      </c>
      <c r="AC255" s="3" t="s">
        <v>49</v>
      </c>
      <c r="AD255" s="3" t="s">
        <v>49</v>
      </c>
      <c r="AF255" t="s">
        <v>49</v>
      </c>
      <c r="AG255" s="3" t="s">
        <v>50</v>
      </c>
      <c r="AH255" s="3"/>
    </row>
    <row r="256" ht="18" spans="1:34">
      <c r="A256" s="3">
        <v>570143</v>
      </c>
      <c r="B256" t="s">
        <v>93</v>
      </c>
      <c r="C256" s="47" t="s">
        <v>39</v>
      </c>
      <c r="D256" s="47"/>
      <c r="E256" s="4">
        <v>43278</v>
      </c>
      <c r="F256" s="3">
        <v>5</v>
      </c>
      <c r="G256" s="3" t="s">
        <v>40</v>
      </c>
      <c r="H256" s="3" t="s">
        <v>41</v>
      </c>
      <c r="I256" s="3" t="s">
        <v>64</v>
      </c>
      <c r="J256" s="3"/>
      <c r="K256" t="s">
        <v>43</v>
      </c>
      <c r="L256" s="3" t="s">
        <v>39</v>
      </c>
      <c r="M256" t="s">
        <v>74</v>
      </c>
      <c r="N256" s="10">
        <v>0.184978403153705</v>
      </c>
      <c r="O256" s="20" t="s">
        <v>69</v>
      </c>
      <c r="P256" t="s">
        <v>70</v>
      </c>
      <c r="Q256" t="s">
        <v>46</v>
      </c>
      <c r="R256" s="3" t="s">
        <v>39</v>
      </c>
      <c r="S256" s="3" t="s">
        <v>47</v>
      </c>
      <c r="T256" s="3" t="s">
        <v>48</v>
      </c>
      <c r="U256" s="3" t="s">
        <v>48</v>
      </c>
      <c r="V256" s="3" t="s">
        <v>48</v>
      </c>
      <c r="W256" s="3" t="s">
        <v>47</v>
      </c>
      <c r="X256" s="3" t="s">
        <v>48</v>
      </c>
      <c r="Y256" s="3" t="s">
        <v>48</v>
      </c>
      <c r="Z256" s="3" t="s">
        <v>48</v>
      </c>
      <c r="AA256" s="3" t="s">
        <v>49</v>
      </c>
      <c r="AB256" s="3" t="s">
        <v>49</v>
      </c>
      <c r="AC256" s="3" t="s">
        <v>49</v>
      </c>
      <c r="AD256" s="3" t="s">
        <v>49</v>
      </c>
      <c r="AF256" t="s">
        <v>49</v>
      </c>
      <c r="AG256" s="3" t="s">
        <v>50</v>
      </c>
      <c r="AH256" s="3"/>
    </row>
    <row r="257" ht="18" spans="1:34">
      <c r="A257" s="3">
        <v>570145</v>
      </c>
      <c r="B257" t="s">
        <v>93</v>
      </c>
      <c r="C257" s="47" t="s">
        <v>39</v>
      </c>
      <c r="D257" s="47"/>
      <c r="E257" s="4">
        <v>43278</v>
      </c>
      <c r="F257" s="3">
        <v>4</v>
      </c>
      <c r="G257" s="3" t="s">
        <v>58</v>
      </c>
      <c r="H257" s="3" t="s">
        <v>41</v>
      </c>
      <c r="I257" s="3" t="s">
        <v>42</v>
      </c>
      <c r="J257" s="3"/>
      <c r="K257" t="s">
        <v>68</v>
      </c>
      <c r="L257" s="3" t="s">
        <v>39</v>
      </c>
      <c r="M257" t="s">
        <v>44</v>
      </c>
      <c r="N257" s="10">
        <v>0.087347385045253</v>
      </c>
      <c r="O257" s="20" t="s">
        <v>69</v>
      </c>
      <c r="P257" t="s">
        <v>70</v>
      </c>
      <c r="Q257" t="s">
        <v>46</v>
      </c>
      <c r="R257" s="3" t="s">
        <v>39</v>
      </c>
      <c r="S257" s="3" t="s">
        <v>47</v>
      </c>
      <c r="T257" s="3" t="s">
        <v>48</v>
      </c>
      <c r="U257" s="3" t="s">
        <v>48</v>
      </c>
      <c r="V257" s="3" t="s">
        <v>48</v>
      </c>
      <c r="W257" s="3" t="s">
        <v>47</v>
      </c>
      <c r="X257" s="3" t="s">
        <v>48</v>
      </c>
      <c r="Y257" s="3" t="s">
        <v>48</v>
      </c>
      <c r="Z257" s="3" t="s">
        <v>48</v>
      </c>
      <c r="AA257" s="3" t="s">
        <v>49</v>
      </c>
      <c r="AB257" s="3" t="s">
        <v>49</v>
      </c>
      <c r="AC257" s="3" t="s">
        <v>49</v>
      </c>
      <c r="AD257" s="3" t="s">
        <v>49</v>
      </c>
      <c r="AF257" t="s">
        <v>49</v>
      </c>
      <c r="AG257" s="3" t="s">
        <v>50</v>
      </c>
      <c r="AH257" s="3"/>
    </row>
    <row r="258" ht="18" spans="1:34">
      <c r="A258" s="3">
        <v>570208</v>
      </c>
      <c r="B258" t="s">
        <v>93</v>
      </c>
      <c r="C258" s="47" t="s">
        <v>39</v>
      </c>
      <c r="D258" s="47"/>
      <c r="E258" s="4">
        <v>43273</v>
      </c>
      <c r="F258" s="3">
        <v>19</v>
      </c>
      <c r="G258" s="3" t="s">
        <v>40</v>
      </c>
      <c r="H258" s="3" t="s">
        <v>41</v>
      </c>
      <c r="I258" s="3" t="s">
        <v>67</v>
      </c>
      <c r="J258" s="3"/>
      <c r="K258" t="s">
        <v>68</v>
      </c>
      <c r="L258" s="3" t="s">
        <v>39</v>
      </c>
      <c r="M258" t="s">
        <v>74</v>
      </c>
      <c r="N258" s="10">
        <v>0.438939876381345</v>
      </c>
      <c r="O258" s="20" t="s">
        <v>45</v>
      </c>
      <c r="P258" t="s">
        <v>46</v>
      </c>
      <c r="Q258" t="s">
        <v>46</v>
      </c>
      <c r="R258" s="3" t="s">
        <v>39</v>
      </c>
      <c r="S258" s="3" t="s">
        <v>47</v>
      </c>
      <c r="T258" s="3" t="s">
        <v>48</v>
      </c>
      <c r="U258" s="3" t="s">
        <v>48</v>
      </c>
      <c r="V258" s="3" t="s">
        <v>48</v>
      </c>
      <c r="W258" s="3" t="s">
        <v>47</v>
      </c>
      <c r="X258" s="3" t="s">
        <v>48</v>
      </c>
      <c r="Y258" s="3" t="s">
        <v>48</v>
      </c>
      <c r="Z258" s="3" t="s">
        <v>48</v>
      </c>
      <c r="AA258" s="3" t="s">
        <v>49</v>
      </c>
      <c r="AB258" s="3" t="s">
        <v>49</v>
      </c>
      <c r="AC258" s="3" t="s">
        <v>49</v>
      </c>
      <c r="AD258" s="3" t="s">
        <v>49</v>
      </c>
      <c r="AF258" t="s">
        <v>49</v>
      </c>
      <c r="AG258" s="3" t="s">
        <v>50</v>
      </c>
      <c r="AH258" s="3"/>
    </row>
    <row r="259" ht="18" spans="1:34">
      <c r="A259" s="3">
        <v>570420</v>
      </c>
      <c r="B259" t="s">
        <v>93</v>
      </c>
      <c r="C259" s="47" t="s">
        <v>39</v>
      </c>
      <c r="D259" s="47"/>
      <c r="E259" s="4">
        <v>43277</v>
      </c>
      <c r="F259" s="3">
        <v>13</v>
      </c>
      <c r="G259" s="3" t="s">
        <v>40</v>
      </c>
      <c r="H259" s="3" t="s">
        <v>41</v>
      </c>
      <c r="I259" s="3" t="s">
        <v>64</v>
      </c>
      <c r="J259" s="3"/>
      <c r="K259" t="s">
        <v>68</v>
      </c>
      <c r="L259" s="3" t="s">
        <v>39</v>
      </c>
      <c r="M259" t="s">
        <v>74</v>
      </c>
      <c r="N259" s="10">
        <v>0.240486684462102</v>
      </c>
      <c r="O259" s="20" t="s">
        <v>69</v>
      </c>
      <c r="P259" t="s">
        <v>70</v>
      </c>
      <c r="Q259" t="s">
        <v>46</v>
      </c>
      <c r="R259" s="3" t="s">
        <v>39</v>
      </c>
      <c r="S259" s="3" t="s">
        <v>47</v>
      </c>
      <c r="T259" s="3" t="s">
        <v>48</v>
      </c>
      <c r="U259" s="3" t="s">
        <v>48</v>
      </c>
      <c r="V259" s="3" t="s">
        <v>48</v>
      </c>
      <c r="W259" s="3" t="s">
        <v>47</v>
      </c>
      <c r="X259" s="3" t="s">
        <v>48</v>
      </c>
      <c r="Y259" s="3" t="s">
        <v>48</v>
      </c>
      <c r="Z259" s="3" t="s">
        <v>48</v>
      </c>
      <c r="AA259" s="3" t="s">
        <v>49</v>
      </c>
      <c r="AB259" s="3" t="s">
        <v>49</v>
      </c>
      <c r="AC259" s="3" t="s">
        <v>49</v>
      </c>
      <c r="AD259" s="3" t="s">
        <v>49</v>
      </c>
      <c r="AF259" t="s">
        <v>39</v>
      </c>
      <c r="AG259" s="3" t="s">
        <v>53</v>
      </c>
      <c r="AH259" s="3"/>
    </row>
    <row r="260" ht="18" spans="1:34">
      <c r="A260" s="3">
        <v>570881</v>
      </c>
      <c r="B260" t="s">
        <v>93</v>
      </c>
      <c r="C260" s="47"/>
      <c r="D260" s="47"/>
      <c r="E260" s="4">
        <v>43284</v>
      </c>
      <c r="F260" s="3">
        <v>8</v>
      </c>
      <c r="G260" s="3" t="s">
        <v>58</v>
      </c>
      <c r="H260" s="3" t="s">
        <v>41</v>
      </c>
      <c r="I260" s="3" t="s">
        <v>60</v>
      </c>
      <c r="J260" s="3"/>
      <c r="K260" s="3" t="s">
        <v>68</v>
      </c>
      <c r="L260" s="3" t="s">
        <v>39</v>
      </c>
      <c r="M260" s="3" t="s">
        <v>81</v>
      </c>
      <c r="N260" s="20">
        <v>0</v>
      </c>
      <c r="O260" s="20" t="s">
        <v>69</v>
      </c>
      <c r="P260" s="20" t="s">
        <v>70</v>
      </c>
      <c r="Q260" s="20" t="s">
        <v>46</v>
      </c>
      <c r="R260" s="3" t="s">
        <v>39</v>
      </c>
      <c r="S260" s="3"/>
      <c r="T260" s="3"/>
      <c r="U260" s="3"/>
      <c r="V260" s="3"/>
      <c r="W260" s="3"/>
      <c r="X260" s="3"/>
      <c r="Y260" s="3"/>
      <c r="Z260" s="3"/>
      <c r="AA260" t="s">
        <v>49</v>
      </c>
      <c r="AB260" t="s">
        <v>49</v>
      </c>
      <c r="AC260" t="s">
        <v>49</v>
      </c>
      <c r="AD260" t="s">
        <v>49</v>
      </c>
      <c r="AF260" t="s">
        <v>49</v>
      </c>
      <c r="AG260" s="3" t="s">
        <v>50</v>
      </c>
      <c r="AH260" s="3"/>
    </row>
    <row r="261" ht="18" spans="1:34">
      <c r="A261" s="3">
        <v>571058</v>
      </c>
      <c r="B261" t="s">
        <v>93</v>
      </c>
      <c r="C261" s="47" t="s">
        <v>39</v>
      </c>
      <c r="D261" s="47"/>
      <c r="E261" s="4">
        <v>43285</v>
      </c>
      <c r="F261" s="3">
        <v>26</v>
      </c>
      <c r="G261" s="3" t="s">
        <v>40</v>
      </c>
      <c r="H261" s="3" t="s">
        <v>41</v>
      </c>
      <c r="I261" s="3" t="s">
        <v>67</v>
      </c>
      <c r="J261" s="3"/>
      <c r="K261" t="s">
        <v>68</v>
      </c>
      <c r="L261" s="3" t="s">
        <v>39</v>
      </c>
      <c r="M261" t="s">
        <v>44</v>
      </c>
      <c r="N261" s="10">
        <v>0.262491672218521</v>
      </c>
      <c r="O261" s="20" t="s">
        <v>69</v>
      </c>
      <c r="P261" t="s">
        <v>70</v>
      </c>
      <c r="Q261" t="s">
        <v>46</v>
      </c>
      <c r="R261" s="3" t="s">
        <v>49</v>
      </c>
      <c r="S261" s="3" t="s">
        <v>47</v>
      </c>
      <c r="T261" s="3" t="s">
        <v>48</v>
      </c>
      <c r="U261" s="3" t="s">
        <v>48</v>
      </c>
      <c r="V261" s="3" t="s">
        <v>48</v>
      </c>
      <c r="W261" s="3" t="s">
        <v>47</v>
      </c>
      <c r="X261" s="3" t="s">
        <v>48</v>
      </c>
      <c r="Y261" s="3" t="s">
        <v>48</v>
      </c>
      <c r="Z261" s="3" t="s">
        <v>48</v>
      </c>
      <c r="AA261" s="3" t="s">
        <v>49</v>
      </c>
      <c r="AB261" s="3" t="s">
        <v>49</v>
      </c>
      <c r="AC261" s="3" t="s">
        <v>49</v>
      </c>
      <c r="AD261" s="3" t="s">
        <v>49</v>
      </c>
      <c r="AF261" t="s">
        <v>49</v>
      </c>
      <c r="AG261" s="3" t="s">
        <v>50</v>
      </c>
      <c r="AH261" s="3"/>
    </row>
    <row r="262" ht="18" spans="1:34">
      <c r="A262" s="3">
        <v>572117</v>
      </c>
      <c r="B262" t="s">
        <v>93</v>
      </c>
      <c r="C262" s="47" t="s">
        <v>39</v>
      </c>
      <c r="D262" s="47"/>
      <c r="E262" s="4">
        <v>43294</v>
      </c>
      <c r="F262" s="3">
        <v>4</v>
      </c>
      <c r="G262" s="3" t="s">
        <v>40</v>
      </c>
      <c r="H262" s="3" t="s">
        <v>41</v>
      </c>
      <c r="I262" s="3" t="s">
        <v>55</v>
      </c>
      <c r="J262" s="3" t="s">
        <v>71</v>
      </c>
      <c r="K262" t="s">
        <v>43</v>
      </c>
      <c r="L262" s="3" t="s">
        <v>39</v>
      </c>
      <c r="M262" t="s">
        <v>74</v>
      </c>
      <c r="N262" s="10">
        <v>0.348316194363765</v>
      </c>
      <c r="O262" s="20" t="s">
        <v>69</v>
      </c>
      <c r="P262" t="s">
        <v>70</v>
      </c>
      <c r="Q262" t="s">
        <v>46</v>
      </c>
      <c r="R262" s="3" t="s">
        <v>39</v>
      </c>
      <c r="S262" s="3" t="s">
        <v>47</v>
      </c>
      <c r="T262" s="3" t="s">
        <v>48</v>
      </c>
      <c r="U262" s="3" t="s">
        <v>48</v>
      </c>
      <c r="V262" s="3" t="s">
        <v>48</v>
      </c>
      <c r="W262" s="3" t="s">
        <v>47</v>
      </c>
      <c r="X262" s="3" t="s">
        <v>48</v>
      </c>
      <c r="Y262" s="3" t="s">
        <v>48</v>
      </c>
      <c r="Z262" s="3" t="s">
        <v>48</v>
      </c>
      <c r="AA262" s="3" t="s">
        <v>49</v>
      </c>
      <c r="AB262" s="3" t="s">
        <v>49</v>
      </c>
      <c r="AC262" s="3" t="s">
        <v>49</v>
      </c>
      <c r="AD262" s="3" t="s">
        <v>49</v>
      </c>
      <c r="AF262" t="s">
        <v>39</v>
      </c>
      <c r="AG262" s="3" t="s">
        <v>53</v>
      </c>
      <c r="AH262" s="3"/>
    </row>
    <row r="263" ht="18" spans="1:34">
      <c r="A263" s="3">
        <v>572239</v>
      </c>
      <c r="B263" t="s">
        <v>93</v>
      </c>
      <c r="C263" s="47" t="s">
        <v>39</v>
      </c>
      <c r="D263" s="47"/>
      <c r="E263" s="4">
        <v>43299</v>
      </c>
      <c r="F263" s="3">
        <v>3</v>
      </c>
      <c r="G263" s="3" t="s">
        <v>58</v>
      </c>
      <c r="H263" s="3" t="s">
        <v>41</v>
      </c>
      <c r="I263" s="3" t="s">
        <v>42</v>
      </c>
      <c r="J263" s="3"/>
      <c r="K263" t="s">
        <v>43</v>
      </c>
      <c r="L263" s="3" t="s">
        <v>39</v>
      </c>
      <c r="M263" t="s">
        <v>74</v>
      </c>
      <c r="N263" s="10">
        <v>0.555444539345398</v>
      </c>
      <c r="O263" s="20" t="s">
        <v>45</v>
      </c>
      <c r="P263" t="s">
        <v>46</v>
      </c>
      <c r="Q263" t="s">
        <v>46</v>
      </c>
      <c r="R263" s="3" t="s">
        <v>39</v>
      </c>
      <c r="S263" s="3" t="s">
        <v>47</v>
      </c>
      <c r="T263" s="3" t="s">
        <v>48</v>
      </c>
      <c r="U263" s="3" t="s">
        <v>48</v>
      </c>
      <c r="V263" s="3" t="s">
        <v>48</v>
      </c>
      <c r="W263" s="3" t="s">
        <v>47</v>
      </c>
      <c r="X263" s="3" t="s">
        <v>48</v>
      </c>
      <c r="Y263" s="3" t="s">
        <v>48</v>
      </c>
      <c r="Z263" s="3" t="s">
        <v>48</v>
      </c>
      <c r="AA263" s="3" t="s">
        <v>49</v>
      </c>
      <c r="AB263" s="3" t="s">
        <v>49</v>
      </c>
      <c r="AC263" s="3" t="s">
        <v>49</v>
      </c>
      <c r="AD263" s="3" t="s">
        <v>49</v>
      </c>
      <c r="AF263" t="s">
        <v>49</v>
      </c>
      <c r="AG263" s="3" t="s">
        <v>53</v>
      </c>
      <c r="AH263" s="3"/>
    </row>
    <row r="264" ht="18" spans="1:34">
      <c r="A264" s="3">
        <v>572352</v>
      </c>
      <c r="B264" t="s">
        <v>38</v>
      </c>
      <c r="C264" s="47" t="s">
        <v>39</v>
      </c>
      <c r="D264" s="47"/>
      <c r="E264" s="4">
        <v>43299</v>
      </c>
      <c r="F264" s="3">
        <v>10</v>
      </c>
      <c r="G264" s="3" t="s">
        <v>58</v>
      </c>
      <c r="H264" s="3" t="s">
        <v>41</v>
      </c>
      <c r="I264" s="3" t="s">
        <v>55</v>
      </c>
      <c r="J264" s="3" t="s">
        <v>56</v>
      </c>
      <c r="K264" t="s">
        <v>68</v>
      </c>
      <c r="L264" s="3" t="s">
        <v>39</v>
      </c>
      <c r="M264" s="10" t="s">
        <v>44</v>
      </c>
      <c r="N264" s="10">
        <v>0.347650021512996</v>
      </c>
      <c r="O264" s="10" t="s">
        <v>45</v>
      </c>
      <c r="P264" t="s">
        <v>46</v>
      </c>
      <c r="Q264" t="s">
        <v>46</v>
      </c>
      <c r="R264" s="3" t="s">
        <v>39</v>
      </c>
      <c r="S264" s="3" t="s">
        <v>47</v>
      </c>
      <c r="T264" s="3" t="s">
        <v>80</v>
      </c>
      <c r="U264" s="3" t="s">
        <v>54</v>
      </c>
      <c r="V264" s="3" t="s">
        <v>48</v>
      </c>
      <c r="W264" s="3" t="s">
        <v>47</v>
      </c>
      <c r="X264" s="3" t="s">
        <v>80</v>
      </c>
      <c r="Y264" s="3" t="s">
        <v>54</v>
      </c>
      <c r="Z264" s="3" t="s">
        <v>48</v>
      </c>
      <c r="AA264" s="3" t="s">
        <v>49</v>
      </c>
      <c r="AB264" s="3" t="s">
        <v>39</v>
      </c>
      <c r="AC264" s="3" t="s">
        <v>39</v>
      </c>
      <c r="AD264" s="3" t="s">
        <v>39</v>
      </c>
      <c r="AF264" t="s">
        <v>49</v>
      </c>
      <c r="AG264" s="3" t="s">
        <v>50</v>
      </c>
      <c r="AH264" s="3"/>
    </row>
    <row r="265" ht="18" spans="1:34">
      <c r="A265" s="3">
        <v>572474</v>
      </c>
      <c r="B265" t="s">
        <v>93</v>
      </c>
      <c r="C265" s="47" t="s">
        <v>39</v>
      </c>
      <c r="D265" s="47"/>
      <c r="E265" s="4">
        <v>43298</v>
      </c>
      <c r="F265" s="3">
        <v>25</v>
      </c>
      <c r="G265" s="3" t="s">
        <v>58</v>
      </c>
      <c r="H265" s="3" t="s">
        <v>41</v>
      </c>
      <c r="I265" s="3" t="s">
        <v>55</v>
      </c>
      <c r="J265" s="3" t="s">
        <v>56</v>
      </c>
      <c r="K265" t="s">
        <v>59</v>
      </c>
      <c r="L265" s="3" t="s">
        <v>49</v>
      </c>
      <c r="M265" t="s">
        <v>44</v>
      </c>
      <c r="N265" s="10">
        <v>0.0545669991112867</v>
      </c>
      <c r="O265" s="30" t="s">
        <v>45</v>
      </c>
      <c r="P265" t="s">
        <v>46</v>
      </c>
      <c r="Q265" t="s">
        <v>46</v>
      </c>
      <c r="R265" s="3" t="s">
        <v>49</v>
      </c>
      <c r="S265" s="3" t="s">
        <v>47</v>
      </c>
      <c r="T265" s="3" t="s">
        <v>48</v>
      </c>
      <c r="U265" s="3" t="s">
        <v>48</v>
      </c>
      <c r="V265" s="3" t="s">
        <v>48</v>
      </c>
      <c r="W265" s="3" t="s">
        <v>47</v>
      </c>
      <c r="X265" s="3" t="s">
        <v>48</v>
      </c>
      <c r="Y265" s="3" t="s">
        <v>48</v>
      </c>
      <c r="Z265" s="3" t="s">
        <v>48</v>
      </c>
      <c r="AA265" s="3" t="s">
        <v>49</v>
      </c>
      <c r="AB265" s="3" t="s">
        <v>49</v>
      </c>
      <c r="AC265" s="3" t="s">
        <v>49</v>
      </c>
      <c r="AD265" s="3" t="s">
        <v>49</v>
      </c>
      <c r="AF265" t="s">
        <v>49</v>
      </c>
      <c r="AG265" s="3" t="s">
        <v>50</v>
      </c>
      <c r="AH265" s="3"/>
    </row>
    <row r="266" ht="18" spans="1:34">
      <c r="A266" s="3">
        <v>573083</v>
      </c>
      <c r="B266" t="s">
        <v>95</v>
      </c>
      <c r="C266" s="47"/>
      <c r="D266" s="47"/>
      <c r="E266" s="4">
        <v>43305</v>
      </c>
      <c r="F266" s="3">
        <v>11</v>
      </c>
      <c r="G266" s="3" t="s">
        <v>40</v>
      </c>
      <c r="H266" s="3" t="s">
        <v>41</v>
      </c>
      <c r="I266" s="3" t="s">
        <v>42</v>
      </c>
      <c r="J266" s="3"/>
      <c r="K266" t="s">
        <v>68</v>
      </c>
      <c r="L266" s="3" t="s">
        <v>39</v>
      </c>
      <c r="M266" t="s">
        <v>74</v>
      </c>
      <c r="N266" s="10" t="s">
        <v>96</v>
      </c>
      <c r="O266" s="30" t="s">
        <v>45</v>
      </c>
      <c r="P266" t="s">
        <v>46</v>
      </c>
      <c r="Q266" t="s">
        <v>46</v>
      </c>
      <c r="R266" s="3" t="s">
        <v>39</v>
      </c>
      <c r="S266" s="3" t="s">
        <v>91</v>
      </c>
      <c r="T266" s="3"/>
      <c r="U266" s="3"/>
      <c r="V266" s="3"/>
      <c r="W266" s="3" t="s">
        <v>91</v>
      </c>
      <c r="X266" s="3"/>
      <c r="Y266" s="3"/>
      <c r="Z266" s="3"/>
      <c r="AA266" t="s">
        <v>39</v>
      </c>
      <c r="AB266" t="s">
        <v>39</v>
      </c>
      <c r="AC266" t="s">
        <v>49</v>
      </c>
      <c r="AD266" t="s">
        <v>39</v>
      </c>
      <c r="AF266" t="s">
        <v>49</v>
      </c>
      <c r="AG266" s="3" t="s">
        <v>50</v>
      </c>
      <c r="AH266" s="3"/>
    </row>
    <row r="267" ht="18" spans="1:34">
      <c r="A267" s="3">
        <v>573499</v>
      </c>
      <c r="B267" t="s">
        <v>38</v>
      </c>
      <c r="C267" s="47" t="s">
        <v>39</v>
      </c>
      <c r="D267" s="47"/>
      <c r="E267" s="4">
        <v>43308</v>
      </c>
      <c r="F267" s="3">
        <v>7</v>
      </c>
      <c r="G267" s="3" t="s">
        <v>40</v>
      </c>
      <c r="H267" s="3" t="s">
        <v>41</v>
      </c>
      <c r="I267" s="3" t="s">
        <v>42</v>
      </c>
      <c r="J267" s="3"/>
      <c r="K267" t="s">
        <v>43</v>
      </c>
      <c r="L267" t="s">
        <v>39</v>
      </c>
      <c r="M267" s="10" t="s">
        <v>44</v>
      </c>
      <c r="N267" s="10">
        <v>0.136368517126597</v>
      </c>
      <c r="O267" s="10" t="s">
        <v>45</v>
      </c>
      <c r="P267" t="s">
        <v>46</v>
      </c>
      <c r="Q267" t="s">
        <v>46</v>
      </c>
      <c r="R267" s="3" t="s">
        <v>39</v>
      </c>
      <c r="S267" s="3" t="s">
        <v>65</v>
      </c>
      <c r="T267" s="3" t="s">
        <v>66</v>
      </c>
      <c r="U267" s="3" t="s">
        <v>75</v>
      </c>
      <c r="V267" s="3" t="s">
        <v>48</v>
      </c>
      <c r="W267" s="3" t="s">
        <v>65</v>
      </c>
      <c r="X267" s="3" t="s">
        <v>66</v>
      </c>
      <c r="Y267" s="3" t="s">
        <v>75</v>
      </c>
      <c r="Z267" s="3" t="s">
        <v>48</v>
      </c>
      <c r="AA267" s="3" t="s">
        <v>49</v>
      </c>
      <c r="AB267" s="3" t="s">
        <v>39</v>
      </c>
      <c r="AC267" s="3" t="s">
        <v>39</v>
      </c>
      <c r="AD267" s="3" t="s">
        <v>39</v>
      </c>
      <c r="AF267" t="s">
        <v>49</v>
      </c>
      <c r="AG267" s="3" t="s">
        <v>50</v>
      </c>
      <c r="AH267" s="3"/>
    </row>
    <row r="268" ht="18" spans="1:34">
      <c r="A268" s="3">
        <v>574158</v>
      </c>
      <c r="B268" t="s">
        <v>95</v>
      </c>
      <c r="C268" s="47" t="s">
        <v>39</v>
      </c>
      <c r="D268" s="47"/>
      <c r="E268" s="4">
        <v>43315</v>
      </c>
      <c r="F268" s="3">
        <v>13</v>
      </c>
      <c r="G268" s="3" t="s">
        <v>40</v>
      </c>
      <c r="H268" s="3" t="s">
        <v>41</v>
      </c>
      <c r="I268" s="3" t="s">
        <v>55</v>
      </c>
      <c r="J268" s="3" t="s">
        <v>56</v>
      </c>
      <c r="K268" t="s">
        <v>68</v>
      </c>
      <c r="L268" s="3" t="s">
        <v>39</v>
      </c>
      <c r="M268" t="s">
        <v>74</v>
      </c>
      <c r="N268" s="10">
        <v>0.230119382858049</v>
      </c>
      <c r="O268" s="30" t="s">
        <v>69</v>
      </c>
      <c r="P268" t="s">
        <v>70</v>
      </c>
      <c r="Q268" t="s">
        <v>46</v>
      </c>
      <c r="R268" s="3" t="s">
        <v>39</v>
      </c>
      <c r="S268" s="3"/>
      <c r="T268" s="3"/>
      <c r="U268" s="3"/>
      <c r="V268" s="3"/>
      <c r="W268" s="3"/>
      <c r="X268" s="3"/>
      <c r="Y268" s="3"/>
      <c r="Z268" s="3"/>
      <c r="AA268" t="s">
        <v>49</v>
      </c>
      <c r="AB268" t="s">
        <v>49</v>
      </c>
      <c r="AC268" t="s">
        <v>49</v>
      </c>
      <c r="AD268" t="s">
        <v>49</v>
      </c>
      <c r="AF268" t="s">
        <v>39</v>
      </c>
      <c r="AG268" s="3" t="s">
        <v>50</v>
      </c>
      <c r="AH268" s="3"/>
    </row>
    <row r="269" ht="18" spans="1:34">
      <c r="A269" s="3">
        <v>574284</v>
      </c>
      <c r="B269" t="s">
        <v>95</v>
      </c>
      <c r="C269" s="47" t="s">
        <v>39</v>
      </c>
      <c r="D269" s="47"/>
      <c r="E269" s="4">
        <v>43320</v>
      </c>
      <c r="F269" s="3">
        <v>7</v>
      </c>
      <c r="G269" s="3" t="s">
        <v>58</v>
      </c>
      <c r="H269" s="3" t="s">
        <v>41</v>
      </c>
      <c r="I269" s="3" t="s">
        <v>64</v>
      </c>
      <c r="J269" s="3"/>
      <c r="K269" t="s">
        <v>43</v>
      </c>
      <c r="L269" s="3" t="s">
        <v>39</v>
      </c>
      <c r="M269" t="s">
        <v>74</v>
      </c>
      <c r="N269" s="10">
        <v>0.438166032695491</v>
      </c>
      <c r="O269" s="30" t="s">
        <v>45</v>
      </c>
      <c r="P269" t="s">
        <v>46</v>
      </c>
      <c r="Q269" t="s">
        <v>70</v>
      </c>
      <c r="R269" s="3" t="s">
        <v>39</v>
      </c>
      <c r="S269" s="3"/>
      <c r="T269" s="3"/>
      <c r="U269" s="3"/>
      <c r="V269" s="3"/>
      <c r="W269" s="3"/>
      <c r="X269" s="3"/>
      <c r="Y269" s="3"/>
      <c r="Z269" s="3"/>
      <c r="AA269" t="s">
        <v>49</v>
      </c>
      <c r="AB269" t="s">
        <v>49</v>
      </c>
      <c r="AC269" t="s">
        <v>49</v>
      </c>
      <c r="AD269" t="s">
        <v>49</v>
      </c>
      <c r="AF269" t="s">
        <v>39</v>
      </c>
      <c r="AG269" s="3" t="s">
        <v>53</v>
      </c>
      <c r="AH269" s="3"/>
    </row>
    <row r="270" ht="18" spans="1:34">
      <c r="A270" s="3">
        <v>574596</v>
      </c>
      <c r="B270" t="s">
        <v>95</v>
      </c>
      <c r="C270" s="47" t="s">
        <v>39</v>
      </c>
      <c r="D270" s="47"/>
      <c r="E270" s="4">
        <v>43321</v>
      </c>
      <c r="F270" s="3">
        <v>18</v>
      </c>
      <c r="G270" s="3" t="s">
        <v>40</v>
      </c>
      <c r="H270" s="3" t="s">
        <v>41</v>
      </c>
      <c r="I270" s="3" t="s">
        <v>42</v>
      </c>
      <c r="J270" s="3"/>
      <c r="K270" t="s">
        <v>43</v>
      </c>
      <c r="L270" s="3" t="s">
        <v>39</v>
      </c>
      <c r="M270" t="s">
        <v>44</v>
      </c>
      <c r="N270" s="10">
        <v>0.0541331382589612</v>
      </c>
      <c r="O270" s="30" t="s">
        <v>69</v>
      </c>
      <c r="P270" t="s">
        <v>70</v>
      </c>
      <c r="Q270" t="s">
        <v>46</v>
      </c>
      <c r="R270" s="3" t="s">
        <v>39</v>
      </c>
      <c r="S270" s="3" t="s">
        <v>91</v>
      </c>
      <c r="T270" s="3"/>
      <c r="U270" s="3"/>
      <c r="V270" s="3"/>
      <c r="W270" s="3" t="s">
        <v>91</v>
      </c>
      <c r="X270" s="3"/>
      <c r="Y270" s="3"/>
      <c r="Z270" s="3"/>
      <c r="AA270" t="s">
        <v>39</v>
      </c>
      <c r="AB270" t="s">
        <v>39</v>
      </c>
      <c r="AC270" t="s">
        <v>49</v>
      </c>
      <c r="AD270" t="s">
        <v>39</v>
      </c>
      <c r="AG270" s="3" t="s">
        <v>53</v>
      </c>
      <c r="AH270" s="3"/>
    </row>
    <row r="271" ht="18" spans="1:34">
      <c r="A271" s="3">
        <v>574965</v>
      </c>
      <c r="B271" t="s">
        <v>95</v>
      </c>
      <c r="C271" s="47" t="s">
        <v>39</v>
      </c>
      <c r="D271" s="47"/>
      <c r="E271" s="4">
        <v>43327</v>
      </c>
      <c r="F271" s="3">
        <v>19</v>
      </c>
      <c r="G271" s="3" t="s">
        <v>40</v>
      </c>
      <c r="H271" s="3" t="s">
        <v>41</v>
      </c>
      <c r="I271" s="3" t="s">
        <v>42</v>
      </c>
      <c r="J271" s="3"/>
      <c r="K271" t="s">
        <v>51</v>
      </c>
      <c r="L271" s="3" t="s">
        <v>39</v>
      </c>
      <c r="M271" t="s">
        <v>74</v>
      </c>
      <c r="N271" s="10">
        <v>0.073873417721519</v>
      </c>
      <c r="O271" s="30" t="s">
        <v>69</v>
      </c>
      <c r="P271" t="s">
        <v>70</v>
      </c>
      <c r="Q271" t="s">
        <v>70</v>
      </c>
      <c r="R271" s="3" t="s">
        <v>39</v>
      </c>
      <c r="S271" s="3"/>
      <c r="T271" s="3" t="s">
        <v>92</v>
      </c>
      <c r="U271" s="3"/>
      <c r="V271" s="3"/>
      <c r="W271" s="3"/>
      <c r="X271" s="3" t="s">
        <v>92</v>
      </c>
      <c r="Y271" s="3"/>
      <c r="Z271" s="3"/>
      <c r="AA271" t="s">
        <v>39</v>
      </c>
      <c r="AB271" t="s">
        <v>39</v>
      </c>
      <c r="AC271" t="s">
        <v>49</v>
      </c>
      <c r="AD271" t="s">
        <v>39</v>
      </c>
      <c r="AE271" t="s">
        <v>39</v>
      </c>
      <c r="AF271" t="s">
        <v>39</v>
      </c>
      <c r="AG271" s="3" t="s">
        <v>50</v>
      </c>
      <c r="AH271" s="3"/>
    </row>
    <row r="272" ht="18" spans="1:34">
      <c r="A272" s="3">
        <v>575131</v>
      </c>
      <c r="B272" t="s">
        <v>95</v>
      </c>
      <c r="C272" s="47" t="s">
        <v>39</v>
      </c>
      <c r="D272" s="47" t="s">
        <v>39</v>
      </c>
      <c r="E272" s="4">
        <v>43329</v>
      </c>
      <c r="F272" s="3">
        <v>36</v>
      </c>
      <c r="G272" s="3" t="s">
        <v>40</v>
      </c>
      <c r="H272" s="3" t="s">
        <v>41</v>
      </c>
      <c r="I272" s="3" t="s">
        <v>60</v>
      </c>
      <c r="J272" s="3"/>
      <c r="K272" t="s">
        <v>57</v>
      </c>
      <c r="L272" s="3" t="s">
        <v>39</v>
      </c>
      <c r="M272" t="s">
        <v>74</v>
      </c>
      <c r="N272" s="10">
        <v>0.16803731434884</v>
      </c>
      <c r="O272" s="30" t="s">
        <v>45</v>
      </c>
      <c r="P272" t="s">
        <v>70</v>
      </c>
      <c r="Q272" t="s">
        <v>46</v>
      </c>
      <c r="R272" s="3" t="s">
        <v>39</v>
      </c>
      <c r="S272" s="3"/>
      <c r="T272" s="3"/>
      <c r="U272" s="3"/>
      <c r="V272" s="3"/>
      <c r="W272" s="3"/>
      <c r="X272" s="3"/>
      <c r="Y272" s="3"/>
      <c r="Z272" s="3"/>
      <c r="AA272" t="s">
        <v>49</v>
      </c>
      <c r="AB272" t="s">
        <v>49</v>
      </c>
      <c r="AC272" t="s">
        <v>49</v>
      </c>
      <c r="AD272" t="s">
        <v>49</v>
      </c>
      <c r="AF272" t="s">
        <v>49</v>
      </c>
      <c r="AG272" s="3" t="s">
        <v>53</v>
      </c>
      <c r="AH272" s="3"/>
    </row>
    <row r="273" ht="18" spans="1:34">
      <c r="A273" s="3">
        <v>575188</v>
      </c>
      <c r="B273" t="s">
        <v>95</v>
      </c>
      <c r="C273" s="47" t="s">
        <v>39</v>
      </c>
      <c r="D273" s="47"/>
      <c r="E273" s="4">
        <v>43327</v>
      </c>
      <c r="F273" s="3">
        <v>10</v>
      </c>
      <c r="G273" s="3" t="s">
        <v>40</v>
      </c>
      <c r="H273" s="3" t="s">
        <v>41</v>
      </c>
      <c r="I273" s="3" t="s">
        <v>64</v>
      </c>
      <c r="J273" s="3"/>
      <c r="K273" t="s">
        <v>68</v>
      </c>
      <c r="L273" s="3" t="s">
        <v>39</v>
      </c>
      <c r="M273" t="s">
        <v>74</v>
      </c>
      <c r="N273" s="10">
        <v>0.0519706015270081</v>
      </c>
      <c r="O273" s="30" t="s">
        <v>69</v>
      </c>
      <c r="P273" t="s">
        <v>70</v>
      </c>
      <c r="Q273" t="s">
        <v>46</v>
      </c>
      <c r="R273" s="3" t="s">
        <v>39</v>
      </c>
      <c r="S273" s="3"/>
      <c r="T273" s="3"/>
      <c r="U273" s="3"/>
      <c r="V273" s="3"/>
      <c r="W273" s="3"/>
      <c r="X273" s="3"/>
      <c r="Y273" s="3"/>
      <c r="Z273" s="3"/>
      <c r="AA273" t="s">
        <v>49</v>
      </c>
      <c r="AB273" t="s">
        <v>49</v>
      </c>
      <c r="AC273" t="s">
        <v>49</v>
      </c>
      <c r="AD273" t="s">
        <v>49</v>
      </c>
      <c r="AF273" t="s">
        <v>49</v>
      </c>
      <c r="AG273" s="3" t="s">
        <v>50</v>
      </c>
      <c r="AH273" s="3"/>
    </row>
    <row r="274" ht="18" spans="1:34">
      <c r="A274" s="3">
        <v>575370</v>
      </c>
      <c r="B274" t="s">
        <v>38</v>
      </c>
      <c r="C274" s="47" t="s">
        <v>39</v>
      </c>
      <c r="D274" s="47"/>
      <c r="E274" s="4">
        <v>43334</v>
      </c>
      <c r="F274" s="3">
        <v>8</v>
      </c>
      <c r="G274" s="3" t="s">
        <v>40</v>
      </c>
      <c r="H274" s="3" t="s">
        <v>41</v>
      </c>
      <c r="I274" s="3" t="s">
        <v>42</v>
      </c>
      <c r="J274" s="3"/>
      <c r="K274" t="s">
        <v>68</v>
      </c>
      <c r="L274" s="3" t="s">
        <v>39</v>
      </c>
      <c r="M274" s="10" t="s">
        <v>44</v>
      </c>
      <c r="N274" s="10">
        <v>0.175373134328358</v>
      </c>
      <c r="O274" s="10" t="s">
        <v>45</v>
      </c>
      <c r="P274" t="s">
        <v>46</v>
      </c>
      <c r="Q274" t="s">
        <v>46</v>
      </c>
      <c r="R274" s="3" t="s">
        <v>39</v>
      </c>
      <c r="S274" s="3" t="s">
        <v>47</v>
      </c>
      <c r="T274" s="3" t="s">
        <v>48</v>
      </c>
      <c r="U274" s="3" t="s">
        <v>77</v>
      </c>
      <c r="V274" s="3" t="s">
        <v>48</v>
      </c>
      <c r="W274" s="3" t="s">
        <v>47</v>
      </c>
      <c r="X274" s="3" t="s">
        <v>48</v>
      </c>
      <c r="Y274" s="3" t="s">
        <v>77</v>
      </c>
      <c r="Z274" s="3" t="s">
        <v>48</v>
      </c>
      <c r="AA274" s="3" t="s">
        <v>49</v>
      </c>
      <c r="AB274" s="3" t="s">
        <v>49</v>
      </c>
      <c r="AC274" s="3" t="s">
        <v>39</v>
      </c>
      <c r="AD274" s="3" t="s">
        <v>39</v>
      </c>
      <c r="AG274" s="3" t="s">
        <v>53</v>
      </c>
      <c r="AH274" s="3"/>
    </row>
    <row r="275" ht="18" spans="1:34">
      <c r="A275" s="3">
        <v>576298</v>
      </c>
      <c r="B275" t="s">
        <v>95</v>
      </c>
      <c r="C275" s="47" t="s">
        <v>39</v>
      </c>
      <c r="D275" s="47"/>
      <c r="E275" s="4">
        <v>43342</v>
      </c>
      <c r="F275" s="3">
        <v>10</v>
      </c>
      <c r="G275" s="3" t="s">
        <v>58</v>
      </c>
      <c r="H275" s="3" t="s">
        <v>41</v>
      </c>
      <c r="I275" s="3" t="s">
        <v>42</v>
      </c>
      <c r="J275" s="3"/>
      <c r="K275" t="s">
        <v>68</v>
      </c>
      <c r="L275" s="3" t="s">
        <v>39</v>
      </c>
      <c r="M275" t="s">
        <v>44</v>
      </c>
      <c r="N275" s="10">
        <v>0.0264865741867445</v>
      </c>
      <c r="O275" s="30" t="s">
        <v>69</v>
      </c>
      <c r="P275" t="s">
        <v>46</v>
      </c>
      <c r="Q275" t="s">
        <v>46</v>
      </c>
      <c r="R275" s="3" t="s">
        <v>39</v>
      </c>
      <c r="S275" s="3"/>
      <c r="T275" s="3"/>
      <c r="U275" s="3"/>
      <c r="V275" s="3"/>
      <c r="W275" s="3"/>
      <c r="X275" s="3"/>
      <c r="Y275" s="3"/>
      <c r="Z275" s="3"/>
      <c r="AA275" t="s">
        <v>49</v>
      </c>
      <c r="AB275" t="s">
        <v>49</v>
      </c>
      <c r="AC275" t="s">
        <v>49</v>
      </c>
      <c r="AD275" t="s">
        <v>49</v>
      </c>
      <c r="AF275" t="s">
        <v>49</v>
      </c>
      <c r="AG275" s="3" t="s">
        <v>50</v>
      </c>
      <c r="AH275" s="3"/>
    </row>
    <row r="276" ht="18" spans="1:34">
      <c r="A276" s="3">
        <v>579416</v>
      </c>
      <c r="B276" t="s">
        <v>95</v>
      </c>
      <c r="C276" s="47" t="s">
        <v>39</v>
      </c>
      <c r="D276" s="47"/>
      <c r="E276" s="4">
        <v>43404</v>
      </c>
      <c r="F276" s="3">
        <v>6</v>
      </c>
      <c r="G276" s="3" t="s">
        <v>40</v>
      </c>
      <c r="H276" s="3" t="s">
        <v>41</v>
      </c>
      <c r="I276" s="3" t="s">
        <v>42</v>
      </c>
      <c r="J276" s="3"/>
      <c r="K276" t="s">
        <v>43</v>
      </c>
      <c r="L276" s="3" t="s">
        <v>39</v>
      </c>
      <c r="M276" t="s">
        <v>74</v>
      </c>
      <c r="N276" s="10">
        <v>0.0266333137139494</v>
      </c>
      <c r="O276" s="30" t="s">
        <v>69</v>
      </c>
      <c r="P276" t="s">
        <v>46</v>
      </c>
      <c r="Q276" t="s">
        <v>46</v>
      </c>
      <c r="R276" s="3" t="s">
        <v>39</v>
      </c>
      <c r="S276" s="3"/>
      <c r="T276" s="3"/>
      <c r="U276" s="3"/>
      <c r="V276" s="3"/>
      <c r="W276" s="3"/>
      <c r="X276" s="3"/>
      <c r="Y276" s="3"/>
      <c r="Z276" s="3"/>
      <c r="AA276" t="s">
        <v>49</v>
      </c>
      <c r="AB276" t="s">
        <v>49</v>
      </c>
      <c r="AC276" t="s">
        <v>49</v>
      </c>
      <c r="AD276" t="s">
        <v>49</v>
      </c>
      <c r="AF276" t="s">
        <v>49</v>
      </c>
      <c r="AG276" s="3" t="s">
        <v>50</v>
      </c>
      <c r="AH276" s="3"/>
    </row>
    <row r="277" ht="18" spans="1:34">
      <c r="A277" s="3">
        <v>579968</v>
      </c>
      <c r="B277" t="s">
        <v>95</v>
      </c>
      <c r="C277" s="47" t="s">
        <v>39</v>
      </c>
      <c r="D277" s="47"/>
      <c r="E277" s="4">
        <v>43413</v>
      </c>
      <c r="F277" s="3">
        <v>8</v>
      </c>
      <c r="G277" s="3" t="s">
        <v>40</v>
      </c>
      <c r="H277" s="3" t="s">
        <v>41</v>
      </c>
      <c r="I277" s="3" t="s">
        <v>67</v>
      </c>
      <c r="J277" s="3"/>
      <c r="K277" t="s">
        <v>68</v>
      </c>
      <c r="L277" s="3" t="s">
        <v>39</v>
      </c>
      <c r="M277" t="s">
        <v>74</v>
      </c>
      <c r="N277" s="10">
        <v>0.327302319273023</v>
      </c>
      <c r="O277" s="30" t="s">
        <v>69</v>
      </c>
      <c r="P277" t="s">
        <v>46</v>
      </c>
      <c r="Q277" t="s">
        <v>46</v>
      </c>
      <c r="R277" s="3" t="s">
        <v>49</v>
      </c>
      <c r="S277" s="3"/>
      <c r="T277" s="3"/>
      <c r="U277" s="3"/>
      <c r="V277" s="3"/>
      <c r="W277" s="3"/>
      <c r="X277" s="3"/>
      <c r="Y277" s="3"/>
      <c r="Z277" s="3"/>
      <c r="AA277" t="s">
        <v>49</v>
      </c>
      <c r="AB277" t="s">
        <v>49</v>
      </c>
      <c r="AC277" t="s">
        <v>49</v>
      </c>
      <c r="AD277" t="s">
        <v>49</v>
      </c>
      <c r="AF277" t="s">
        <v>49</v>
      </c>
      <c r="AG277" s="3" t="s">
        <v>50</v>
      </c>
      <c r="AH277" s="3"/>
    </row>
    <row r="278" ht="18" spans="1:34">
      <c r="A278" s="3">
        <v>580550</v>
      </c>
      <c r="B278" t="s">
        <v>95</v>
      </c>
      <c r="C278" s="47"/>
      <c r="D278" s="47"/>
      <c r="E278" s="4">
        <v>43416</v>
      </c>
      <c r="F278" s="3">
        <v>5</v>
      </c>
      <c r="G278" s="3" t="s">
        <v>40</v>
      </c>
      <c r="H278" s="3" t="s">
        <v>41</v>
      </c>
      <c r="I278" s="3" t="s">
        <v>42</v>
      </c>
      <c r="J278" s="3"/>
      <c r="K278" s="3" t="s">
        <v>51</v>
      </c>
      <c r="L278" s="3" t="s">
        <v>39</v>
      </c>
      <c r="M278" s="3" t="s">
        <v>74</v>
      </c>
      <c r="N278" s="10">
        <v>0.267984511921744</v>
      </c>
      <c r="O278" s="30" t="s">
        <v>69</v>
      </c>
      <c r="P278" s="26" t="s">
        <v>46</v>
      </c>
      <c r="Q278" s="26" t="s">
        <v>46</v>
      </c>
      <c r="R278" s="3" t="s">
        <v>49</v>
      </c>
      <c r="S278" s="3"/>
      <c r="T278" s="3"/>
      <c r="U278" s="3"/>
      <c r="V278" s="3"/>
      <c r="W278" s="3"/>
      <c r="X278" s="3"/>
      <c r="Y278" s="3"/>
      <c r="Z278" s="3"/>
      <c r="AA278" s="3" t="s">
        <v>49</v>
      </c>
      <c r="AB278" s="3" t="s">
        <v>49</v>
      </c>
      <c r="AC278" s="3" t="s">
        <v>49</v>
      </c>
      <c r="AD278" s="3" t="s">
        <v>49</v>
      </c>
      <c r="AF278" t="s">
        <v>39</v>
      </c>
      <c r="AG278" s="3" t="s">
        <v>50</v>
      </c>
      <c r="AH278" s="3"/>
    </row>
    <row r="279" ht="18" spans="1:34">
      <c r="A279" s="3">
        <v>581054</v>
      </c>
      <c r="B279" t="s">
        <v>95</v>
      </c>
      <c r="C279" s="47" t="s">
        <v>39</v>
      </c>
      <c r="D279" s="47"/>
      <c r="E279" s="4">
        <v>43419</v>
      </c>
      <c r="F279" s="3">
        <v>9</v>
      </c>
      <c r="G279" s="3" t="s">
        <v>40</v>
      </c>
      <c r="H279" s="3" t="s">
        <v>41</v>
      </c>
      <c r="I279" s="3" t="s">
        <v>67</v>
      </c>
      <c r="J279" s="3"/>
      <c r="K279" t="s">
        <v>68</v>
      </c>
      <c r="L279" s="3" t="s">
        <v>39</v>
      </c>
      <c r="M279" t="s">
        <v>74</v>
      </c>
      <c r="N279" s="10">
        <v>0.0966693325765589</v>
      </c>
      <c r="O279" s="30" t="s">
        <v>45</v>
      </c>
      <c r="P279" t="s">
        <v>46</v>
      </c>
      <c r="Q279" t="s">
        <v>70</v>
      </c>
      <c r="R279" s="3" t="s">
        <v>39</v>
      </c>
      <c r="S279" s="3"/>
      <c r="T279" s="3"/>
      <c r="U279" s="3"/>
      <c r="V279" s="3"/>
      <c r="W279" s="3"/>
      <c r="X279" s="3"/>
      <c r="Y279" s="3"/>
      <c r="Z279" s="3"/>
      <c r="AA279" t="s">
        <v>49</v>
      </c>
      <c r="AB279" t="s">
        <v>49</v>
      </c>
      <c r="AC279" t="s">
        <v>49</v>
      </c>
      <c r="AD279" t="s">
        <v>49</v>
      </c>
      <c r="AF279" t="s">
        <v>49</v>
      </c>
      <c r="AG279" s="3" t="s">
        <v>50</v>
      </c>
      <c r="AH279" s="3"/>
    </row>
    <row r="280" ht="18" spans="1:34">
      <c r="A280" s="3">
        <v>582600</v>
      </c>
      <c r="B280" t="s">
        <v>95</v>
      </c>
      <c r="C280" s="47" t="s">
        <v>39</v>
      </c>
      <c r="D280" s="47"/>
      <c r="E280" s="4">
        <v>43433</v>
      </c>
      <c r="F280" s="3">
        <v>4</v>
      </c>
      <c r="G280" s="3" t="s">
        <v>40</v>
      </c>
      <c r="H280" s="3" t="s">
        <v>41</v>
      </c>
      <c r="I280" s="3" t="s">
        <v>42</v>
      </c>
      <c r="J280" s="3"/>
      <c r="K280" t="s">
        <v>68</v>
      </c>
      <c r="L280" s="3" t="s">
        <v>39</v>
      </c>
      <c r="M280" t="s">
        <v>74</v>
      </c>
      <c r="N280" s="10">
        <v>0.208766035430666</v>
      </c>
      <c r="O280" s="30" t="s">
        <v>69</v>
      </c>
      <c r="P280" t="s">
        <v>70</v>
      </c>
      <c r="Q280" t="s">
        <v>46</v>
      </c>
      <c r="R280" s="3" t="s">
        <v>39</v>
      </c>
      <c r="S280" s="3"/>
      <c r="T280" s="3"/>
      <c r="U280" s="3"/>
      <c r="V280" s="3"/>
      <c r="W280" s="3"/>
      <c r="X280" s="3"/>
      <c r="Y280" s="3"/>
      <c r="Z280" s="3"/>
      <c r="AA280" t="s">
        <v>49</v>
      </c>
      <c r="AB280" t="s">
        <v>49</v>
      </c>
      <c r="AC280" t="s">
        <v>49</v>
      </c>
      <c r="AD280" t="s">
        <v>49</v>
      </c>
      <c r="AF280" t="s">
        <v>49</v>
      </c>
      <c r="AG280" s="3" t="s">
        <v>50</v>
      </c>
      <c r="AH280" s="3"/>
    </row>
    <row r="281" ht="18" spans="1:34">
      <c r="A281" s="3">
        <v>582834</v>
      </c>
      <c r="B281" t="s">
        <v>95</v>
      </c>
      <c r="C281" s="47" t="s">
        <v>39</v>
      </c>
      <c r="D281" s="47"/>
      <c r="E281" s="4">
        <v>43440</v>
      </c>
      <c r="F281" s="3">
        <v>10</v>
      </c>
      <c r="G281" s="3" t="s">
        <v>40</v>
      </c>
      <c r="H281" s="3" t="s">
        <v>41</v>
      </c>
      <c r="I281" s="3" t="s">
        <v>64</v>
      </c>
      <c r="J281" s="3"/>
      <c r="K281" t="s">
        <v>68</v>
      </c>
      <c r="L281" s="3" t="s">
        <v>39</v>
      </c>
      <c r="M281" t="s">
        <v>74</v>
      </c>
      <c r="N281" s="10">
        <v>0.0880365760731521</v>
      </c>
      <c r="O281" s="30" t="s">
        <v>69</v>
      </c>
      <c r="P281" t="s">
        <v>70</v>
      </c>
      <c r="Q281" t="s">
        <v>46</v>
      </c>
      <c r="R281" s="3" t="s">
        <v>39</v>
      </c>
      <c r="S281" s="3"/>
      <c r="T281" s="3"/>
      <c r="U281" s="3"/>
      <c r="V281" s="3"/>
      <c r="W281" s="3"/>
      <c r="X281" s="3"/>
      <c r="Y281" s="3"/>
      <c r="Z281" s="3"/>
      <c r="AA281" s="25" t="s">
        <v>49</v>
      </c>
      <c r="AB281" s="25" t="s">
        <v>49</v>
      </c>
      <c r="AC281" s="25" t="s">
        <v>49</v>
      </c>
      <c r="AD281" s="25" t="s">
        <v>49</v>
      </c>
      <c r="AE281" t="s">
        <v>39</v>
      </c>
      <c r="AF281" t="s">
        <v>49</v>
      </c>
      <c r="AG281" s="3" t="s">
        <v>50</v>
      </c>
      <c r="AH281" s="3"/>
    </row>
    <row r="282" ht="18" spans="1:34">
      <c r="A282" s="3">
        <v>583874</v>
      </c>
      <c r="B282" t="s">
        <v>95</v>
      </c>
      <c r="C282" s="47" t="s">
        <v>39</v>
      </c>
      <c r="D282" s="47"/>
      <c r="E282" s="4">
        <v>43440</v>
      </c>
      <c r="F282" s="3">
        <v>5</v>
      </c>
      <c r="G282" s="3" t="s">
        <v>58</v>
      </c>
      <c r="H282" s="3" t="s">
        <v>41</v>
      </c>
      <c r="I282" s="3" t="s">
        <v>60</v>
      </c>
      <c r="J282" s="3"/>
      <c r="K282" t="s">
        <v>68</v>
      </c>
      <c r="L282" s="3" t="s">
        <v>39</v>
      </c>
      <c r="M282" t="s">
        <v>74</v>
      </c>
      <c r="N282" s="10">
        <v>0.360925581225592</v>
      </c>
      <c r="O282" s="30" t="s">
        <v>69</v>
      </c>
      <c r="P282" t="s">
        <v>70</v>
      </c>
      <c r="Q282" t="s">
        <v>70</v>
      </c>
      <c r="R282" s="3" t="s">
        <v>39</v>
      </c>
      <c r="S282" s="3"/>
      <c r="T282" s="3"/>
      <c r="U282" s="3"/>
      <c r="V282" s="3"/>
      <c r="W282" s="3"/>
      <c r="X282" s="3"/>
      <c r="Y282" s="3"/>
      <c r="Z282" s="3"/>
      <c r="AA282" t="s">
        <v>49</v>
      </c>
      <c r="AB282" t="s">
        <v>49</v>
      </c>
      <c r="AC282" t="s">
        <v>49</v>
      </c>
      <c r="AD282" t="s">
        <v>49</v>
      </c>
      <c r="AG282" s="3" t="s">
        <v>53</v>
      </c>
      <c r="AH282" s="3"/>
    </row>
    <row r="283" ht="18" spans="1:34">
      <c r="A283" s="3">
        <v>584278</v>
      </c>
      <c r="B283" t="s">
        <v>38</v>
      </c>
      <c r="C283" s="47" t="s">
        <v>39</v>
      </c>
      <c r="D283" s="47"/>
      <c r="E283" s="4">
        <v>43460</v>
      </c>
      <c r="F283" s="3">
        <v>5</v>
      </c>
      <c r="G283" s="3" t="s">
        <v>58</v>
      </c>
      <c r="H283" s="3" t="s">
        <v>41</v>
      </c>
      <c r="I283" s="3" t="s">
        <v>42</v>
      </c>
      <c r="J283" s="3"/>
      <c r="K283" t="s">
        <v>68</v>
      </c>
      <c r="L283" s="3" t="s">
        <v>39</v>
      </c>
      <c r="M283" s="10" t="s">
        <v>44</v>
      </c>
      <c r="N283" s="10">
        <v>0.19725524917784</v>
      </c>
      <c r="O283" s="10" t="s">
        <v>45</v>
      </c>
      <c r="P283" t="s">
        <v>46</v>
      </c>
      <c r="Q283" t="s">
        <v>46</v>
      </c>
      <c r="R283" s="3" t="s">
        <v>39</v>
      </c>
      <c r="S283" s="3" t="s">
        <v>47</v>
      </c>
      <c r="T283" s="3" t="s">
        <v>48</v>
      </c>
      <c r="U283" s="3" t="s">
        <v>48</v>
      </c>
      <c r="V283" s="3" t="s">
        <v>48</v>
      </c>
      <c r="W283" s="3" t="s">
        <v>47</v>
      </c>
      <c r="X283" s="3" t="s">
        <v>48</v>
      </c>
      <c r="Y283" s="3" t="s">
        <v>48</v>
      </c>
      <c r="Z283" s="3" t="s">
        <v>48</v>
      </c>
      <c r="AA283" s="3" t="s">
        <v>49</v>
      </c>
      <c r="AB283" s="3" t="s">
        <v>49</v>
      </c>
      <c r="AC283" s="3" t="s">
        <v>49</v>
      </c>
      <c r="AD283" s="3" t="s">
        <v>49</v>
      </c>
      <c r="AF283" t="s">
        <v>49</v>
      </c>
      <c r="AG283" s="3" t="s">
        <v>50</v>
      </c>
      <c r="AH283" s="3"/>
    </row>
    <row r="284" ht="18" spans="1:34">
      <c r="A284" s="3">
        <v>584480</v>
      </c>
      <c r="B284" t="s">
        <v>95</v>
      </c>
      <c r="C284" s="47" t="s">
        <v>39</v>
      </c>
      <c r="D284" s="47" t="s">
        <v>39</v>
      </c>
      <c r="E284" s="4">
        <v>43451</v>
      </c>
      <c r="F284" s="3">
        <v>7</v>
      </c>
      <c r="G284" s="3" t="s">
        <v>58</v>
      </c>
      <c r="H284" s="3" t="s">
        <v>41</v>
      </c>
      <c r="I284" s="3" t="s">
        <v>64</v>
      </c>
      <c r="J284" s="3"/>
      <c r="K284" t="s">
        <v>68</v>
      </c>
      <c r="L284" s="3" t="s">
        <v>39</v>
      </c>
      <c r="M284" t="s">
        <v>74</v>
      </c>
      <c r="N284" s="10">
        <v>0.336865427222811</v>
      </c>
      <c r="O284" s="30" t="s">
        <v>69</v>
      </c>
      <c r="P284" t="s">
        <v>70</v>
      </c>
      <c r="Q284" t="s">
        <v>70</v>
      </c>
      <c r="R284" s="3" t="s">
        <v>39</v>
      </c>
      <c r="S284" s="3"/>
      <c r="T284" s="3"/>
      <c r="U284" s="3"/>
      <c r="V284" s="3"/>
      <c r="W284" s="3"/>
      <c r="X284" s="3"/>
      <c r="Y284" s="3"/>
      <c r="Z284" s="3"/>
      <c r="AA284" t="s">
        <v>49</v>
      </c>
      <c r="AB284" t="s">
        <v>49</v>
      </c>
      <c r="AC284" t="s">
        <v>49</v>
      </c>
      <c r="AD284" t="s">
        <v>49</v>
      </c>
      <c r="AF284" t="s">
        <v>49</v>
      </c>
      <c r="AG284" s="3" t="s">
        <v>50</v>
      </c>
      <c r="AH284" s="3"/>
    </row>
    <row r="285" ht="18" spans="1:34">
      <c r="A285" s="3">
        <v>584706</v>
      </c>
      <c r="B285" t="s">
        <v>95</v>
      </c>
      <c r="C285" s="47" t="s">
        <v>39</v>
      </c>
      <c r="D285" s="47"/>
      <c r="E285" s="4">
        <v>43452</v>
      </c>
      <c r="F285" s="3">
        <v>6</v>
      </c>
      <c r="G285" s="3" t="s">
        <v>40</v>
      </c>
      <c r="H285" s="3" t="s">
        <v>41</v>
      </c>
      <c r="I285" s="3" t="s">
        <v>42</v>
      </c>
      <c r="J285" s="3"/>
      <c r="K285" t="s">
        <v>51</v>
      </c>
      <c r="L285" s="3" t="s">
        <v>39</v>
      </c>
      <c r="M285" t="s">
        <v>74</v>
      </c>
      <c r="N285" s="10">
        <v>0.117319300417892</v>
      </c>
      <c r="O285" s="30" t="s">
        <v>69</v>
      </c>
      <c r="P285" t="s">
        <v>70</v>
      </c>
      <c r="Q285" t="s">
        <v>46</v>
      </c>
      <c r="R285" s="3" t="s">
        <v>39</v>
      </c>
      <c r="S285" s="3"/>
      <c r="T285" s="3" t="s">
        <v>66</v>
      </c>
      <c r="U285" s="3"/>
      <c r="V285" s="3"/>
      <c r="W285" s="3"/>
      <c r="X285" s="3" t="s">
        <v>66</v>
      </c>
      <c r="Y285" s="3"/>
      <c r="Z285" s="3"/>
      <c r="AA285" s="3" t="s">
        <v>49</v>
      </c>
      <c r="AB285" t="s">
        <v>39</v>
      </c>
      <c r="AC285" t="s">
        <v>49</v>
      </c>
      <c r="AD285" t="s">
        <v>39</v>
      </c>
      <c r="AG285" s="3" t="s">
        <v>50</v>
      </c>
      <c r="AH285" s="3"/>
    </row>
    <row r="286" ht="18" spans="1:34">
      <c r="A286" s="3">
        <v>584825</v>
      </c>
      <c r="B286" t="s">
        <v>95</v>
      </c>
      <c r="C286" s="47" t="s">
        <v>39</v>
      </c>
      <c r="D286" s="47" t="s">
        <v>39</v>
      </c>
      <c r="E286" s="4">
        <v>43453</v>
      </c>
      <c r="F286" s="3">
        <v>7</v>
      </c>
      <c r="G286" s="3" t="s">
        <v>40</v>
      </c>
      <c r="H286" s="3" t="s">
        <v>41</v>
      </c>
      <c r="I286" s="3" t="s">
        <v>55</v>
      </c>
      <c r="J286" s="3" t="s">
        <v>56</v>
      </c>
      <c r="K286" t="s">
        <v>43</v>
      </c>
      <c r="L286" s="3" t="s">
        <v>39</v>
      </c>
      <c r="M286" t="s">
        <v>74</v>
      </c>
      <c r="N286" s="10">
        <v>0.0655950407265912</v>
      </c>
      <c r="O286" s="30" t="s">
        <v>45</v>
      </c>
      <c r="P286" t="s">
        <v>70</v>
      </c>
      <c r="Q286" t="s">
        <v>46</v>
      </c>
      <c r="R286" s="3" t="s">
        <v>39</v>
      </c>
      <c r="S286" s="3"/>
      <c r="T286" s="3"/>
      <c r="U286" s="3"/>
      <c r="V286" s="3"/>
      <c r="W286" s="3"/>
      <c r="X286" s="3"/>
      <c r="Y286" s="3"/>
      <c r="Z286" s="3"/>
      <c r="AA286" t="s">
        <v>49</v>
      </c>
      <c r="AB286" t="s">
        <v>49</v>
      </c>
      <c r="AC286" t="s">
        <v>49</v>
      </c>
      <c r="AD286" t="s">
        <v>49</v>
      </c>
      <c r="AF286" t="s">
        <v>49</v>
      </c>
      <c r="AG286" s="3" t="s">
        <v>50</v>
      </c>
      <c r="AH286" s="3"/>
    </row>
    <row r="287" ht="18" spans="1:34">
      <c r="A287" s="3">
        <v>584836</v>
      </c>
      <c r="B287" t="s">
        <v>38</v>
      </c>
      <c r="C287" s="47" t="s">
        <v>39</v>
      </c>
      <c r="D287" s="47"/>
      <c r="E287" s="4">
        <v>43454</v>
      </c>
      <c r="F287" s="3">
        <v>4</v>
      </c>
      <c r="G287" s="3" t="s">
        <v>58</v>
      </c>
      <c r="H287" s="3" t="s">
        <v>41</v>
      </c>
      <c r="I287" s="3" t="s">
        <v>42</v>
      </c>
      <c r="J287" s="3"/>
      <c r="K287" t="s">
        <v>68</v>
      </c>
      <c r="L287" s="3" t="s">
        <v>39</v>
      </c>
      <c r="M287" s="10" t="s">
        <v>44</v>
      </c>
      <c r="N287" s="10">
        <v>0.0519997053841055</v>
      </c>
      <c r="O287" s="10" t="s">
        <v>45</v>
      </c>
      <c r="P287" t="s">
        <v>46</v>
      </c>
      <c r="Q287" t="s">
        <v>70</v>
      </c>
      <c r="R287" s="3" t="s">
        <v>39</v>
      </c>
      <c r="S287" s="3" t="s">
        <v>61</v>
      </c>
      <c r="T287" s="3" t="s">
        <v>66</v>
      </c>
      <c r="U287" s="3" t="s">
        <v>48</v>
      </c>
      <c r="V287" s="3" t="s">
        <v>48</v>
      </c>
      <c r="W287" s="3" t="s">
        <v>61</v>
      </c>
      <c r="X287" s="3" t="s">
        <v>66</v>
      </c>
      <c r="Y287" s="3" t="s">
        <v>48</v>
      </c>
      <c r="Z287" s="3" t="s">
        <v>48</v>
      </c>
      <c r="AA287" s="3" t="s">
        <v>39</v>
      </c>
      <c r="AB287" s="3" t="s">
        <v>39</v>
      </c>
      <c r="AC287" t="s">
        <v>49</v>
      </c>
      <c r="AD287" s="3" t="s">
        <v>39</v>
      </c>
      <c r="AE287" s="107" t="s">
        <v>49</v>
      </c>
      <c r="AG287" s="3" t="s">
        <v>53</v>
      </c>
      <c r="AH287" s="3"/>
    </row>
    <row r="288" ht="18" spans="1:34">
      <c r="A288" s="3">
        <v>585099</v>
      </c>
      <c r="B288" t="s">
        <v>95</v>
      </c>
      <c r="C288" s="47" t="s">
        <v>39</v>
      </c>
      <c r="D288" s="47" t="s">
        <v>39</v>
      </c>
      <c r="E288" s="4">
        <v>43455</v>
      </c>
      <c r="F288" s="3">
        <v>5</v>
      </c>
      <c r="G288" s="3" t="s">
        <v>40</v>
      </c>
      <c r="H288" s="3" t="s">
        <v>41</v>
      </c>
      <c r="I288" s="3" t="s">
        <v>42</v>
      </c>
      <c r="J288" s="3"/>
      <c r="K288" t="s">
        <v>43</v>
      </c>
      <c r="L288" s="3" t="s">
        <v>39</v>
      </c>
      <c r="M288" t="s">
        <v>74</v>
      </c>
      <c r="N288" s="10">
        <v>0.15072194545301</v>
      </c>
      <c r="O288" s="30" t="s">
        <v>69</v>
      </c>
      <c r="P288" t="s">
        <v>70</v>
      </c>
      <c r="Q288" t="s">
        <v>46</v>
      </c>
      <c r="R288" s="3" t="s">
        <v>39</v>
      </c>
      <c r="S288" s="3"/>
      <c r="T288" s="3"/>
      <c r="U288" s="3"/>
      <c r="V288" s="3"/>
      <c r="W288" s="3"/>
      <c r="X288" s="3"/>
      <c r="Y288" s="3"/>
      <c r="Z288" s="3"/>
      <c r="AA288" t="s">
        <v>49</v>
      </c>
      <c r="AB288" t="s">
        <v>49</v>
      </c>
      <c r="AC288" t="s">
        <v>49</v>
      </c>
      <c r="AD288" t="s">
        <v>49</v>
      </c>
      <c r="AF288" t="s">
        <v>49</v>
      </c>
      <c r="AG288" s="3" t="s">
        <v>50</v>
      </c>
      <c r="AH288" s="3"/>
    </row>
    <row r="289" ht="18" spans="1:34">
      <c r="A289" s="3">
        <v>586303</v>
      </c>
      <c r="B289" t="s">
        <v>95</v>
      </c>
      <c r="C289" s="47" t="s">
        <v>39</v>
      </c>
      <c r="D289" s="47"/>
      <c r="E289" s="4">
        <v>43461</v>
      </c>
      <c r="F289" s="3">
        <v>12</v>
      </c>
      <c r="G289" s="3" t="s">
        <v>58</v>
      </c>
      <c r="H289" s="3" t="s">
        <v>41</v>
      </c>
      <c r="I289" s="3" t="s">
        <v>67</v>
      </c>
      <c r="J289" s="3"/>
      <c r="K289" t="s">
        <v>68</v>
      </c>
      <c r="L289" s="3" t="s">
        <v>39</v>
      </c>
      <c r="M289" t="s">
        <v>74</v>
      </c>
      <c r="N289" s="10">
        <v>0.220045370179418</v>
      </c>
      <c r="O289" s="30" t="s">
        <v>69</v>
      </c>
      <c r="P289" t="s">
        <v>70</v>
      </c>
      <c r="Q289" t="s">
        <v>70</v>
      </c>
      <c r="R289" s="3" t="s">
        <v>39</v>
      </c>
      <c r="S289" s="3"/>
      <c r="T289" s="3"/>
      <c r="U289" s="3"/>
      <c r="V289" s="3"/>
      <c r="W289" s="3"/>
      <c r="X289" s="3"/>
      <c r="Y289" s="3"/>
      <c r="Z289" s="3"/>
      <c r="AA289" t="s">
        <v>49</v>
      </c>
      <c r="AB289" t="s">
        <v>49</v>
      </c>
      <c r="AC289" t="s">
        <v>49</v>
      </c>
      <c r="AD289" t="s">
        <v>49</v>
      </c>
      <c r="AF289" t="s">
        <v>49</v>
      </c>
      <c r="AG289" s="3" t="s">
        <v>50</v>
      </c>
      <c r="AH289" s="3"/>
    </row>
    <row r="290" ht="18" spans="1:34">
      <c r="A290" s="3">
        <v>586506</v>
      </c>
      <c r="B290" t="s">
        <v>95</v>
      </c>
      <c r="C290" s="47" t="s">
        <v>39</v>
      </c>
      <c r="D290" s="47"/>
      <c r="E290" s="4">
        <v>43463</v>
      </c>
      <c r="F290" s="3">
        <v>11</v>
      </c>
      <c r="G290" s="3" t="s">
        <v>40</v>
      </c>
      <c r="H290" s="3" t="s">
        <v>41</v>
      </c>
      <c r="I290" s="3" t="s">
        <v>42</v>
      </c>
      <c r="J290" s="3"/>
      <c r="K290" t="s">
        <v>43</v>
      </c>
      <c r="L290" s="3" t="s">
        <v>39</v>
      </c>
      <c r="M290" t="s">
        <v>74</v>
      </c>
      <c r="N290" s="10">
        <v>0.0277600572212879</v>
      </c>
      <c r="O290" s="30" t="s">
        <v>45</v>
      </c>
      <c r="P290" t="s">
        <v>70</v>
      </c>
      <c r="Q290" t="s">
        <v>46</v>
      </c>
      <c r="R290" s="3" t="s">
        <v>39</v>
      </c>
      <c r="S290" s="3"/>
      <c r="T290" s="3"/>
      <c r="U290" s="3"/>
      <c r="V290" s="3"/>
      <c r="W290" s="3"/>
      <c r="X290" s="3"/>
      <c r="Y290" s="3"/>
      <c r="Z290" s="3"/>
      <c r="AA290" t="s">
        <v>49</v>
      </c>
      <c r="AB290" t="s">
        <v>49</v>
      </c>
      <c r="AC290" t="s">
        <v>49</v>
      </c>
      <c r="AD290" t="s">
        <v>49</v>
      </c>
      <c r="AF290" t="s">
        <v>49</v>
      </c>
      <c r="AG290" s="3" t="s">
        <v>50</v>
      </c>
      <c r="AH290" s="3"/>
    </row>
    <row r="291" ht="18" spans="1:34">
      <c r="A291" s="3">
        <v>586568</v>
      </c>
      <c r="B291" t="s">
        <v>95</v>
      </c>
      <c r="C291" s="47"/>
      <c r="D291" s="47"/>
      <c r="E291" s="4">
        <v>43468</v>
      </c>
      <c r="F291" s="3">
        <v>9</v>
      </c>
      <c r="G291" s="3" t="s">
        <v>40</v>
      </c>
      <c r="H291" s="3" t="s">
        <v>41</v>
      </c>
      <c r="I291" s="3" t="s">
        <v>42</v>
      </c>
      <c r="J291" s="3"/>
      <c r="K291" s="3" t="s">
        <v>43</v>
      </c>
      <c r="L291" s="3" t="s">
        <v>39</v>
      </c>
      <c r="M291" s="3" t="s">
        <v>74</v>
      </c>
      <c r="N291" s="10">
        <v>0.243845885080837</v>
      </c>
      <c r="O291" s="30" t="s">
        <v>69</v>
      </c>
      <c r="P291" s="26" t="s">
        <v>46</v>
      </c>
      <c r="Q291" s="26" t="s">
        <v>46</v>
      </c>
      <c r="R291" s="3" t="s">
        <v>39</v>
      </c>
      <c r="S291" s="3"/>
      <c r="T291" s="3"/>
      <c r="U291" s="3"/>
      <c r="V291" s="3"/>
      <c r="W291" s="3"/>
      <c r="X291" s="3"/>
      <c r="Y291" s="3"/>
      <c r="Z291" s="3"/>
      <c r="AA291" s="3" t="s">
        <v>49</v>
      </c>
      <c r="AB291" s="3" t="s">
        <v>49</v>
      </c>
      <c r="AC291" s="3" t="s">
        <v>49</v>
      </c>
      <c r="AD291" s="3" t="s">
        <v>49</v>
      </c>
      <c r="AF291" t="s">
        <v>49</v>
      </c>
      <c r="AG291" s="3" t="s">
        <v>50</v>
      </c>
      <c r="AH291" s="3"/>
    </row>
    <row r="292" ht="18" spans="1:34">
      <c r="A292" s="3">
        <v>586643</v>
      </c>
      <c r="B292" t="s">
        <v>95</v>
      </c>
      <c r="C292" s="47" t="s">
        <v>39</v>
      </c>
      <c r="D292" s="47"/>
      <c r="E292" s="4">
        <v>43489</v>
      </c>
      <c r="F292" s="3">
        <v>5</v>
      </c>
      <c r="G292" s="3" t="s">
        <v>58</v>
      </c>
      <c r="H292" s="3" t="s">
        <v>41</v>
      </c>
      <c r="I292" s="3" t="s">
        <v>64</v>
      </c>
      <c r="J292" s="3"/>
      <c r="K292" t="s">
        <v>43</v>
      </c>
      <c r="L292" s="3" t="s">
        <v>39</v>
      </c>
      <c r="M292" t="s">
        <v>74</v>
      </c>
      <c r="N292" s="10">
        <v>0.0831028825872979</v>
      </c>
      <c r="O292" s="30" t="s">
        <v>69</v>
      </c>
      <c r="P292" t="s">
        <v>70</v>
      </c>
      <c r="Q292" t="s">
        <v>70</v>
      </c>
      <c r="R292" s="3" t="s">
        <v>39</v>
      </c>
      <c r="S292" s="3"/>
      <c r="T292" s="3"/>
      <c r="U292" s="3"/>
      <c r="V292" s="3"/>
      <c r="W292" s="3"/>
      <c r="X292" s="3"/>
      <c r="Y292" s="3"/>
      <c r="Z292" s="3"/>
      <c r="AA292" t="s">
        <v>49</v>
      </c>
      <c r="AB292" t="s">
        <v>49</v>
      </c>
      <c r="AC292" t="s">
        <v>49</v>
      </c>
      <c r="AD292" t="s">
        <v>49</v>
      </c>
      <c r="AF292" t="s">
        <v>49</v>
      </c>
      <c r="AG292" s="3" t="s">
        <v>50</v>
      </c>
      <c r="AH292" s="3"/>
    </row>
    <row r="293" ht="18" spans="1:34">
      <c r="A293" s="3">
        <v>586724</v>
      </c>
      <c r="B293" t="s">
        <v>95</v>
      </c>
      <c r="C293" s="47" t="s">
        <v>39</v>
      </c>
      <c r="D293" s="47"/>
      <c r="E293" s="4">
        <v>43468</v>
      </c>
      <c r="F293" s="3">
        <v>13</v>
      </c>
      <c r="G293" s="3" t="s">
        <v>58</v>
      </c>
      <c r="H293" s="3" t="s">
        <v>41</v>
      </c>
      <c r="I293" s="3" t="s">
        <v>55</v>
      </c>
      <c r="J293" s="3" t="s">
        <v>56</v>
      </c>
      <c r="K293" t="s">
        <v>68</v>
      </c>
      <c r="L293" s="3" t="s">
        <v>39</v>
      </c>
      <c r="M293" t="s">
        <v>74</v>
      </c>
      <c r="N293" s="10">
        <v>0.110806468887223</v>
      </c>
      <c r="O293" s="30" t="s">
        <v>45</v>
      </c>
      <c r="P293" t="s">
        <v>70</v>
      </c>
      <c r="Q293" t="s">
        <v>70</v>
      </c>
      <c r="R293" s="3" t="s">
        <v>39</v>
      </c>
      <c r="S293" s="3"/>
      <c r="T293" s="3"/>
      <c r="U293" s="3"/>
      <c r="V293" s="3"/>
      <c r="W293" s="3"/>
      <c r="X293" s="3"/>
      <c r="Y293" s="3"/>
      <c r="Z293" s="3"/>
      <c r="AA293" t="s">
        <v>49</v>
      </c>
      <c r="AB293" t="s">
        <v>49</v>
      </c>
      <c r="AC293" t="s">
        <v>49</v>
      </c>
      <c r="AD293" t="s">
        <v>49</v>
      </c>
      <c r="AF293" t="s">
        <v>39</v>
      </c>
      <c r="AG293" s="3" t="s">
        <v>53</v>
      </c>
      <c r="AH293" s="3"/>
    </row>
    <row r="294" ht="18" spans="1:34">
      <c r="A294" s="3">
        <v>586779</v>
      </c>
      <c r="B294" t="s">
        <v>95</v>
      </c>
      <c r="C294" s="47" t="s">
        <v>39</v>
      </c>
      <c r="D294" s="47"/>
      <c r="E294" s="4">
        <v>43473</v>
      </c>
      <c r="F294" s="3">
        <v>9</v>
      </c>
      <c r="G294" s="3" t="s">
        <v>40</v>
      </c>
      <c r="H294" s="3" t="s">
        <v>41</v>
      </c>
      <c r="I294" s="3" t="s">
        <v>67</v>
      </c>
      <c r="J294" s="3"/>
      <c r="K294" t="s">
        <v>68</v>
      </c>
      <c r="L294" s="3" t="s">
        <v>39</v>
      </c>
      <c r="M294" t="s">
        <v>74</v>
      </c>
      <c r="N294" s="10">
        <v>0.306362316209838</v>
      </c>
      <c r="O294" s="30" t="s">
        <v>69</v>
      </c>
      <c r="P294" t="s">
        <v>70</v>
      </c>
      <c r="Q294" t="s">
        <v>70</v>
      </c>
      <c r="R294" s="3" t="s">
        <v>49</v>
      </c>
      <c r="S294" s="3"/>
      <c r="T294" s="3"/>
      <c r="U294" s="3"/>
      <c r="V294" s="3"/>
      <c r="W294" s="3"/>
      <c r="X294" s="3"/>
      <c r="Y294" s="3"/>
      <c r="Z294" s="3"/>
      <c r="AA294" t="s">
        <v>49</v>
      </c>
      <c r="AB294" t="s">
        <v>49</v>
      </c>
      <c r="AC294" t="s">
        <v>49</v>
      </c>
      <c r="AD294" t="s">
        <v>49</v>
      </c>
      <c r="AF294" t="s">
        <v>49</v>
      </c>
      <c r="AG294" s="3" t="s">
        <v>50</v>
      </c>
      <c r="AH294" s="3"/>
    </row>
    <row r="295" ht="18" spans="1:34">
      <c r="A295" s="3">
        <v>586912</v>
      </c>
      <c r="B295" t="s">
        <v>95</v>
      </c>
      <c r="C295" s="47" t="s">
        <v>39</v>
      </c>
      <c r="D295" s="47"/>
      <c r="E295" s="4">
        <v>43493</v>
      </c>
      <c r="F295" s="3">
        <v>3</v>
      </c>
      <c r="G295" s="3" t="s">
        <v>40</v>
      </c>
      <c r="H295" s="3" t="s">
        <v>41</v>
      </c>
      <c r="I295" s="3" t="s">
        <v>42</v>
      </c>
      <c r="J295" s="3"/>
      <c r="K295" t="s">
        <v>68</v>
      </c>
      <c r="L295" s="3" t="s">
        <v>39</v>
      </c>
      <c r="M295" t="s">
        <v>74</v>
      </c>
      <c r="N295" s="10">
        <v>0.237839393648662</v>
      </c>
      <c r="O295" s="30" t="s">
        <v>69</v>
      </c>
      <c r="P295" t="s">
        <v>70</v>
      </c>
      <c r="Q295" t="s">
        <v>46</v>
      </c>
      <c r="R295" s="3" t="s">
        <v>39</v>
      </c>
      <c r="S295" s="3"/>
      <c r="T295" s="3"/>
      <c r="U295" s="3"/>
      <c r="V295" s="3"/>
      <c r="W295" s="3"/>
      <c r="X295" s="3"/>
      <c r="Y295" s="3"/>
      <c r="Z295" s="3"/>
      <c r="AA295" t="s">
        <v>49</v>
      </c>
      <c r="AB295" t="s">
        <v>49</v>
      </c>
      <c r="AC295" t="s">
        <v>49</v>
      </c>
      <c r="AD295" t="s">
        <v>49</v>
      </c>
      <c r="AF295" t="s">
        <v>49</v>
      </c>
      <c r="AG295" s="3" t="s">
        <v>50</v>
      </c>
      <c r="AH295" s="3"/>
    </row>
    <row r="296" ht="18" spans="1:34">
      <c r="A296" s="3">
        <v>586958</v>
      </c>
      <c r="B296" t="s">
        <v>95</v>
      </c>
      <c r="C296" s="47" t="s">
        <v>39</v>
      </c>
      <c r="D296" s="47"/>
      <c r="E296" s="4">
        <v>43472</v>
      </c>
      <c r="F296" s="3">
        <v>9</v>
      </c>
      <c r="G296" s="3" t="s">
        <v>40</v>
      </c>
      <c r="H296" s="3" t="s">
        <v>41</v>
      </c>
      <c r="I296" s="3" t="s">
        <v>42</v>
      </c>
      <c r="J296" s="3"/>
      <c r="K296" t="s">
        <v>68</v>
      </c>
      <c r="L296" s="3" t="s">
        <v>39</v>
      </c>
      <c r="M296" t="s">
        <v>44</v>
      </c>
      <c r="N296" s="10">
        <v>0.0770586753966255</v>
      </c>
      <c r="O296" s="30" t="s">
        <v>69</v>
      </c>
      <c r="P296" t="s">
        <v>70</v>
      </c>
      <c r="Q296" t="s">
        <v>46</v>
      </c>
      <c r="R296" s="3" t="s">
        <v>39</v>
      </c>
      <c r="S296" s="3"/>
      <c r="T296" s="3"/>
      <c r="U296" s="3"/>
      <c r="V296" s="3"/>
      <c r="W296" s="3"/>
      <c r="X296" s="3"/>
      <c r="Y296" s="3"/>
      <c r="Z296" s="3"/>
      <c r="AA296" s="25" t="s">
        <v>49</v>
      </c>
      <c r="AB296" s="25" t="s">
        <v>49</v>
      </c>
      <c r="AC296" s="25" t="s">
        <v>49</v>
      </c>
      <c r="AD296" s="25" t="s">
        <v>49</v>
      </c>
      <c r="AE296" t="s">
        <v>39</v>
      </c>
      <c r="AF296" t="s">
        <v>49</v>
      </c>
      <c r="AG296" s="3" t="s">
        <v>50</v>
      </c>
      <c r="AH296" s="3"/>
    </row>
    <row r="297" ht="18" spans="1:34">
      <c r="A297" s="3">
        <v>587594</v>
      </c>
      <c r="B297" t="s">
        <v>95</v>
      </c>
      <c r="C297" s="47" t="s">
        <v>39</v>
      </c>
      <c r="D297" s="47"/>
      <c r="E297" s="4">
        <v>43474</v>
      </c>
      <c r="F297" s="3">
        <v>10</v>
      </c>
      <c r="G297" s="3" t="s">
        <v>58</v>
      </c>
      <c r="H297" s="3" t="s">
        <v>41</v>
      </c>
      <c r="I297" s="3" t="s">
        <v>67</v>
      </c>
      <c r="J297" s="3"/>
      <c r="K297" t="s">
        <v>68</v>
      </c>
      <c r="L297" s="3" t="s">
        <v>39</v>
      </c>
      <c r="M297" t="s">
        <v>74</v>
      </c>
      <c r="N297" s="10">
        <v>0.0530155481464365</v>
      </c>
      <c r="O297" s="30" t="s">
        <v>45</v>
      </c>
      <c r="P297" t="s">
        <v>70</v>
      </c>
      <c r="Q297" t="s">
        <v>46</v>
      </c>
      <c r="R297" s="3" t="s">
        <v>39</v>
      </c>
      <c r="S297" s="3"/>
      <c r="T297" s="3"/>
      <c r="U297" s="3"/>
      <c r="V297" s="3"/>
      <c r="W297" s="3"/>
      <c r="X297" s="3"/>
      <c r="Y297" s="3"/>
      <c r="Z297" s="3"/>
      <c r="AA297" s="25" t="s">
        <v>49</v>
      </c>
      <c r="AB297" s="25" t="s">
        <v>49</v>
      </c>
      <c r="AC297" s="25" t="s">
        <v>49</v>
      </c>
      <c r="AD297" s="25" t="s">
        <v>49</v>
      </c>
      <c r="AE297" t="s">
        <v>39</v>
      </c>
      <c r="AG297" s="3" t="s">
        <v>53</v>
      </c>
      <c r="AH297" s="3"/>
    </row>
    <row r="298" ht="18" spans="1:34">
      <c r="A298" s="3">
        <v>588661</v>
      </c>
      <c r="B298" t="s">
        <v>95</v>
      </c>
      <c r="C298" s="47" t="s">
        <v>39</v>
      </c>
      <c r="D298" s="49" t="s">
        <v>39</v>
      </c>
      <c r="E298" s="4">
        <v>43487</v>
      </c>
      <c r="F298" s="3">
        <v>49</v>
      </c>
      <c r="G298" s="3" t="s">
        <v>58</v>
      </c>
      <c r="H298" s="3" t="s">
        <v>41</v>
      </c>
      <c r="I298" s="95" t="s">
        <v>440</v>
      </c>
      <c r="J298" s="3" t="s">
        <v>56</v>
      </c>
      <c r="K298" t="s">
        <v>68</v>
      </c>
      <c r="L298" s="3" t="s">
        <v>39</v>
      </c>
      <c r="M298" t="s">
        <v>74</v>
      </c>
      <c r="N298" s="10">
        <v>0.194612531719696</v>
      </c>
      <c r="O298" s="30" t="s">
        <v>45</v>
      </c>
      <c r="P298" t="s">
        <v>70</v>
      </c>
      <c r="Q298" t="s">
        <v>70</v>
      </c>
      <c r="R298" s="3" t="s">
        <v>49</v>
      </c>
      <c r="S298" s="3"/>
      <c r="T298" s="3"/>
      <c r="U298" s="3"/>
      <c r="V298" s="3"/>
      <c r="W298" s="3"/>
      <c r="X298" s="3"/>
      <c r="Y298" s="3"/>
      <c r="Z298" s="3"/>
      <c r="AA298" t="s">
        <v>49</v>
      </c>
      <c r="AB298" t="s">
        <v>49</v>
      </c>
      <c r="AC298" t="s">
        <v>49</v>
      </c>
      <c r="AD298" t="s">
        <v>49</v>
      </c>
      <c r="AF298" t="s">
        <v>49</v>
      </c>
      <c r="AG298" s="3" t="s">
        <v>50</v>
      </c>
      <c r="AH298" s="3"/>
    </row>
    <row r="299" ht="18" spans="1:34">
      <c r="A299" s="3">
        <v>590335</v>
      </c>
      <c r="B299" t="s">
        <v>95</v>
      </c>
      <c r="C299" s="47" t="s">
        <v>39</v>
      </c>
      <c r="D299" s="47"/>
      <c r="E299" s="4">
        <v>43517</v>
      </c>
      <c r="F299" s="3">
        <v>10</v>
      </c>
      <c r="G299" s="3" t="s">
        <v>40</v>
      </c>
      <c r="H299" s="3" t="s">
        <v>41</v>
      </c>
      <c r="I299" s="3" t="s">
        <v>55</v>
      </c>
      <c r="J299" s="3" t="s">
        <v>56</v>
      </c>
      <c r="K299" t="s">
        <v>68</v>
      </c>
      <c r="L299" s="3" t="s">
        <v>39</v>
      </c>
      <c r="M299" t="s">
        <v>74</v>
      </c>
      <c r="N299" s="10">
        <v>0.0305063748515976</v>
      </c>
      <c r="O299" s="30" t="s">
        <v>45</v>
      </c>
      <c r="P299" t="s">
        <v>70</v>
      </c>
      <c r="Q299" t="s">
        <v>46</v>
      </c>
      <c r="R299" s="3" t="s">
        <v>39</v>
      </c>
      <c r="S299" s="3"/>
      <c r="T299" s="3"/>
      <c r="U299" s="3"/>
      <c r="V299" s="3"/>
      <c r="W299" s="3"/>
      <c r="X299" s="3"/>
      <c r="Y299" s="3"/>
      <c r="Z299" s="3"/>
      <c r="AA299" t="s">
        <v>49</v>
      </c>
      <c r="AB299" t="s">
        <v>49</v>
      </c>
      <c r="AC299" t="s">
        <v>49</v>
      </c>
      <c r="AD299" t="s">
        <v>49</v>
      </c>
      <c r="AE299" s="107" t="s">
        <v>49</v>
      </c>
      <c r="AG299" s="3" t="s">
        <v>50</v>
      </c>
      <c r="AH299" s="3"/>
    </row>
    <row r="300" ht="18" spans="1:34">
      <c r="A300" s="3">
        <v>591407</v>
      </c>
      <c r="B300" t="s">
        <v>95</v>
      </c>
      <c r="C300" s="47" t="s">
        <v>39</v>
      </c>
      <c r="D300" s="47"/>
      <c r="E300" s="4">
        <v>43522</v>
      </c>
      <c r="F300" s="3">
        <v>7</v>
      </c>
      <c r="G300" s="3" t="s">
        <v>58</v>
      </c>
      <c r="H300" s="3" t="s">
        <v>41</v>
      </c>
      <c r="I300" s="3" t="s">
        <v>42</v>
      </c>
      <c r="J300" s="3"/>
      <c r="K300" t="s">
        <v>68</v>
      </c>
      <c r="L300" s="3" t="s">
        <v>39</v>
      </c>
      <c r="M300" t="s">
        <v>74</v>
      </c>
      <c r="N300" s="10">
        <v>0.195631301008161</v>
      </c>
      <c r="O300" s="30" t="s">
        <v>69</v>
      </c>
      <c r="P300" t="s">
        <v>70</v>
      </c>
      <c r="Q300" t="s">
        <v>46</v>
      </c>
      <c r="R300" s="3" t="s">
        <v>39</v>
      </c>
      <c r="S300" s="3"/>
      <c r="T300" s="3"/>
      <c r="U300" s="3"/>
      <c r="V300" s="3"/>
      <c r="W300" s="3"/>
      <c r="X300" s="3"/>
      <c r="Y300" s="3"/>
      <c r="Z300" s="3"/>
      <c r="AA300" t="s">
        <v>49</v>
      </c>
      <c r="AB300" t="s">
        <v>49</v>
      </c>
      <c r="AC300" t="s">
        <v>49</v>
      </c>
      <c r="AD300" t="s">
        <v>49</v>
      </c>
      <c r="AF300" t="s">
        <v>49</v>
      </c>
      <c r="AG300" s="3" t="s">
        <v>50</v>
      </c>
      <c r="AH300" s="3"/>
    </row>
    <row r="301" ht="18" spans="1:34">
      <c r="A301" s="3">
        <v>591482</v>
      </c>
      <c r="B301" t="s">
        <v>95</v>
      </c>
      <c r="C301" s="47" t="s">
        <v>39</v>
      </c>
      <c r="D301" s="47"/>
      <c r="E301" s="4">
        <v>43517</v>
      </c>
      <c r="F301" s="3">
        <v>23</v>
      </c>
      <c r="G301" s="3" t="s">
        <v>40</v>
      </c>
      <c r="H301" s="3" t="s">
        <v>41</v>
      </c>
      <c r="I301" s="3" t="s">
        <v>67</v>
      </c>
      <c r="J301" s="3"/>
      <c r="K301" t="s">
        <v>68</v>
      </c>
      <c r="L301" s="47" t="s">
        <v>39</v>
      </c>
      <c r="M301" t="s">
        <v>81</v>
      </c>
      <c r="N301" s="20">
        <v>0</v>
      </c>
      <c r="O301" s="30" t="s">
        <v>45</v>
      </c>
      <c r="P301" t="s">
        <v>46</v>
      </c>
      <c r="Q301" t="s">
        <v>70</v>
      </c>
      <c r="R301" s="3" t="s">
        <v>49</v>
      </c>
      <c r="S301" s="3"/>
      <c r="T301" s="3"/>
      <c r="U301" s="3"/>
      <c r="V301" s="3"/>
      <c r="W301" s="3"/>
      <c r="X301" s="3"/>
      <c r="Y301" s="3"/>
      <c r="Z301" s="3"/>
      <c r="AA301" t="s">
        <v>49</v>
      </c>
      <c r="AB301" t="s">
        <v>49</v>
      </c>
      <c r="AC301" t="s">
        <v>49</v>
      </c>
      <c r="AD301" t="s">
        <v>49</v>
      </c>
      <c r="AF301" t="s">
        <v>49</v>
      </c>
      <c r="AG301" s="3" t="s">
        <v>50</v>
      </c>
      <c r="AH301" s="3"/>
    </row>
    <row r="302" ht="18" spans="1:34">
      <c r="A302" s="3">
        <v>591550</v>
      </c>
      <c r="B302" t="s">
        <v>95</v>
      </c>
      <c r="C302" s="47" t="s">
        <v>39</v>
      </c>
      <c r="D302" s="47"/>
      <c r="E302" s="4">
        <v>43521</v>
      </c>
      <c r="F302" s="3">
        <v>12</v>
      </c>
      <c r="G302" s="3" t="s">
        <v>40</v>
      </c>
      <c r="H302" s="3" t="s">
        <v>41</v>
      </c>
      <c r="I302" s="3" t="s">
        <v>55</v>
      </c>
      <c r="J302" s="3" t="s">
        <v>56</v>
      </c>
      <c r="K302" t="s">
        <v>57</v>
      </c>
      <c r="L302" s="3" t="s">
        <v>39</v>
      </c>
      <c r="M302" t="s">
        <v>44</v>
      </c>
      <c r="N302" s="10">
        <v>0.0835331938562025</v>
      </c>
      <c r="O302" s="30" t="s">
        <v>45</v>
      </c>
      <c r="P302" t="s">
        <v>46</v>
      </c>
      <c r="Q302" t="s">
        <v>70</v>
      </c>
      <c r="R302" s="3" t="s">
        <v>39</v>
      </c>
      <c r="S302" s="3"/>
      <c r="T302" s="3"/>
      <c r="U302" s="3"/>
      <c r="V302" s="3" t="s">
        <v>97</v>
      </c>
      <c r="W302" s="3"/>
      <c r="X302" s="3"/>
      <c r="Y302" s="3"/>
      <c r="Z302" s="3" t="s">
        <v>97</v>
      </c>
      <c r="AA302" s="3" t="s">
        <v>49</v>
      </c>
      <c r="AB302" s="3" t="s">
        <v>49</v>
      </c>
      <c r="AC302" t="s">
        <v>39</v>
      </c>
      <c r="AD302" t="s">
        <v>39</v>
      </c>
      <c r="AF302" t="s">
        <v>49</v>
      </c>
      <c r="AG302" s="3" t="s">
        <v>50</v>
      </c>
      <c r="AH302" s="3"/>
    </row>
    <row r="303" ht="18" spans="1:34">
      <c r="A303" s="3">
        <v>591552</v>
      </c>
      <c r="B303" t="s">
        <v>95</v>
      </c>
      <c r="C303" s="47" t="s">
        <v>39</v>
      </c>
      <c r="D303" s="47"/>
      <c r="E303" s="4">
        <v>43514</v>
      </c>
      <c r="F303" s="3">
        <v>5</v>
      </c>
      <c r="G303" s="3" t="s">
        <v>40</v>
      </c>
      <c r="H303" s="3" t="s">
        <v>41</v>
      </c>
      <c r="I303" s="3" t="s">
        <v>42</v>
      </c>
      <c r="J303" s="3"/>
      <c r="K303" t="s">
        <v>57</v>
      </c>
      <c r="L303" s="47" t="s">
        <v>39</v>
      </c>
      <c r="M303" t="s">
        <v>74</v>
      </c>
      <c r="N303" s="10">
        <v>0.231381466742467</v>
      </c>
      <c r="O303" s="30" t="s">
        <v>45</v>
      </c>
      <c r="P303" t="s">
        <v>70</v>
      </c>
      <c r="Q303" t="s">
        <v>46</v>
      </c>
      <c r="R303" s="3" t="s">
        <v>49</v>
      </c>
      <c r="S303" s="3"/>
      <c r="T303" s="3"/>
      <c r="U303" s="3"/>
      <c r="V303" s="3"/>
      <c r="W303" s="3"/>
      <c r="X303" s="3"/>
      <c r="Y303" s="3"/>
      <c r="Z303" s="3"/>
      <c r="AA303" t="s">
        <v>49</v>
      </c>
      <c r="AB303" t="s">
        <v>49</v>
      </c>
      <c r="AC303" t="s">
        <v>49</v>
      </c>
      <c r="AD303" t="s">
        <v>49</v>
      </c>
      <c r="AF303" t="s">
        <v>49</v>
      </c>
      <c r="AG303" s="3" t="s">
        <v>50</v>
      </c>
      <c r="AH303" s="3"/>
    </row>
    <row r="304" ht="18" spans="1:34">
      <c r="A304" s="3">
        <v>592706</v>
      </c>
      <c r="B304" t="s">
        <v>95</v>
      </c>
      <c r="C304" s="47" t="s">
        <v>39</v>
      </c>
      <c r="D304" s="47"/>
      <c r="E304" s="4">
        <v>43602</v>
      </c>
      <c r="F304" s="3">
        <v>5</v>
      </c>
      <c r="G304" s="3" t="s">
        <v>40</v>
      </c>
      <c r="H304" s="3" t="s">
        <v>41</v>
      </c>
      <c r="I304" s="3" t="s">
        <v>60</v>
      </c>
      <c r="J304" s="3"/>
      <c r="K304" t="s">
        <v>43</v>
      </c>
      <c r="L304" t="s">
        <v>39</v>
      </c>
      <c r="M304" t="s">
        <v>44</v>
      </c>
      <c r="N304" s="10">
        <v>0.0518406650916594</v>
      </c>
      <c r="O304" s="30" t="s">
        <v>45</v>
      </c>
      <c r="P304" t="s">
        <v>70</v>
      </c>
      <c r="Q304" t="s">
        <v>46</v>
      </c>
      <c r="R304" s="3" t="s">
        <v>39</v>
      </c>
      <c r="S304" s="3"/>
      <c r="T304" s="3"/>
      <c r="U304" s="3"/>
      <c r="V304" s="3"/>
      <c r="W304" s="3"/>
      <c r="X304" s="3"/>
      <c r="Y304" s="3"/>
      <c r="Z304" s="3"/>
      <c r="AA304" s="25" t="s">
        <v>49</v>
      </c>
      <c r="AB304" s="25" t="s">
        <v>49</v>
      </c>
      <c r="AC304" s="25" t="s">
        <v>49</v>
      </c>
      <c r="AD304" s="25" t="s">
        <v>49</v>
      </c>
      <c r="AE304" s="103" t="s">
        <v>39</v>
      </c>
      <c r="AF304" t="s">
        <v>49</v>
      </c>
      <c r="AG304" s="3" t="s">
        <v>50</v>
      </c>
      <c r="AH304" s="3"/>
    </row>
    <row r="305" ht="18" spans="1:34">
      <c r="A305" s="3">
        <v>593590</v>
      </c>
      <c r="B305" t="s">
        <v>95</v>
      </c>
      <c r="C305" s="47" t="s">
        <v>39</v>
      </c>
      <c r="D305" s="47"/>
      <c r="E305" s="4">
        <v>43544</v>
      </c>
      <c r="F305" s="3">
        <v>6</v>
      </c>
      <c r="G305" s="3" t="s">
        <v>58</v>
      </c>
      <c r="H305" s="3" t="s">
        <v>41</v>
      </c>
      <c r="I305" s="3" t="s">
        <v>42</v>
      </c>
      <c r="J305" s="3"/>
      <c r="K305" t="s">
        <v>68</v>
      </c>
      <c r="L305" s="3" t="s">
        <v>39</v>
      </c>
      <c r="M305" t="s">
        <v>74</v>
      </c>
      <c r="N305" s="10">
        <v>0.200374022441346</v>
      </c>
      <c r="O305" s="30" t="s">
        <v>45</v>
      </c>
      <c r="P305" t="s">
        <v>70</v>
      </c>
      <c r="Q305" t="s">
        <v>46</v>
      </c>
      <c r="R305" s="3" t="s">
        <v>39</v>
      </c>
      <c r="S305" s="3"/>
      <c r="T305" s="3"/>
      <c r="U305" s="3"/>
      <c r="V305" s="3"/>
      <c r="W305" s="3"/>
      <c r="X305" s="3"/>
      <c r="Y305" s="3"/>
      <c r="Z305" s="3"/>
      <c r="AA305" t="s">
        <v>49</v>
      </c>
      <c r="AB305" t="s">
        <v>49</v>
      </c>
      <c r="AC305" t="s">
        <v>49</v>
      </c>
      <c r="AD305" t="s">
        <v>49</v>
      </c>
      <c r="AF305" t="s">
        <v>49</v>
      </c>
      <c r="AG305" s="3" t="s">
        <v>50</v>
      </c>
      <c r="AH305" s="3"/>
    </row>
    <row r="306" ht="18" spans="1:34">
      <c r="A306" s="3">
        <v>594115</v>
      </c>
      <c r="B306" t="s">
        <v>95</v>
      </c>
      <c r="C306" s="47" t="s">
        <v>39</v>
      </c>
      <c r="D306" s="47"/>
      <c r="E306" s="4">
        <v>43536</v>
      </c>
      <c r="F306" s="3">
        <v>18</v>
      </c>
      <c r="G306" s="3" t="s">
        <v>40</v>
      </c>
      <c r="H306" s="3" t="s">
        <v>41</v>
      </c>
      <c r="I306" s="3" t="s">
        <v>42</v>
      </c>
      <c r="J306" s="3"/>
      <c r="K306" t="s">
        <v>68</v>
      </c>
      <c r="L306" s="3" t="s">
        <v>39</v>
      </c>
      <c r="M306" t="s">
        <v>44</v>
      </c>
      <c r="N306" s="10">
        <v>0.0162492831198624</v>
      </c>
      <c r="O306" s="30" t="s">
        <v>45</v>
      </c>
      <c r="P306" t="s">
        <v>70</v>
      </c>
      <c r="Q306" t="s">
        <v>70</v>
      </c>
      <c r="R306" s="3" t="s">
        <v>39</v>
      </c>
      <c r="S306" s="3"/>
      <c r="T306" s="3"/>
      <c r="U306" s="3"/>
      <c r="V306" s="3"/>
      <c r="W306" s="3"/>
      <c r="X306" s="3"/>
      <c r="Y306" s="3"/>
      <c r="Z306" s="3"/>
      <c r="AA306" t="s">
        <v>49</v>
      </c>
      <c r="AB306" t="s">
        <v>49</v>
      </c>
      <c r="AC306" t="s">
        <v>49</v>
      </c>
      <c r="AD306" t="s">
        <v>49</v>
      </c>
      <c r="AF306" t="s">
        <v>49</v>
      </c>
      <c r="AG306" s="3" t="s">
        <v>50</v>
      </c>
      <c r="AH306" s="3"/>
    </row>
    <row r="307" ht="18" spans="1:34">
      <c r="A307" s="3">
        <v>594172</v>
      </c>
      <c r="B307" t="s">
        <v>95</v>
      </c>
      <c r="C307" s="47" t="s">
        <v>39</v>
      </c>
      <c r="D307" s="47"/>
      <c r="E307" s="4">
        <v>43538</v>
      </c>
      <c r="F307" s="3">
        <v>39</v>
      </c>
      <c r="G307" s="3" t="s">
        <v>58</v>
      </c>
      <c r="H307" s="3" t="s">
        <v>41</v>
      </c>
      <c r="I307" s="3" t="s">
        <v>55</v>
      </c>
      <c r="J307" s="3" t="s">
        <v>56</v>
      </c>
      <c r="K307" t="s">
        <v>59</v>
      </c>
      <c r="L307" s="3" t="s">
        <v>49</v>
      </c>
      <c r="M307" t="s">
        <v>44</v>
      </c>
      <c r="N307" s="10">
        <v>0.0511528449237635</v>
      </c>
      <c r="O307" s="30" t="s">
        <v>45</v>
      </c>
      <c r="P307" t="s">
        <v>70</v>
      </c>
      <c r="Q307" t="s">
        <v>70</v>
      </c>
      <c r="R307" s="3" t="s">
        <v>39</v>
      </c>
      <c r="S307" s="3"/>
      <c r="T307" s="3"/>
      <c r="U307" s="3"/>
      <c r="V307" s="3"/>
      <c r="W307" s="3"/>
      <c r="X307" s="3"/>
      <c r="Y307" s="3"/>
      <c r="Z307" s="3"/>
      <c r="AA307" t="s">
        <v>49</v>
      </c>
      <c r="AB307" t="s">
        <v>49</v>
      </c>
      <c r="AC307" t="s">
        <v>49</v>
      </c>
      <c r="AD307" t="s">
        <v>49</v>
      </c>
      <c r="AF307" t="s">
        <v>49</v>
      </c>
      <c r="AG307" s="3" t="s">
        <v>50</v>
      </c>
      <c r="AH307" s="3"/>
    </row>
    <row r="308" ht="18" spans="1:34">
      <c r="A308" s="3">
        <v>594285</v>
      </c>
      <c r="B308" t="s">
        <v>95</v>
      </c>
      <c r="C308" s="47" t="s">
        <v>39</v>
      </c>
      <c r="D308" s="47"/>
      <c r="E308" s="4">
        <v>43536</v>
      </c>
      <c r="F308" s="3">
        <v>30</v>
      </c>
      <c r="G308" s="3" t="s">
        <v>40</v>
      </c>
      <c r="H308" s="3" t="s">
        <v>41</v>
      </c>
      <c r="I308" s="3" t="s">
        <v>64</v>
      </c>
      <c r="J308" s="3"/>
      <c r="K308" t="s">
        <v>68</v>
      </c>
      <c r="L308" s="3" t="s">
        <v>39</v>
      </c>
      <c r="M308" t="s">
        <v>74</v>
      </c>
      <c r="N308" s="10">
        <v>0.301410771290289</v>
      </c>
      <c r="O308" s="30" t="s">
        <v>45</v>
      </c>
      <c r="P308" t="s">
        <v>70</v>
      </c>
      <c r="Q308" t="s">
        <v>70</v>
      </c>
      <c r="R308" s="3" t="s">
        <v>49</v>
      </c>
      <c r="S308" s="3"/>
      <c r="T308" s="3"/>
      <c r="U308" s="3"/>
      <c r="V308" s="3"/>
      <c r="W308" s="3"/>
      <c r="X308" s="3"/>
      <c r="Y308" s="3"/>
      <c r="Z308" s="3"/>
      <c r="AA308" t="s">
        <v>49</v>
      </c>
      <c r="AB308" t="s">
        <v>49</v>
      </c>
      <c r="AC308" t="s">
        <v>49</v>
      </c>
      <c r="AD308" t="s">
        <v>49</v>
      </c>
      <c r="AF308" t="s">
        <v>49</v>
      </c>
      <c r="AG308" s="3" t="s">
        <v>50</v>
      </c>
      <c r="AH308" s="3"/>
    </row>
    <row r="309" ht="18" spans="1:34">
      <c r="A309" s="3">
        <v>594415</v>
      </c>
      <c r="B309" t="s">
        <v>95</v>
      </c>
      <c r="C309" s="47" t="s">
        <v>39</v>
      </c>
      <c r="D309" s="47"/>
      <c r="E309" s="4">
        <v>43557</v>
      </c>
      <c r="F309" s="3">
        <v>12</v>
      </c>
      <c r="G309" s="3" t="s">
        <v>40</v>
      </c>
      <c r="H309" s="3" t="s">
        <v>41</v>
      </c>
      <c r="I309" s="3" t="s">
        <v>67</v>
      </c>
      <c r="J309" s="3"/>
      <c r="K309" t="s">
        <v>68</v>
      </c>
      <c r="L309" s="3" t="s">
        <v>39</v>
      </c>
      <c r="M309" t="s">
        <v>74</v>
      </c>
      <c r="N309" s="10">
        <v>0.382619513062022</v>
      </c>
      <c r="O309" s="30" t="s">
        <v>69</v>
      </c>
      <c r="P309" t="s">
        <v>70</v>
      </c>
      <c r="Q309" t="s">
        <v>70</v>
      </c>
      <c r="R309" s="3" t="s">
        <v>39</v>
      </c>
      <c r="S309" s="3"/>
      <c r="T309" s="3"/>
      <c r="U309" s="3"/>
      <c r="V309" s="3"/>
      <c r="W309" s="3"/>
      <c r="X309" s="3"/>
      <c r="Y309" s="3"/>
      <c r="Z309" s="3"/>
      <c r="AA309" t="s">
        <v>49</v>
      </c>
      <c r="AB309" t="s">
        <v>49</v>
      </c>
      <c r="AC309" t="s">
        <v>49</v>
      </c>
      <c r="AD309" t="s">
        <v>49</v>
      </c>
      <c r="AG309" s="3" t="s">
        <v>50</v>
      </c>
      <c r="AH309" s="3"/>
    </row>
    <row r="310" ht="18" spans="1:34">
      <c r="A310" s="3">
        <v>594568</v>
      </c>
      <c r="B310" t="s">
        <v>95</v>
      </c>
      <c r="C310" s="47" t="s">
        <v>39</v>
      </c>
      <c r="D310" s="47"/>
      <c r="E310" s="4">
        <v>43571</v>
      </c>
      <c r="F310" s="3">
        <v>4</v>
      </c>
      <c r="G310" s="3" t="s">
        <v>40</v>
      </c>
      <c r="H310" s="3" t="s">
        <v>41</v>
      </c>
      <c r="I310" s="3" t="s">
        <v>55</v>
      </c>
      <c r="J310" s="3" t="s">
        <v>56</v>
      </c>
      <c r="K310" t="s">
        <v>68</v>
      </c>
      <c r="L310" s="3" t="s">
        <v>39</v>
      </c>
      <c r="M310" t="s">
        <v>74</v>
      </c>
      <c r="N310" s="10">
        <v>0.355951084892523</v>
      </c>
      <c r="O310" s="30" t="s">
        <v>45</v>
      </c>
      <c r="P310" t="s">
        <v>70</v>
      </c>
      <c r="Q310" t="s">
        <v>46</v>
      </c>
      <c r="R310" s="3" t="s">
        <v>39</v>
      </c>
      <c r="S310" s="3"/>
      <c r="T310" s="3"/>
      <c r="U310" s="3"/>
      <c r="V310" s="3"/>
      <c r="W310" s="3"/>
      <c r="X310" s="3"/>
      <c r="Y310" s="3"/>
      <c r="Z310" s="3"/>
      <c r="AA310" t="s">
        <v>49</v>
      </c>
      <c r="AB310" t="s">
        <v>49</v>
      </c>
      <c r="AC310" t="s">
        <v>49</v>
      </c>
      <c r="AD310" t="s">
        <v>49</v>
      </c>
      <c r="AG310" s="3" t="s">
        <v>50</v>
      </c>
      <c r="AH310" s="3"/>
    </row>
    <row r="311" ht="18" spans="1:34">
      <c r="A311" s="3">
        <v>594823</v>
      </c>
      <c r="B311" t="s">
        <v>95</v>
      </c>
      <c r="C311" s="47" t="s">
        <v>39</v>
      </c>
      <c r="D311" s="47"/>
      <c r="E311" s="4">
        <v>43566</v>
      </c>
      <c r="F311" s="3">
        <v>7</v>
      </c>
      <c r="G311" s="3" t="s">
        <v>40</v>
      </c>
      <c r="H311" s="3" t="s">
        <v>41</v>
      </c>
      <c r="I311" s="3" t="s">
        <v>42</v>
      </c>
      <c r="J311" s="3"/>
      <c r="K311" t="s">
        <v>68</v>
      </c>
      <c r="L311" s="3" t="s">
        <v>39</v>
      </c>
      <c r="M311" t="s">
        <v>74</v>
      </c>
      <c r="N311" s="10">
        <v>0.0393759090308079</v>
      </c>
      <c r="O311" s="30" t="s">
        <v>69</v>
      </c>
      <c r="P311" t="s">
        <v>46</v>
      </c>
      <c r="Q311" t="s">
        <v>46</v>
      </c>
      <c r="R311" s="3" t="s">
        <v>39</v>
      </c>
      <c r="S311" s="3"/>
      <c r="T311" s="3"/>
      <c r="U311" s="3"/>
      <c r="V311" s="3"/>
      <c r="W311" s="3"/>
      <c r="X311" s="3"/>
      <c r="Y311" s="3"/>
      <c r="Z311" s="3"/>
      <c r="AA311" t="s">
        <v>49</v>
      </c>
      <c r="AB311" t="s">
        <v>49</v>
      </c>
      <c r="AC311" t="s">
        <v>49</v>
      </c>
      <c r="AD311" t="s">
        <v>49</v>
      </c>
      <c r="AF311" t="s">
        <v>49</v>
      </c>
      <c r="AG311" s="3" t="s">
        <v>50</v>
      </c>
      <c r="AH311" s="3"/>
    </row>
    <row r="312" ht="18" spans="1:34">
      <c r="A312" s="3">
        <v>595771</v>
      </c>
      <c r="B312" t="s">
        <v>95</v>
      </c>
      <c r="C312" s="47" t="s">
        <v>39</v>
      </c>
      <c r="D312" s="47"/>
      <c r="E312" s="4">
        <v>43578</v>
      </c>
      <c r="F312" s="3">
        <v>8</v>
      </c>
      <c r="G312" s="3" t="s">
        <v>40</v>
      </c>
      <c r="H312" s="3" t="s">
        <v>41</v>
      </c>
      <c r="I312" s="3" t="s">
        <v>64</v>
      </c>
      <c r="J312" s="3"/>
      <c r="K312" t="s">
        <v>68</v>
      </c>
      <c r="L312" s="3" t="s">
        <v>39</v>
      </c>
      <c r="M312" t="s">
        <v>74</v>
      </c>
      <c r="N312" s="10">
        <v>0.0732766181371689</v>
      </c>
      <c r="O312" s="30" t="s">
        <v>69</v>
      </c>
      <c r="P312" t="s">
        <v>70</v>
      </c>
      <c r="Q312" t="s">
        <v>70</v>
      </c>
      <c r="R312" s="3" t="s">
        <v>39</v>
      </c>
      <c r="S312" s="3"/>
      <c r="T312" s="3"/>
      <c r="U312" s="3"/>
      <c r="V312" s="3"/>
      <c r="W312" s="3"/>
      <c r="X312" s="3"/>
      <c r="Y312" s="3"/>
      <c r="Z312" s="3"/>
      <c r="AA312" t="s">
        <v>49</v>
      </c>
      <c r="AB312" t="s">
        <v>49</v>
      </c>
      <c r="AC312" t="s">
        <v>49</v>
      </c>
      <c r="AD312" t="s">
        <v>49</v>
      </c>
      <c r="AF312" t="s">
        <v>49</v>
      </c>
      <c r="AG312" s="3" t="s">
        <v>50</v>
      </c>
      <c r="AH312" s="3"/>
    </row>
    <row r="313" ht="18" spans="1:34">
      <c r="A313" s="3">
        <v>595891</v>
      </c>
      <c r="B313" t="s">
        <v>95</v>
      </c>
      <c r="C313" s="47" t="s">
        <v>39</v>
      </c>
      <c r="D313" s="47"/>
      <c r="E313" s="4">
        <v>43564</v>
      </c>
      <c r="F313" s="3">
        <v>13</v>
      </c>
      <c r="G313" s="3" t="s">
        <v>58</v>
      </c>
      <c r="H313" s="3" t="s">
        <v>41</v>
      </c>
      <c r="I313" s="3" t="s">
        <v>67</v>
      </c>
      <c r="J313" s="3"/>
      <c r="K313" t="s">
        <v>68</v>
      </c>
      <c r="L313" s="3" t="s">
        <v>39</v>
      </c>
      <c r="M313" t="s">
        <v>74</v>
      </c>
      <c r="N313" s="10">
        <v>0.365690081186022</v>
      </c>
      <c r="O313" s="30" t="s">
        <v>69</v>
      </c>
      <c r="P313" t="s">
        <v>70</v>
      </c>
      <c r="Q313" t="s">
        <v>70</v>
      </c>
      <c r="R313" s="3" t="s">
        <v>39</v>
      </c>
      <c r="S313" s="3"/>
      <c r="T313" s="3"/>
      <c r="U313" s="3"/>
      <c r="V313" s="3"/>
      <c r="W313" s="3"/>
      <c r="X313" s="3"/>
      <c r="Y313" s="3"/>
      <c r="Z313" s="3"/>
      <c r="AA313" t="s">
        <v>49</v>
      </c>
      <c r="AB313" t="s">
        <v>49</v>
      </c>
      <c r="AC313" t="s">
        <v>49</v>
      </c>
      <c r="AD313" t="s">
        <v>49</v>
      </c>
      <c r="AF313" t="s">
        <v>49</v>
      </c>
      <c r="AG313" s="3" t="s">
        <v>50</v>
      </c>
      <c r="AH313" s="3"/>
    </row>
    <row r="314" ht="18" spans="1:34">
      <c r="A314" s="3">
        <v>597420</v>
      </c>
      <c r="B314" t="s">
        <v>95</v>
      </c>
      <c r="C314" s="47" t="s">
        <v>39</v>
      </c>
      <c r="D314" s="47"/>
      <c r="E314" s="4">
        <v>43579</v>
      </c>
      <c r="F314" s="3">
        <v>5</v>
      </c>
      <c r="G314" s="3" t="s">
        <v>58</v>
      </c>
      <c r="H314" s="3" t="s">
        <v>41</v>
      </c>
      <c r="I314" s="3" t="s">
        <v>42</v>
      </c>
      <c r="J314" s="3"/>
      <c r="K314" t="s">
        <v>68</v>
      </c>
      <c r="L314" s="3" t="s">
        <v>39</v>
      </c>
      <c r="M314" t="s">
        <v>74</v>
      </c>
      <c r="N314" s="10">
        <v>0.144208081066745</v>
      </c>
      <c r="O314" s="30" t="s">
        <v>45</v>
      </c>
      <c r="P314" t="s">
        <v>70</v>
      </c>
      <c r="Q314" t="s">
        <v>46</v>
      </c>
      <c r="R314" s="3" t="s">
        <v>39</v>
      </c>
      <c r="S314" s="3"/>
      <c r="T314" s="3"/>
      <c r="U314" s="3"/>
      <c r="V314" s="3"/>
      <c r="W314" s="3"/>
      <c r="X314" s="3"/>
      <c r="Y314" s="3"/>
      <c r="Z314" s="3"/>
      <c r="AA314" t="s">
        <v>49</v>
      </c>
      <c r="AB314" t="s">
        <v>49</v>
      </c>
      <c r="AC314" t="s">
        <v>49</v>
      </c>
      <c r="AD314" t="s">
        <v>49</v>
      </c>
      <c r="AF314" t="s">
        <v>49</v>
      </c>
      <c r="AG314" s="3" t="s">
        <v>50</v>
      </c>
      <c r="AH314" s="3"/>
    </row>
    <row r="315" ht="18" spans="1:34">
      <c r="A315" s="3">
        <v>597764</v>
      </c>
      <c r="B315" t="s">
        <v>95</v>
      </c>
      <c r="C315" s="47" t="s">
        <v>39</v>
      </c>
      <c r="D315" s="47"/>
      <c r="E315" s="4">
        <v>43580</v>
      </c>
      <c r="F315" s="3">
        <v>6</v>
      </c>
      <c r="G315" s="3" t="s">
        <v>40</v>
      </c>
      <c r="H315" s="3" t="s">
        <v>41</v>
      </c>
      <c r="I315" s="3" t="s">
        <v>42</v>
      </c>
      <c r="J315" s="3"/>
      <c r="K315" t="s">
        <v>68</v>
      </c>
      <c r="L315" s="3" t="s">
        <v>39</v>
      </c>
      <c r="M315" t="s">
        <v>74</v>
      </c>
      <c r="N315" s="10">
        <v>0.149665140565288</v>
      </c>
      <c r="O315" s="30" t="s">
        <v>69</v>
      </c>
      <c r="P315" t="s">
        <v>70</v>
      </c>
      <c r="Q315" t="s">
        <v>46</v>
      </c>
      <c r="R315" s="3" t="s">
        <v>39</v>
      </c>
      <c r="S315" s="3"/>
      <c r="T315" s="3"/>
      <c r="U315" s="3"/>
      <c r="V315" s="3"/>
      <c r="W315" s="3"/>
      <c r="X315" s="3"/>
      <c r="Y315" s="3"/>
      <c r="Z315" s="3"/>
      <c r="AA315" t="s">
        <v>49</v>
      </c>
      <c r="AB315" t="s">
        <v>49</v>
      </c>
      <c r="AC315" t="s">
        <v>49</v>
      </c>
      <c r="AD315" t="s">
        <v>49</v>
      </c>
      <c r="AG315" s="3" t="s">
        <v>50</v>
      </c>
      <c r="AH315" s="3"/>
    </row>
    <row r="316" ht="18" spans="1:34">
      <c r="A316" s="3">
        <v>598909</v>
      </c>
      <c r="B316" t="s">
        <v>95</v>
      </c>
      <c r="C316" s="47" t="s">
        <v>39</v>
      </c>
      <c r="D316" s="47"/>
      <c r="E316" s="4">
        <v>43577</v>
      </c>
      <c r="F316" s="3">
        <v>15</v>
      </c>
      <c r="G316" s="3" t="s">
        <v>40</v>
      </c>
      <c r="H316" s="3" t="s">
        <v>41</v>
      </c>
      <c r="I316" s="3" t="s">
        <v>55</v>
      </c>
      <c r="J316" s="3" t="s">
        <v>56</v>
      </c>
      <c r="K316" t="s">
        <v>68</v>
      </c>
      <c r="L316" s="3" t="s">
        <v>39</v>
      </c>
      <c r="M316" t="s">
        <v>74</v>
      </c>
      <c r="N316" s="10">
        <v>0.138726368832223</v>
      </c>
      <c r="O316" s="30" t="s">
        <v>45</v>
      </c>
      <c r="P316" t="s">
        <v>70</v>
      </c>
      <c r="Q316" t="s">
        <v>46</v>
      </c>
      <c r="R316" s="3" t="s">
        <v>49</v>
      </c>
      <c r="S316" s="3"/>
      <c r="T316" s="3"/>
      <c r="U316" s="3"/>
      <c r="V316" s="3"/>
      <c r="W316" s="3"/>
      <c r="X316" s="3"/>
      <c r="Y316" s="3"/>
      <c r="Z316" s="3"/>
      <c r="AA316" t="s">
        <v>49</v>
      </c>
      <c r="AB316" t="s">
        <v>49</v>
      </c>
      <c r="AC316" t="s">
        <v>49</v>
      </c>
      <c r="AD316" t="s">
        <v>49</v>
      </c>
      <c r="AF316" t="s">
        <v>49</v>
      </c>
      <c r="AG316" s="3" t="s">
        <v>50</v>
      </c>
      <c r="AH316" s="3"/>
    </row>
    <row r="317" ht="18" spans="1:34">
      <c r="A317" s="3">
        <v>599839</v>
      </c>
      <c r="B317" t="s">
        <v>38</v>
      </c>
      <c r="C317" s="47" t="s">
        <v>39</v>
      </c>
      <c r="D317" s="47"/>
      <c r="E317" s="4">
        <v>43621</v>
      </c>
      <c r="F317" s="3">
        <v>8</v>
      </c>
      <c r="G317" s="3" t="s">
        <v>40</v>
      </c>
      <c r="H317" s="3" t="s">
        <v>41</v>
      </c>
      <c r="I317" s="3" t="s">
        <v>42</v>
      </c>
      <c r="J317" s="3"/>
      <c r="K317" t="s">
        <v>68</v>
      </c>
      <c r="L317" s="3" t="s">
        <v>39</v>
      </c>
      <c r="M317" s="10" t="s">
        <v>44</v>
      </c>
      <c r="N317" s="10">
        <v>0.156451612903226</v>
      </c>
      <c r="O317" s="10" t="s">
        <v>45</v>
      </c>
      <c r="P317" t="s">
        <v>46</v>
      </c>
      <c r="Q317" t="s">
        <v>70</v>
      </c>
      <c r="R317" s="3" t="s">
        <v>39</v>
      </c>
      <c r="S317" s="3" t="s">
        <v>47</v>
      </c>
      <c r="T317" s="3" t="s">
        <v>66</v>
      </c>
      <c r="U317" s="3" t="s">
        <v>48</v>
      </c>
      <c r="V317" s="3" t="s">
        <v>48</v>
      </c>
      <c r="W317" s="3" t="s">
        <v>47</v>
      </c>
      <c r="X317" s="3" t="s">
        <v>66</v>
      </c>
      <c r="Y317" s="3" t="s">
        <v>48</v>
      </c>
      <c r="Z317" s="3" t="s">
        <v>48</v>
      </c>
      <c r="AA317" s="3" t="s">
        <v>49</v>
      </c>
      <c r="AB317" s="3" t="s">
        <v>39</v>
      </c>
      <c r="AC317" t="s">
        <v>49</v>
      </c>
      <c r="AD317" s="3" t="s">
        <v>39</v>
      </c>
      <c r="AF317" t="s">
        <v>39</v>
      </c>
      <c r="AG317" s="3" t="s">
        <v>53</v>
      </c>
      <c r="AH317" s="3"/>
    </row>
    <row r="318" spans="1:34">
      <c r="A318" s="3">
        <v>599993</v>
      </c>
      <c r="B318" t="s">
        <v>95</v>
      </c>
      <c r="C318" s="47" t="s">
        <v>39</v>
      </c>
      <c r="D318" s="47"/>
      <c r="E318" s="4">
        <v>43591</v>
      </c>
      <c r="F318" s="3">
        <v>5</v>
      </c>
      <c r="G318" s="3" t="s">
        <v>40</v>
      </c>
      <c r="H318" s="3" t="s">
        <v>41</v>
      </c>
      <c r="I318" s="3" t="s">
        <v>64</v>
      </c>
      <c r="J318" s="3"/>
      <c r="K318" t="s">
        <v>68</v>
      </c>
      <c r="L318" s="3" t="s">
        <v>39</v>
      </c>
      <c r="M318" t="s">
        <v>74</v>
      </c>
      <c r="N318" s="10">
        <v>0.3728</v>
      </c>
      <c r="O318" s="37" t="s">
        <v>69</v>
      </c>
      <c r="P318" t="s">
        <v>70</v>
      </c>
      <c r="Q318" t="s">
        <v>70</v>
      </c>
      <c r="R318" s="3" t="s">
        <v>39</v>
      </c>
      <c r="S318" s="3"/>
      <c r="T318" s="3"/>
      <c r="U318" s="3"/>
      <c r="V318" s="3"/>
      <c r="W318" s="3"/>
      <c r="X318" s="3"/>
      <c r="Y318" s="3"/>
      <c r="Z318" s="3"/>
      <c r="AA318" t="s">
        <v>49</v>
      </c>
      <c r="AB318" t="s">
        <v>49</v>
      </c>
      <c r="AC318" t="s">
        <v>49</v>
      </c>
      <c r="AD318" t="s">
        <v>49</v>
      </c>
      <c r="AG318" s="3" t="s">
        <v>53</v>
      </c>
      <c r="AH318" s="3"/>
    </row>
    <row r="319" ht="18" spans="1:34">
      <c r="A319" s="3">
        <v>600200</v>
      </c>
      <c r="B319" t="s">
        <v>95</v>
      </c>
      <c r="C319" s="47" t="s">
        <v>39</v>
      </c>
      <c r="D319" s="47"/>
      <c r="E319" s="4">
        <v>43600</v>
      </c>
      <c r="F319" s="3">
        <v>13</v>
      </c>
      <c r="G319" s="3" t="s">
        <v>40</v>
      </c>
      <c r="H319" s="3" t="s">
        <v>41</v>
      </c>
      <c r="I319" s="3" t="s">
        <v>42</v>
      </c>
      <c r="J319" s="3"/>
      <c r="K319" t="s">
        <v>57</v>
      </c>
      <c r="L319" s="3" t="s">
        <v>39</v>
      </c>
      <c r="M319" t="s">
        <v>74</v>
      </c>
      <c r="N319" s="10">
        <v>0.0397932736330762</v>
      </c>
      <c r="O319" s="30" t="s">
        <v>69</v>
      </c>
      <c r="P319" t="s">
        <v>70</v>
      </c>
      <c r="Q319" t="s">
        <v>46</v>
      </c>
      <c r="R319" s="3" t="s">
        <v>39</v>
      </c>
      <c r="S319" s="3"/>
      <c r="T319" s="3"/>
      <c r="U319" s="3"/>
      <c r="V319" s="3"/>
      <c r="W319" s="3"/>
      <c r="X319" s="3"/>
      <c r="Y319" s="3"/>
      <c r="Z319" s="3"/>
      <c r="AA319" t="s">
        <v>49</v>
      </c>
      <c r="AB319" t="s">
        <v>49</v>
      </c>
      <c r="AC319" t="s">
        <v>49</v>
      </c>
      <c r="AD319" t="s">
        <v>49</v>
      </c>
      <c r="AF319" t="s">
        <v>49</v>
      </c>
      <c r="AG319" s="3" t="s">
        <v>50</v>
      </c>
      <c r="AH319" s="3"/>
    </row>
    <row r="320" ht="18" spans="1:34">
      <c r="A320" s="3">
        <v>600999</v>
      </c>
      <c r="B320" t="s">
        <v>95</v>
      </c>
      <c r="C320" s="47" t="s">
        <v>39</v>
      </c>
      <c r="D320" s="47"/>
      <c r="E320" s="4">
        <v>43606</v>
      </c>
      <c r="F320" s="3">
        <v>6</v>
      </c>
      <c r="G320" s="3" t="s">
        <v>40</v>
      </c>
      <c r="H320" s="3" t="s">
        <v>41</v>
      </c>
      <c r="I320" s="3" t="s">
        <v>55</v>
      </c>
      <c r="J320" s="3" t="s">
        <v>56</v>
      </c>
      <c r="K320" t="s">
        <v>51</v>
      </c>
      <c r="L320" s="3" t="s">
        <v>39</v>
      </c>
      <c r="M320" t="s">
        <v>74</v>
      </c>
      <c r="N320" s="10">
        <v>0.0643370508054523</v>
      </c>
      <c r="O320" s="30" t="s">
        <v>45</v>
      </c>
      <c r="P320" t="s">
        <v>70</v>
      </c>
      <c r="Q320" t="s">
        <v>70</v>
      </c>
      <c r="R320" s="3" t="s">
        <v>39</v>
      </c>
      <c r="S320" s="3"/>
      <c r="T320" s="3"/>
      <c r="U320" s="3"/>
      <c r="V320" s="3"/>
      <c r="W320" s="3"/>
      <c r="X320" s="3"/>
      <c r="Y320" s="3"/>
      <c r="Z320" s="3"/>
      <c r="AA320" t="s">
        <v>49</v>
      </c>
      <c r="AB320" t="s">
        <v>49</v>
      </c>
      <c r="AC320" t="s">
        <v>49</v>
      </c>
      <c r="AD320" t="s">
        <v>49</v>
      </c>
      <c r="AF320" t="s">
        <v>49</v>
      </c>
      <c r="AG320" s="3" t="s">
        <v>50</v>
      </c>
      <c r="AH320" s="3"/>
    </row>
    <row r="321" ht="18" spans="1:34">
      <c r="A321" s="3">
        <v>601080</v>
      </c>
      <c r="B321" t="s">
        <v>95</v>
      </c>
      <c r="C321" s="47" t="s">
        <v>39</v>
      </c>
      <c r="D321" s="47"/>
      <c r="E321" s="4">
        <v>43592</v>
      </c>
      <c r="F321" s="3">
        <v>4</v>
      </c>
      <c r="G321" s="3" t="s">
        <v>58</v>
      </c>
      <c r="H321" s="3" t="s">
        <v>41</v>
      </c>
      <c r="I321" s="3" t="s">
        <v>42</v>
      </c>
      <c r="J321" s="3"/>
      <c r="K321" t="s">
        <v>43</v>
      </c>
      <c r="L321" s="3" t="s">
        <v>39</v>
      </c>
      <c r="M321" t="s">
        <v>74</v>
      </c>
      <c r="N321" s="10">
        <v>0.252069502499795</v>
      </c>
      <c r="O321" s="30" t="s">
        <v>69</v>
      </c>
      <c r="P321" t="s">
        <v>70</v>
      </c>
      <c r="Q321" t="s">
        <v>46</v>
      </c>
      <c r="R321" s="3" t="s">
        <v>39</v>
      </c>
      <c r="S321" s="3"/>
      <c r="T321" s="3"/>
      <c r="U321" s="3"/>
      <c r="V321" s="3"/>
      <c r="W321" s="3"/>
      <c r="X321" s="3"/>
      <c r="Y321" s="3"/>
      <c r="Z321" s="3"/>
      <c r="AA321" t="s">
        <v>49</v>
      </c>
      <c r="AB321" t="s">
        <v>49</v>
      </c>
      <c r="AC321" t="s">
        <v>49</v>
      </c>
      <c r="AD321" t="s">
        <v>49</v>
      </c>
      <c r="AF321" t="s">
        <v>49</v>
      </c>
      <c r="AG321" s="3" t="s">
        <v>50</v>
      </c>
      <c r="AH321" s="3"/>
    </row>
    <row r="322" ht="18" spans="1:34">
      <c r="A322" s="3">
        <v>601206</v>
      </c>
      <c r="B322" t="s">
        <v>95</v>
      </c>
      <c r="C322" s="47" t="s">
        <v>39</v>
      </c>
      <c r="D322" s="47"/>
      <c r="E322" s="4">
        <v>43607</v>
      </c>
      <c r="F322" s="3">
        <v>2</v>
      </c>
      <c r="G322" s="3" t="s">
        <v>58</v>
      </c>
      <c r="H322" s="3" t="s">
        <v>41</v>
      </c>
      <c r="I322" s="3" t="s">
        <v>42</v>
      </c>
      <c r="J322" s="3"/>
      <c r="K322" t="s">
        <v>68</v>
      </c>
      <c r="L322" s="3" t="s">
        <v>39</v>
      </c>
      <c r="M322" t="s">
        <v>44</v>
      </c>
      <c r="N322" s="10">
        <v>0.0237821045019952</v>
      </c>
      <c r="O322" s="30" t="s">
        <v>69</v>
      </c>
      <c r="P322" t="s">
        <v>70</v>
      </c>
      <c r="Q322" t="s">
        <v>46</v>
      </c>
      <c r="R322" s="3" t="s">
        <v>39</v>
      </c>
      <c r="S322" s="3"/>
      <c r="T322" s="3"/>
      <c r="U322" s="3"/>
      <c r="V322" s="3"/>
      <c r="W322" s="3"/>
      <c r="X322" s="3"/>
      <c r="Y322" s="3"/>
      <c r="Z322" s="3"/>
      <c r="AA322" t="s">
        <v>49</v>
      </c>
      <c r="AB322" t="s">
        <v>49</v>
      </c>
      <c r="AC322" t="s">
        <v>49</v>
      </c>
      <c r="AD322" t="s">
        <v>49</v>
      </c>
      <c r="AF322" t="s">
        <v>39</v>
      </c>
      <c r="AG322" s="3" t="s">
        <v>50</v>
      </c>
      <c r="AH322" s="3"/>
    </row>
    <row r="323" ht="18" spans="1:34">
      <c r="A323" s="3">
        <v>601342</v>
      </c>
      <c r="B323" t="s">
        <v>95</v>
      </c>
      <c r="C323" s="47" t="s">
        <v>39</v>
      </c>
      <c r="D323" s="47"/>
      <c r="E323" s="4">
        <v>43592</v>
      </c>
      <c r="F323" s="3">
        <v>52</v>
      </c>
      <c r="G323" s="3" t="s">
        <v>40</v>
      </c>
      <c r="H323" s="3" t="s">
        <v>41</v>
      </c>
      <c r="I323" s="3" t="s">
        <v>55</v>
      </c>
      <c r="J323" s="3" t="s">
        <v>71</v>
      </c>
      <c r="K323" t="s">
        <v>57</v>
      </c>
      <c r="L323" s="47" t="s">
        <v>39</v>
      </c>
      <c r="M323" t="s">
        <v>44</v>
      </c>
      <c r="N323" s="10">
        <v>0.0256152588126342</v>
      </c>
      <c r="O323" s="30" t="s">
        <v>45</v>
      </c>
      <c r="P323" t="s">
        <v>46</v>
      </c>
      <c r="Q323" t="s">
        <v>70</v>
      </c>
      <c r="R323" s="3" t="s">
        <v>39</v>
      </c>
      <c r="S323" s="3"/>
      <c r="T323" s="3"/>
      <c r="U323" s="3"/>
      <c r="V323" s="3"/>
      <c r="W323" s="3"/>
      <c r="X323" s="3"/>
      <c r="Y323" s="3"/>
      <c r="Z323" s="3"/>
      <c r="AA323" t="s">
        <v>49</v>
      </c>
      <c r="AB323" t="s">
        <v>49</v>
      </c>
      <c r="AC323" t="s">
        <v>49</v>
      </c>
      <c r="AD323" t="s">
        <v>49</v>
      </c>
      <c r="AF323" t="s">
        <v>49</v>
      </c>
      <c r="AG323" s="3" t="s">
        <v>50</v>
      </c>
      <c r="AH323" s="3"/>
    </row>
    <row r="324" ht="18" spans="1:34">
      <c r="A324" s="3">
        <v>602475</v>
      </c>
      <c r="B324" t="s">
        <v>95</v>
      </c>
      <c r="C324" s="47" t="s">
        <v>39</v>
      </c>
      <c r="D324" s="47"/>
      <c r="E324" s="4">
        <v>43621</v>
      </c>
      <c r="F324" s="3">
        <v>3</v>
      </c>
      <c r="G324" s="3" t="s">
        <v>40</v>
      </c>
      <c r="H324" s="3" t="s">
        <v>41</v>
      </c>
      <c r="I324" s="3" t="s">
        <v>42</v>
      </c>
      <c r="J324" s="3"/>
      <c r="K324" t="s">
        <v>68</v>
      </c>
      <c r="L324" s="3" t="s">
        <v>39</v>
      </c>
      <c r="M324" t="s">
        <v>74</v>
      </c>
      <c r="N324" s="10">
        <v>0.0438293249049336</v>
      </c>
      <c r="O324" s="30" t="s">
        <v>69</v>
      </c>
      <c r="P324" t="s">
        <v>70</v>
      </c>
      <c r="Q324" t="s">
        <v>70</v>
      </c>
      <c r="R324" s="3" t="s">
        <v>39</v>
      </c>
      <c r="S324" s="3"/>
      <c r="T324" s="3"/>
      <c r="U324" s="3"/>
      <c r="V324" s="3"/>
      <c r="W324" s="3"/>
      <c r="X324" s="3"/>
      <c r="Y324" s="3"/>
      <c r="Z324" s="3"/>
      <c r="AA324" t="s">
        <v>49</v>
      </c>
      <c r="AB324" t="s">
        <v>49</v>
      </c>
      <c r="AC324" t="s">
        <v>49</v>
      </c>
      <c r="AD324" t="s">
        <v>49</v>
      </c>
      <c r="AF324" t="s">
        <v>49</v>
      </c>
      <c r="AG324" s="3" t="s">
        <v>50</v>
      </c>
      <c r="AH324" s="3"/>
    </row>
    <row r="325" ht="18" spans="1:34">
      <c r="A325" s="3">
        <v>603912</v>
      </c>
      <c r="B325" t="s">
        <v>95</v>
      </c>
      <c r="C325" s="47" t="s">
        <v>39</v>
      </c>
      <c r="D325" s="47"/>
      <c r="E325" s="4">
        <v>43608</v>
      </c>
      <c r="F325" s="3">
        <v>6</v>
      </c>
      <c r="G325" s="3" t="s">
        <v>40</v>
      </c>
      <c r="H325" s="3" t="s">
        <v>41</v>
      </c>
      <c r="I325" s="3" t="s">
        <v>55</v>
      </c>
      <c r="J325" s="3" t="s">
        <v>71</v>
      </c>
      <c r="K325" t="s">
        <v>59</v>
      </c>
      <c r="L325" s="3" t="s">
        <v>49</v>
      </c>
      <c r="M325" t="s">
        <v>74</v>
      </c>
      <c r="N325" s="10">
        <v>0.0859057009227658</v>
      </c>
      <c r="O325" s="30" t="s">
        <v>45</v>
      </c>
      <c r="P325" t="s">
        <v>46</v>
      </c>
      <c r="Q325" t="s">
        <v>70</v>
      </c>
      <c r="R325" s="3" t="s">
        <v>39</v>
      </c>
      <c r="S325" s="3"/>
      <c r="T325" s="3"/>
      <c r="U325" s="3"/>
      <c r="V325" s="3"/>
      <c r="W325" s="3"/>
      <c r="X325" s="3"/>
      <c r="Y325" s="3"/>
      <c r="Z325" s="3"/>
      <c r="AA325" t="s">
        <v>49</v>
      </c>
      <c r="AB325" t="s">
        <v>49</v>
      </c>
      <c r="AC325" t="s">
        <v>49</v>
      </c>
      <c r="AD325" t="s">
        <v>49</v>
      </c>
      <c r="AF325" t="s">
        <v>39</v>
      </c>
      <c r="AG325" s="3" t="s">
        <v>53</v>
      </c>
      <c r="AH325" s="3"/>
    </row>
    <row r="326" ht="18" spans="1:34">
      <c r="A326" s="3">
        <v>604359</v>
      </c>
      <c r="B326" t="s">
        <v>95</v>
      </c>
      <c r="C326" s="47" t="s">
        <v>39</v>
      </c>
      <c r="D326" s="47"/>
      <c r="E326" s="4">
        <v>43614</v>
      </c>
      <c r="F326" s="3">
        <v>21</v>
      </c>
      <c r="G326" s="3" t="s">
        <v>58</v>
      </c>
      <c r="H326" s="3" t="s">
        <v>41</v>
      </c>
      <c r="I326" s="3" t="s">
        <v>55</v>
      </c>
      <c r="J326" s="3" t="s">
        <v>56</v>
      </c>
      <c r="K326" t="s">
        <v>57</v>
      </c>
      <c r="L326" s="47" t="s">
        <v>39</v>
      </c>
      <c r="M326" t="s">
        <v>44</v>
      </c>
      <c r="N326" s="10">
        <v>0.125915591210324</v>
      </c>
      <c r="O326" s="30" t="s">
        <v>45</v>
      </c>
      <c r="P326" t="s">
        <v>70</v>
      </c>
      <c r="Q326" t="s">
        <v>46</v>
      </c>
      <c r="R326" s="3" t="s">
        <v>49</v>
      </c>
      <c r="S326" s="3"/>
      <c r="T326" s="3"/>
      <c r="U326" s="3"/>
      <c r="V326" s="3"/>
      <c r="W326" s="3"/>
      <c r="X326" s="3"/>
      <c r="Y326" s="3"/>
      <c r="Z326" s="3"/>
      <c r="AA326" t="s">
        <v>49</v>
      </c>
      <c r="AB326" t="s">
        <v>49</v>
      </c>
      <c r="AC326" t="s">
        <v>49</v>
      </c>
      <c r="AD326" t="s">
        <v>49</v>
      </c>
      <c r="AF326" t="s">
        <v>49</v>
      </c>
      <c r="AG326" s="3" t="s">
        <v>50</v>
      </c>
      <c r="AH326" s="3"/>
    </row>
    <row r="327" ht="18" spans="1:34">
      <c r="A327" s="3">
        <v>604672</v>
      </c>
      <c r="B327" t="s">
        <v>95</v>
      </c>
      <c r="C327" s="47" t="s">
        <v>39</v>
      </c>
      <c r="D327" s="47"/>
      <c r="E327" s="4">
        <v>43626</v>
      </c>
      <c r="F327" s="3">
        <v>5</v>
      </c>
      <c r="G327" s="3" t="s">
        <v>40</v>
      </c>
      <c r="H327" s="3" t="s">
        <v>41</v>
      </c>
      <c r="I327" s="3" t="s">
        <v>55</v>
      </c>
      <c r="J327" s="3" t="s">
        <v>71</v>
      </c>
      <c r="K327" t="s">
        <v>57</v>
      </c>
      <c r="L327" t="s">
        <v>39</v>
      </c>
      <c r="M327" t="s">
        <v>74</v>
      </c>
      <c r="N327" s="10">
        <v>0.418060116824187</v>
      </c>
      <c r="O327" s="30" t="s">
        <v>69</v>
      </c>
      <c r="P327" t="s">
        <v>70</v>
      </c>
      <c r="Q327" t="s">
        <v>70</v>
      </c>
      <c r="R327" s="3" t="s">
        <v>39</v>
      </c>
      <c r="S327" s="3"/>
      <c r="T327" s="3"/>
      <c r="U327" s="3"/>
      <c r="V327" s="3"/>
      <c r="W327" s="3"/>
      <c r="X327" s="3"/>
      <c r="Y327" s="3"/>
      <c r="Z327" s="3"/>
      <c r="AA327" t="s">
        <v>49</v>
      </c>
      <c r="AB327" t="s">
        <v>49</v>
      </c>
      <c r="AC327" t="s">
        <v>49</v>
      </c>
      <c r="AD327" t="s">
        <v>49</v>
      </c>
      <c r="AF327" t="s">
        <v>39</v>
      </c>
      <c r="AG327" s="3" t="s">
        <v>53</v>
      </c>
      <c r="AH327" s="3"/>
    </row>
    <row r="328" spans="1:34">
      <c r="A328" s="3">
        <v>605138</v>
      </c>
      <c r="B328" t="s">
        <v>95</v>
      </c>
      <c r="C328" s="47"/>
      <c r="D328" s="47"/>
      <c r="E328" s="4">
        <v>43619</v>
      </c>
      <c r="F328" s="3">
        <v>12</v>
      </c>
      <c r="G328" s="3" t="s">
        <v>40</v>
      </c>
      <c r="H328" s="3" t="s">
        <v>41</v>
      </c>
      <c r="I328" s="3" t="s">
        <v>55</v>
      </c>
      <c r="J328" s="3" t="s">
        <v>56</v>
      </c>
      <c r="O328" s="30"/>
      <c r="R328" s="3" t="s">
        <v>39</v>
      </c>
      <c r="S328" s="3"/>
      <c r="T328" s="3"/>
      <c r="U328" s="3"/>
      <c r="V328" s="3"/>
      <c r="W328" s="3"/>
      <c r="X328" s="3"/>
      <c r="Y328" s="3"/>
      <c r="Z328" s="3"/>
      <c r="AA328" t="s">
        <v>52</v>
      </c>
      <c r="AB328" t="s">
        <v>52</v>
      </c>
      <c r="AC328" t="s">
        <v>52</v>
      </c>
      <c r="AD328" t="s">
        <v>52</v>
      </c>
      <c r="AF328" t="s">
        <v>39</v>
      </c>
      <c r="AG328" s="3" t="s">
        <v>50</v>
      </c>
      <c r="AH328" s="3"/>
    </row>
    <row r="329" ht="18" spans="1:34">
      <c r="A329" s="3">
        <v>605140</v>
      </c>
      <c r="B329" t="s">
        <v>95</v>
      </c>
      <c r="C329" s="47" t="s">
        <v>39</v>
      </c>
      <c r="D329" s="47" t="s">
        <v>39</v>
      </c>
      <c r="E329" s="4">
        <v>43620</v>
      </c>
      <c r="F329" s="3">
        <v>7</v>
      </c>
      <c r="G329" s="3" t="s">
        <v>40</v>
      </c>
      <c r="H329" s="3" t="s">
        <v>41</v>
      </c>
      <c r="I329" s="3" t="s">
        <v>55</v>
      </c>
      <c r="J329" s="3" t="s">
        <v>71</v>
      </c>
      <c r="K329" t="s">
        <v>68</v>
      </c>
      <c r="L329" s="47" t="s">
        <v>39</v>
      </c>
      <c r="M329" t="s">
        <v>44</v>
      </c>
      <c r="N329" s="10">
        <v>0.0299618555432509</v>
      </c>
      <c r="O329" s="30" t="s">
        <v>69</v>
      </c>
      <c r="P329" t="s">
        <v>70</v>
      </c>
      <c r="Q329" t="s">
        <v>70</v>
      </c>
      <c r="R329" s="3" t="s">
        <v>49</v>
      </c>
      <c r="S329" s="3" t="s">
        <v>65</v>
      </c>
      <c r="T329" s="3"/>
      <c r="U329" s="3"/>
      <c r="V329" s="3"/>
      <c r="W329" s="3" t="s">
        <v>65</v>
      </c>
      <c r="X329" s="3"/>
      <c r="Y329" s="3"/>
      <c r="Z329" s="3"/>
      <c r="AA329" s="3" t="s">
        <v>49</v>
      </c>
      <c r="AB329" t="s">
        <v>39</v>
      </c>
      <c r="AC329" t="s">
        <v>49</v>
      </c>
      <c r="AD329" t="s">
        <v>39</v>
      </c>
      <c r="AF329" t="s">
        <v>49</v>
      </c>
      <c r="AG329" s="3" t="s">
        <v>50</v>
      </c>
      <c r="AH329" s="3"/>
    </row>
    <row r="330" ht="18" spans="1:34">
      <c r="A330" s="3">
        <v>605923</v>
      </c>
      <c r="B330" t="s">
        <v>95</v>
      </c>
      <c r="C330" s="47" t="s">
        <v>39</v>
      </c>
      <c r="D330" s="47" t="s">
        <v>39</v>
      </c>
      <c r="E330" s="4">
        <v>43628</v>
      </c>
      <c r="F330" s="3">
        <v>5</v>
      </c>
      <c r="G330" s="3" t="s">
        <v>58</v>
      </c>
      <c r="H330" s="3" t="s">
        <v>41</v>
      </c>
      <c r="I330" s="3" t="s">
        <v>67</v>
      </c>
      <c r="J330" s="3"/>
      <c r="K330" t="s">
        <v>68</v>
      </c>
      <c r="L330" s="3" t="s">
        <v>39</v>
      </c>
      <c r="M330" t="s">
        <v>74</v>
      </c>
      <c r="N330" s="10">
        <v>0.0973527248958248</v>
      </c>
      <c r="O330" s="30" t="s">
        <v>69</v>
      </c>
      <c r="P330" t="s">
        <v>70</v>
      </c>
      <c r="Q330" t="s">
        <v>46</v>
      </c>
      <c r="R330" s="3" t="s">
        <v>49</v>
      </c>
      <c r="S330" s="3"/>
      <c r="T330" s="3"/>
      <c r="U330" s="3"/>
      <c r="V330" s="3"/>
      <c r="W330" s="3"/>
      <c r="X330" s="3"/>
      <c r="Y330" s="3"/>
      <c r="Z330" s="3"/>
      <c r="AA330" t="s">
        <v>49</v>
      </c>
      <c r="AB330" t="s">
        <v>49</v>
      </c>
      <c r="AC330" t="s">
        <v>49</v>
      </c>
      <c r="AD330" t="s">
        <v>49</v>
      </c>
      <c r="AG330" s="3" t="s">
        <v>53</v>
      </c>
      <c r="AH330" s="3"/>
    </row>
    <row r="331" ht="18" spans="1:34">
      <c r="A331" s="3">
        <v>607229</v>
      </c>
      <c r="B331" t="s">
        <v>95</v>
      </c>
      <c r="C331" s="47" t="s">
        <v>39</v>
      </c>
      <c r="D331" s="47"/>
      <c r="E331" s="4">
        <v>43654</v>
      </c>
      <c r="F331" s="3">
        <v>2</v>
      </c>
      <c r="G331" s="3" t="s">
        <v>58</v>
      </c>
      <c r="H331" s="3" t="s">
        <v>41</v>
      </c>
      <c r="I331" s="3" t="s">
        <v>55</v>
      </c>
      <c r="J331" s="3" t="s">
        <v>56</v>
      </c>
      <c r="K331" t="s">
        <v>43</v>
      </c>
      <c r="L331" t="s">
        <v>39</v>
      </c>
      <c r="M331" t="s">
        <v>74</v>
      </c>
      <c r="N331" s="10">
        <v>0.0534676060929887</v>
      </c>
      <c r="O331" s="30" t="s">
        <v>69</v>
      </c>
      <c r="P331" t="s">
        <v>46</v>
      </c>
      <c r="Q331" t="s">
        <v>46</v>
      </c>
      <c r="R331" s="3" t="s">
        <v>39</v>
      </c>
      <c r="S331" s="3" t="s">
        <v>61</v>
      </c>
      <c r="T331" s="3"/>
      <c r="U331" s="3"/>
      <c r="V331" s="3"/>
      <c r="W331" s="3" t="s">
        <v>61</v>
      </c>
      <c r="X331" s="3"/>
      <c r="Y331" s="3"/>
      <c r="Z331" s="3"/>
      <c r="AA331" t="s">
        <v>39</v>
      </c>
      <c r="AB331" t="s">
        <v>39</v>
      </c>
      <c r="AC331" t="s">
        <v>49</v>
      </c>
      <c r="AD331" t="s">
        <v>39</v>
      </c>
      <c r="AG331" s="3" t="s">
        <v>53</v>
      </c>
      <c r="AH331" s="3"/>
    </row>
    <row r="332" ht="18" spans="1:34">
      <c r="A332" s="3">
        <v>608594</v>
      </c>
      <c r="B332" t="s">
        <v>95</v>
      </c>
      <c r="C332" s="47" t="s">
        <v>39</v>
      </c>
      <c r="D332" s="47"/>
      <c r="E332" s="4">
        <v>43657</v>
      </c>
      <c r="F332" s="3">
        <v>9</v>
      </c>
      <c r="G332" s="3" t="s">
        <v>40</v>
      </c>
      <c r="H332" s="3" t="s">
        <v>41</v>
      </c>
      <c r="I332" s="3" t="s">
        <v>67</v>
      </c>
      <c r="J332" s="3"/>
      <c r="K332" t="s">
        <v>68</v>
      </c>
      <c r="L332" s="3" t="s">
        <v>39</v>
      </c>
      <c r="M332" t="s">
        <v>74</v>
      </c>
      <c r="N332" s="10">
        <v>0.120452067016953</v>
      </c>
      <c r="O332" s="30" t="s">
        <v>69</v>
      </c>
      <c r="P332" t="s">
        <v>70</v>
      </c>
      <c r="Q332" t="s">
        <v>70</v>
      </c>
      <c r="R332" s="3" t="s">
        <v>39</v>
      </c>
      <c r="S332" s="3"/>
      <c r="T332" s="3"/>
      <c r="U332" s="3"/>
      <c r="V332" s="3"/>
      <c r="W332" s="3"/>
      <c r="X332" s="3"/>
      <c r="Y332" s="3"/>
      <c r="Z332" s="3"/>
      <c r="AA332" t="s">
        <v>49</v>
      </c>
      <c r="AB332" t="s">
        <v>49</v>
      </c>
      <c r="AC332" t="s">
        <v>49</v>
      </c>
      <c r="AD332" t="s">
        <v>49</v>
      </c>
      <c r="AF332" t="s">
        <v>49</v>
      </c>
      <c r="AG332" s="3" t="s">
        <v>50</v>
      </c>
      <c r="AH332" s="3"/>
    </row>
    <row r="333" ht="18" spans="1:34">
      <c r="A333" s="3">
        <v>609110</v>
      </c>
      <c r="B333" t="s">
        <v>95</v>
      </c>
      <c r="C333" s="47"/>
      <c r="D333" s="47"/>
      <c r="E333" s="4">
        <v>43649</v>
      </c>
      <c r="F333" s="3">
        <v>12</v>
      </c>
      <c r="G333" s="3" t="s">
        <v>58</v>
      </c>
      <c r="H333" s="3" t="s">
        <v>41</v>
      </c>
      <c r="I333" s="3" t="s">
        <v>67</v>
      </c>
      <c r="J333" s="3"/>
      <c r="K333" t="s">
        <v>43</v>
      </c>
      <c r="L333" s="3" t="s">
        <v>39</v>
      </c>
      <c r="O333" s="30" t="s">
        <v>69</v>
      </c>
      <c r="P333" t="s">
        <v>70</v>
      </c>
      <c r="Q333" t="s">
        <v>46</v>
      </c>
      <c r="R333" s="3" t="s">
        <v>39</v>
      </c>
      <c r="S333" s="3"/>
      <c r="T333" s="3"/>
      <c r="U333" s="3"/>
      <c r="V333" s="3"/>
      <c r="W333" s="3"/>
      <c r="X333" s="3"/>
      <c r="Y333" s="3"/>
      <c r="Z333" s="3"/>
      <c r="AA333" t="s">
        <v>52</v>
      </c>
      <c r="AB333" t="s">
        <v>52</v>
      </c>
      <c r="AC333" t="s">
        <v>52</v>
      </c>
      <c r="AD333" t="s">
        <v>52</v>
      </c>
      <c r="AE333" t="s">
        <v>49</v>
      </c>
      <c r="AF333" t="s">
        <v>49</v>
      </c>
      <c r="AG333" s="3" t="s">
        <v>50</v>
      </c>
      <c r="AH333" s="3"/>
    </row>
    <row r="334" ht="18" spans="1:34">
      <c r="A334" s="3">
        <v>609271</v>
      </c>
      <c r="B334" t="s">
        <v>95</v>
      </c>
      <c r="C334" s="47" t="s">
        <v>39</v>
      </c>
      <c r="D334" s="47"/>
      <c r="E334" s="4">
        <v>43658</v>
      </c>
      <c r="F334" s="3">
        <v>4</v>
      </c>
      <c r="G334" s="3" t="s">
        <v>40</v>
      </c>
      <c r="H334" s="3" t="s">
        <v>41</v>
      </c>
      <c r="I334" s="3" t="s">
        <v>55</v>
      </c>
      <c r="J334" s="3" t="s">
        <v>71</v>
      </c>
      <c r="K334" t="s">
        <v>68</v>
      </c>
      <c r="L334" s="3" t="s">
        <v>39</v>
      </c>
      <c r="M334" t="s">
        <v>74</v>
      </c>
      <c r="N334" s="10">
        <v>0.06365598027127</v>
      </c>
      <c r="O334" s="30" t="s">
        <v>69</v>
      </c>
      <c r="P334" t="s">
        <v>70</v>
      </c>
      <c r="Q334" t="s">
        <v>46</v>
      </c>
      <c r="R334" s="3" t="s">
        <v>39</v>
      </c>
      <c r="S334" s="3"/>
      <c r="T334" s="3"/>
      <c r="U334" s="3"/>
      <c r="V334" s="3"/>
      <c r="W334" s="3"/>
      <c r="X334" s="3"/>
      <c r="Y334" s="3"/>
      <c r="Z334" s="3"/>
      <c r="AA334" t="s">
        <v>49</v>
      </c>
      <c r="AB334" t="s">
        <v>49</v>
      </c>
      <c r="AC334" t="s">
        <v>49</v>
      </c>
      <c r="AD334" t="s">
        <v>49</v>
      </c>
      <c r="AF334" t="s">
        <v>49</v>
      </c>
      <c r="AG334" s="3" t="s">
        <v>50</v>
      </c>
      <c r="AH334" s="3"/>
    </row>
    <row r="335" ht="18" spans="1:34">
      <c r="A335" s="3">
        <v>609280</v>
      </c>
      <c r="B335" t="s">
        <v>95</v>
      </c>
      <c r="C335" s="47" t="s">
        <v>39</v>
      </c>
      <c r="D335" s="47"/>
      <c r="E335" s="4">
        <v>43650</v>
      </c>
      <c r="F335" s="3">
        <v>5</v>
      </c>
      <c r="G335" s="3" t="s">
        <v>40</v>
      </c>
      <c r="H335" s="3" t="s">
        <v>41</v>
      </c>
      <c r="I335" s="3" t="s">
        <v>42</v>
      </c>
      <c r="J335" s="3"/>
      <c r="K335" t="s">
        <v>68</v>
      </c>
      <c r="L335" s="3" t="s">
        <v>39</v>
      </c>
      <c r="M335" t="s">
        <v>74</v>
      </c>
      <c r="N335" s="10">
        <v>0.0949534717251253</v>
      </c>
      <c r="O335" s="30" t="s">
        <v>45</v>
      </c>
      <c r="P335" t="s">
        <v>46</v>
      </c>
      <c r="Q335" t="s">
        <v>70</v>
      </c>
      <c r="R335" s="3" t="s">
        <v>39</v>
      </c>
      <c r="S335" s="3"/>
      <c r="T335" s="3"/>
      <c r="U335" s="3"/>
      <c r="V335" s="3"/>
      <c r="W335" s="3"/>
      <c r="X335" s="3"/>
      <c r="Y335" s="3"/>
      <c r="Z335" s="3"/>
      <c r="AA335" t="s">
        <v>49</v>
      </c>
      <c r="AB335" t="s">
        <v>49</v>
      </c>
      <c r="AC335" t="s">
        <v>49</v>
      </c>
      <c r="AD335" t="s">
        <v>49</v>
      </c>
      <c r="AG335" s="3" t="s">
        <v>53</v>
      </c>
      <c r="AH335" s="3"/>
    </row>
    <row r="336" ht="18" spans="1:34">
      <c r="A336" s="3">
        <v>611614</v>
      </c>
      <c r="B336" t="s">
        <v>95</v>
      </c>
      <c r="C336" s="47" t="s">
        <v>39</v>
      </c>
      <c r="D336" s="47"/>
      <c r="E336" s="4">
        <v>43690</v>
      </c>
      <c r="F336" s="3">
        <v>7</v>
      </c>
      <c r="G336" s="3" t="s">
        <v>58</v>
      </c>
      <c r="H336" s="3" t="s">
        <v>41</v>
      </c>
      <c r="I336" s="3" t="s">
        <v>55</v>
      </c>
      <c r="J336" s="3" t="s">
        <v>56</v>
      </c>
      <c r="K336" t="s">
        <v>68</v>
      </c>
      <c r="L336" s="3" t="s">
        <v>39</v>
      </c>
      <c r="M336" t="s">
        <v>74</v>
      </c>
      <c r="N336" s="10">
        <v>0.138910914824172</v>
      </c>
      <c r="O336" s="30" t="s">
        <v>69</v>
      </c>
      <c r="P336" t="s">
        <v>70</v>
      </c>
      <c r="Q336" t="s">
        <v>70</v>
      </c>
      <c r="R336" s="3" t="s">
        <v>39</v>
      </c>
      <c r="S336" s="3"/>
      <c r="T336" s="3"/>
      <c r="U336" s="3"/>
      <c r="V336" s="3" t="s">
        <v>76</v>
      </c>
      <c r="W336" s="3"/>
      <c r="X336" s="3"/>
      <c r="Y336" s="3"/>
      <c r="Z336" s="3" t="s">
        <v>76</v>
      </c>
      <c r="AA336" s="3" t="s">
        <v>49</v>
      </c>
      <c r="AB336" s="3" t="s">
        <v>49</v>
      </c>
      <c r="AC336" t="s">
        <v>39</v>
      </c>
      <c r="AD336" t="s">
        <v>39</v>
      </c>
      <c r="AF336" t="s">
        <v>49</v>
      </c>
      <c r="AG336" s="3" t="s">
        <v>50</v>
      </c>
      <c r="AH336" s="3"/>
    </row>
    <row r="337" ht="18" spans="1:34">
      <c r="A337" s="3">
        <v>611987</v>
      </c>
      <c r="B337" t="s">
        <v>38</v>
      </c>
      <c r="C337" s="47" t="s">
        <v>39</v>
      </c>
      <c r="D337" s="47"/>
      <c r="E337" s="4">
        <v>43670</v>
      </c>
      <c r="F337" s="3">
        <v>11</v>
      </c>
      <c r="G337" s="3" t="s">
        <v>40</v>
      </c>
      <c r="H337" s="3" t="s">
        <v>41</v>
      </c>
      <c r="I337" s="3" t="s">
        <v>42</v>
      </c>
      <c r="J337" s="3"/>
      <c r="K337" t="s">
        <v>68</v>
      </c>
      <c r="L337" s="3" t="s">
        <v>39</v>
      </c>
      <c r="M337" s="10" t="s">
        <v>44</v>
      </c>
      <c r="N337" s="10">
        <v>0.282872853166791</v>
      </c>
      <c r="O337" s="10" t="s">
        <v>69</v>
      </c>
      <c r="P337" t="s">
        <v>46</v>
      </c>
      <c r="Q337" t="s">
        <v>46</v>
      </c>
      <c r="R337" s="3" t="s">
        <v>49</v>
      </c>
      <c r="S337" s="3" t="s">
        <v>65</v>
      </c>
      <c r="T337" s="3" t="s">
        <v>66</v>
      </c>
      <c r="U337" s="3" t="s">
        <v>48</v>
      </c>
      <c r="V337" s="3" t="s">
        <v>48</v>
      </c>
      <c r="W337" s="3" t="s">
        <v>65</v>
      </c>
      <c r="X337" s="3" t="s">
        <v>66</v>
      </c>
      <c r="Y337" s="3" t="s">
        <v>48</v>
      </c>
      <c r="Z337" s="3" t="s">
        <v>48</v>
      </c>
      <c r="AA337" s="3" t="s">
        <v>49</v>
      </c>
      <c r="AB337" s="3" t="s">
        <v>39</v>
      </c>
      <c r="AC337" t="s">
        <v>49</v>
      </c>
      <c r="AD337" s="3" t="s">
        <v>39</v>
      </c>
      <c r="AF337" t="s">
        <v>49</v>
      </c>
      <c r="AG337" s="3" t="s">
        <v>50</v>
      </c>
      <c r="AH337" s="3"/>
    </row>
    <row r="338" ht="18" spans="1:34">
      <c r="A338" s="3">
        <v>612232</v>
      </c>
      <c r="B338" t="s">
        <v>95</v>
      </c>
      <c r="C338" s="47" t="s">
        <v>39</v>
      </c>
      <c r="D338" s="47"/>
      <c r="E338" s="4">
        <v>43684</v>
      </c>
      <c r="F338" s="3">
        <v>12</v>
      </c>
      <c r="G338" s="3" t="s">
        <v>40</v>
      </c>
      <c r="H338" s="3" t="s">
        <v>41</v>
      </c>
      <c r="I338" s="3" t="s">
        <v>42</v>
      </c>
      <c r="J338" s="3"/>
      <c r="K338" t="s">
        <v>68</v>
      </c>
      <c r="L338" s="3" t="s">
        <v>39</v>
      </c>
      <c r="M338" t="s">
        <v>74</v>
      </c>
      <c r="N338" s="10">
        <v>0.28090517495722</v>
      </c>
      <c r="O338" s="30" t="s">
        <v>45</v>
      </c>
      <c r="P338" t="s">
        <v>46</v>
      </c>
      <c r="Q338" t="s">
        <v>70</v>
      </c>
      <c r="R338" s="3" t="s">
        <v>39</v>
      </c>
      <c r="S338" s="3"/>
      <c r="T338" s="3"/>
      <c r="U338" s="3"/>
      <c r="V338" s="3"/>
      <c r="W338" s="3"/>
      <c r="X338" s="3"/>
      <c r="Y338" s="3"/>
      <c r="Z338" s="3"/>
      <c r="AA338" t="s">
        <v>49</v>
      </c>
      <c r="AB338" t="s">
        <v>49</v>
      </c>
      <c r="AC338" t="s">
        <v>49</v>
      </c>
      <c r="AD338" t="s">
        <v>49</v>
      </c>
      <c r="AF338" t="s">
        <v>49</v>
      </c>
      <c r="AG338" s="3" t="s">
        <v>50</v>
      </c>
      <c r="AH338" s="3"/>
    </row>
    <row r="339" ht="18" spans="1:34">
      <c r="A339" s="3">
        <v>612534</v>
      </c>
      <c r="B339" t="s">
        <v>95</v>
      </c>
      <c r="C339" s="47" t="s">
        <v>39</v>
      </c>
      <c r="D339" s="47"/>
      <c r="E339" s="4">
        <v>43704</v>
      </c>
      <c r="F339" s="3">
        <v>7</v>
      </c>
      <c r="G339" s="3" t="s">
        <v>58</v>
      </c>
      <c r="H339" s="3" t="s">
        <v>41</v>
      </c>
      <c r="I339" s="3" t="s">
        <v>67</v>
      </c>
      <c r="J339" s="3"/>
      <c r="K339" t="s">
        <v>68</v>
      </c>
      <c r="L339" s="3" t="s">
        <v>39</v>
      </c>
      <c r="M339" t="s">
        <v>74</v>
      </c>
      <c r="N339" s="10">
        <v>0.13400281888654</v>
      </c>
      <c r="O339" s="30" t="s">
        <v>45</v>
      </c>
      <c r="P339" t="s">
        <v>70</v>
      </c>
      <c r="Q339" t="s">
        <v>70</v>
      </c>
      <c r="R339" s="3" t="s">
        <v>39</v>
      </c>
      <c r="S339" s="3"/>
      <c r="T339" s="3"/>
      <c r="U339" s="3"/>
      <c r="V339" s="3"/>
      <c r="W339" s="3"/>
      <c r="X339" s="3"/>
      <c r="Y339" s="3"/>
      <c r="Z339" s="3"/>
      <c r="AA339" s="25" t="s">
        <v>49</v>
      </c>
      <c r="AB339" s="25" t="s">
        <v>49</v>
      </c>
      <c r="AC339" s="25" t="s">
        <v>49</v>
      </c>
      <c r="AD339" s="25" t="s">
        <v>49</v>
      </c>
      <c r="AE339" t="s">
        <v>39</v>
      </c>
      <c r="AF339" t="s">
        <v>39</v>
      </c>
      <c r="AG339" s="3" t="s">
        <v>50</v>
      </c>
      <c r="AH339" s="3"/>
    </row>
    <row r="340" ht="18" spans="1:34">
      <c r="A340" s="3">
        <v>612780</v>
      </c>
      <c r="B340" t="s">
        <v>95</v>
      </c>
      <c r="C340" s="47" t="s">
        <v>39</v>
      </c>
      <c r="D340" s="47" t="s">
        <v>39</v>
      </c>
      <c r="E340" s="4">
        <v>43676</v>
      </c>
      <c r="F340" s="3">
        <v>8</v>
      </c>
      <c r="G340" s="3" t="s">
        <v>40</v>
      </c>
      <c r="H340" s="3" t="s">
        <v>41</v>
      </c>
      <c r="I340" s="3" t="s">
        <v>42</v>
      </c>
      <c r="J340" s="3"/>
      <c r="K340" t="s">
        <v>51</v>
      </c>
      <c r="L340" s="3" t="s">
        <v>39</v>
      </c>
      <c r="M340" t="s">
        <v>74</v>
      </c>
      <c r="N340" s="10">
        <v>0.298904795110546</v>
      </c>
      <c r="O340" s="30" t="s">
        <v>69</v>
      </c>
      <c r="P340" t="s">
        <v>70</v>
      </c>
      <c r="Q340" t="s">
        <v>70</v>
      </c>
      <c r="R340" s="3" t="s">
        <v>39</v>
      </c>
      <c r="S340" s="3"/>
      <c r="T340" s="3"/>
      <c r="U340" s="3"/>
      <c r="V340" s="3"/>
      <c r="W340" s="3"/>
      <c r="X340" s="3"/>
      <c r="Y340" s="3"/>
      <c r="Z340" s="3"/>
      <c r="AA340" t="s">
        <v>49</v>
      </c>
      <c r="AB340" t="s">
        <v>49</v>
      </c>
      <c r="AC340" t="s">
        <v>49</v>
      </c>
      <c r="AD340" t="s">
        <v>49</v>
      </c>
      <c r="AE340" t="s">
        <v>49</v>
      </c>
      <c r="AF340" t="s">
        <v>49</v>
      </c>
      <c r="AG340" s="3" t="s">
        <v>50</v>
      </c>
      <c r="AH340" s="3"/>
    </row>
    <row r="341" ht="18" spans="1:34">
      <c r="A341" s="3">
        <v>613983</v>
      </c>
      <c r="B341" t="s">
        <v>95</v>
      </c>
      <c r="C341" s="47" t="s">
        <v>39</v>
      </c>
      <c r="D341" s="47"/>
      <c r="E341" s="4">
        <v>43696</v>
      </c>
      <c r="F341" s="3">
        <v>8</v>
      </c>
      <c r="G341" s="3" t="s">
        <v>58</v>
      </c>
      <c r="H341" s="3" t="s">
        <v>41</v>
      </c>
      <c r="I341" s="3" t="s">
        <v>67</v>
      </c>
      <c r="J341" s="3"/>
      <c r="K341" t="s">
        <v>51</v>
      </c>
      <c r="L341" s="3" t="s">
        <v>39</v>
      </c>
      <c r="M341" t="s">
        <v>74</v>
      </c>
      <c r="N341" s="10">
        <v>0.226523095088363</v>
      </c>
      <c r="O341" s="30" t="s">
        <v>69</v>
      </c>
      <c r="P341" t="s">
        <v>70</v>
      </c>
      <c r="Q341" t="s">
        <v>46</v>
      </c>
      <c r="R341" s="3" t="s">
        <v>39</v>
      </c>
      <c r="S341" s="3"/>
      <c r="T341" s="3"/>
      <c r="U341" s="3"/>
      <c r="V341" s="3"/>
      <c r="W341" s="3"/>
      <c r="X341" s="3"/>
      <c r="Y341" s="3"/>
      <c r="Z341" s="3"/>
      <c r="AA341" t="s">
        <v>49</v>
      </c>
      <c r="AB341" t="s">
        <v>49</v>
      </c>
      <c r="AC341" t="s">
        <v>49</v>
      </c>
      <c r="AD341" t="s">
        <v>49</v>
      </c>
      <c r="AF341" t="s">
        <v>39</v>
      </c>
      <c r="AG341" s="3" t="s">
        <v>50</v>
      </c>
      <c r="AH341" s="3"/>
    </row>
    <row r="342" ht="18" spans="1:34">
      <c r="A342" s="3">
        <v>617542</v>
      </c>
      <c r="B342" t="s">
        <v>95</v>
      </c>
      <c r="C342" s="47" t="s">
        <v>39</v>
      </c>
      <c r="D342" s="47"/>
      <c r="E342" s="4">
        <v>43724</v>
      </c>
      <c r="F342" s="3">
        <v>5</v>
      </c>
      <c r="G342" s="3" t="s">
        <v>40</v>
      </c>
      <c r="H342" s="3" t="s">
        <v>41</v>
      </c>
      <c r="I342" s="3" t="s">
        <v>42</v>
      </c>
      <c r="J342" s="3"/>
      <c r="K342" t="s">
        <v>68</v>
      </c>
      <c r="L342" s="3" t="s">
        <v>39</v>
      </c>
      <c r="M342" t="s">
        <v>74</v>
      </c>
      <c r="N342" s="10">
        <v>0.0554962646744931</v>
      </c>
      <c r="O342" s="30" t="s">
        <v>69</v>
      </c>
      <c r="P342" t="s">
        <v>70</v>
      </c>
      <c r="Q342" t="s">
        <v>46</v>
      </c>
      <c r="R342" s="3" t="s">
        <v>39</v>
      </c>
      <c r="S342" s="3"/>
      <c r="T342" s="3"/>
      <c r="U342" s="3"/>
      <c r="V342" s="3"/>
      <c r="W342" s="3"/>
      <c r="X342" s="3"/>
      <c r="Y342" s="3"/>
      <c r="Z342" s="3"/>
      <c r="AA342" t="s">
        <v>49</v>
      </c>
      <c r="AB342" t="s">
        <v>49</v>
      </c>
      <c r="AC342" t="s">
        <v>49</v>
      </c>
      <c r="AD342" t="s">
        <v>49</v>
      </c>
      <c r="AF342" t="s">
        <v>49</v>
      </c>
      <c r="AG342" s="3" t="s">
        <v>50</v>
      </c>
      <c r="AH342" s="3"/>
    </row>
    <row r="343" ht="18" spans="1:34">
      <c r="A343" s="3">
        <v>617579</v>
      </c>
      <c r="B343" t="s">
        <v>95</v>
      </c>
      <c r="C343" s="47" t="s">
        <v>39</v>
      </c>
      <c r="D343" s="47"/>
      <c r="E343" s="4">
        <v>43711</v>
      </c>
      <c r="F343" s="3">
        <v>10</v>
      </c>
      <c r="G343" s="3" t="s">
        <v>40</v>
      </c>
      <c r="H343" s="3" t="s">
        <v>41</v>
      </c>
      <c r="I343" s="3" t="s">
        <v>42</v>
      </c>
      <c r="J343" s="3"/>
      <c r="K343" t="s">
        <v>68</v>
      </c>
      <c r="L343" s="3" t="s">
        <v>39</v>
      </c>
      <c r="M343" t="s">
        <v>74</v>
      </c>
      <c r="N343" s="10">
        <v>0.0898556758257008</v>
      </c>
      <c r="O343" s="30" t="s">
        <v>69</v>
      </c>
      <c r="P343" t="s">
        <v>70</v>
      </c>
      <c r="Q343" t="s">
        <v>70</v>
      </c>
      <c r="R343" s="3" t="s">
        <v>39</v>
      </c>
      <c r="S343" s="3"/>
      <c r="T343" s="3"/>
      <c r="U343" s="3"/>
      <c r="V343" s="3"/>
      <c r="W343" s="3"/>
      <c r="X343" s="3"/>
      <c r="Y343" s="3"/>
      <c r="Z343" s="3"/>
      <c r="AA343" t="s">
        <v>49</v>
      </c>
      <c r="AB343" t="s">
        <v>49</v>
      </c>
      <c r="AC343" t="s">
        <v>49</v>
      </c>
      <c r="AD343" t="s">
        <v>49</v>
      </c>
      <c r="AF343" t="s">
        <v>39</v>
      </c>
      <c r="AG343" s="3" t="s">
        <v>53</v>
      </c>
      <c r="AH343" s="3"/>
    </row>
    <row r="344" ht="18" spans="1:34">
      <c r="A344" s="3">
        <v>618237</v>
      </c>
      <c r="B344" t="s">
        <v>95</v>
      </c>
      <c r="C344" s="47" t="s">
        <v>39</v>
      </c>
      <c r="D344" s="47"/>
      <c r="E344" s="4">
        <v>43738</v>
      </c>
      <c r="F344" s="3">
        <v>7</v>
      </c>
      <c r="G344" s="3" t="s">
        <v>40</v>
      </c>
      <c r="H344" s="3" t="s">
        <v>41</v>
      </c>
      <c r="I344" s="3" t="s">
        <v>42</v>
      </c>
      <c r="J344" s="3"/>
      <c r="K344" t="s">
        <v>68</v>
      </c>
      <c r="L344" s="3" t="s">
        <v>39</v>
      </c>
      <c r="M344" t="s">
        <v>44</v>
      </c>
      <c r="N344" s="10">
        <v>0.0423448658742776</v>
      </c>
      <c r="O344" s="30" t="s">
        <v>69</v>
      </c>
      <c r="P344" t="s">
        <v>70</v>
      </c>
      <c r="Q344" t="s">
        <v>46</v>
      </c>
      <c r="R344" s="3" t="s">
        <v>39</v>
      </c>
      <c r="S344" s="3"/>
      <c r="T344" s="3" t="s">
        <v>98</v>
      </c>
      <c r="U344" s="3"/>
      <c r="V344" s="3"/>
      <c r="W344" s="3"/>
      <c r="X344" s="3" t="s">
        <v>98</v>
      </c>
      <c r="Y344" s="3"/>
      <c r="Z344" s="3"/>
      <c r="AA344" t="s">
        <v>39</v>
      </c>
      <c r="AB344" t="s">
        <v>39</v>
      </c>
      <c r="AC344" t="s">
        <v>49</v>
      </c>
      <c r="AD344" t="s">
        <v>39</v>
      </c>
      <c r="AF344" t="s">
        <v>49</v>
      </c>
      <c r="AG344" s="3" t="s">
        <v>50</v>
      </c>
      <c r="AH344" s="3"/>
    </row>
    <row r="345" ht="18" spans="1:34">
      <c r="A345" s="3">
        <v>618378</v>
      </c>
      <c r="B345" t="s">
        <v>95</v>
      </c>
      <c r="C345" s="47" t="s">
        <v>39</v>
      </c>
      <c r="D345" s="47"/>
      <c r="E345" s="4">
        <v>43718</v>
      </c>
      <c r="F345" s="3">
        <v>40</v>
      </c>
      <c r="G345" s="3" t="s">
        <v>40</v>
      </c>
      <c r="H345" s="3" t="s">
        <v>41</v>
      </c>
      <c r="I345" s="3" t="s">
        <v>55</v>
      </c>
      <c r="J345" s="3" t="s">
        <v>56</v>
      </c>
      <c r="K345" t="s">
        <v>57</v>
      </c>
      <c r="L345" s="47" t="s">
        <v>39</v>
      </c>
      <c r="M345" t="s">
        <v>74</v>
      </c>
      <c r="N345" s="10">
        <v>0.10260038917389</v>
      </c>
      <c r="O345" s="30" t="s">
        <v>45</v>
      </c>
      <c r="P345" t="s">
        <v>46</v>
      </c>
      <c r="Q345" t="s">
        <v>46</v>
      </c>
      <c r="R345" s="3" t="s">
        <v>49</v>
      </c>
      <c r="S345" s="3"/>
      <c r="T345" s="3"/>
      <c r="U345" s="3"/>
      <c r="V345" s="3"/>
      <c r="W345" s="3"/>
      <c r="X345" s="3"/>
      <c r="Y345" s="3"/>
      <c r="Z345" s="3"/>
      <c r="AA345" t="s">
        <v>49</v>
      </c>
      <c r="AB345" t="s">
        <v>49</v>
      </c>
      <c r="AC345" t="s">
        <v>49</v>
      </c>
      <c r="AD345" t="s">
        <v>49</v>
      </c>
      <c r="AF345" t="s">
        <v>49</v>
      </c>
      <c r="AG345" s="3" t="s">
        <v>50</v>
      </c>
      <c r="AH345" s="3"/>
    </row>
    <row r="346" ht="18" spans="1:34">
      <c r="A346" s="3">
        <v>618519</v>
      </c>
      <c r="B346" t="s">
        <v>95</v>
      </c>
      <c r="C346" s="47" t="s">
        <v>39</v>
      </c>
      <c r="D346" s="47"/>
      <c r="E346" s="4">
        <v>43725</v>
      </c>
      <c r="F346" s="3">
        <v>54</v>
      </c>
      <c r="G346" s="3" t="s">
        <v>40</v>
      </c>
      <c r="H346" s="3" t="s">
        <v>41</v>
      </c>
      <c r="I346" s="3" t="s">
        <v>55</v>
      </c>
      <c r="J346" s="3" t="s">
        <v>56</v>
      </c>
      <c r="K346" t="s">
        <v>57</v>
      </c>
      <c r="L346" t="s">
        <v>39</v>
      </c>
      <c r="M346" t="s">
        <v>44</v>
      </c>
      <c r="N346" s="10">
        <v>0.0186872347033854</v>
      </c>
      <c r="O346" s="30" t="s">
        <v>45</v>
      </c>
      <c r="P346" t="s">
        <v>70</v>
      </c>
      <c r="Q346" t="s">
        <v>70</v>
      </c>
      <c r="R346" s="3" t="s">
        <v>49</v>
      </c>
      <c r="S346" s="3"/>
      <c r="T346" s="3"/>
      <c r="U346" s="3"/>
      <c r="V346" s="3"/>
      <c r="W346" s="3"/>
      <c r="X346" s="3"/>
      <c r="Y346" s="3"/>
      <c r="Z346" s="3"/>
      <c r="AA346" t="s">
        <v>49</v>
      </c>
      <c r="AB346" t="s">
        <v>49</v>
      </c>
      <c r="AC346" t="s">
        <v>49</v>
      </c>
      <c r="AD346" t="s">
        <v>49</v>
      </c>
      <c r="AF346" t="s">
        <v>49</v>
      </c>
      <c r="AG346" s="3" t="s">
        <v>50</v>
      </c>
      <c r="AH346" s="3"/>
    </row>
    <row r="347" ht="18" spans="1:34">
      <c r="A347" s="3">
        <v>618668</v>
      </c>
      <c r="B347" t="s">
        <v>38</v>
      </c>
      <c r="C347" s="47" t="s">
        <v>39</v>
      </c>
      <c r="D347" s="47"/>
      <c r="E347" s="4">
        <v>43718</v>
      </c>
      <c r="F347" s="3">
        <v>16</v>
      </c>
      <c r="G347" s="3" t="s">
        <v>40</v>
      </c>
      <c r="H347" s="3" t="s">
        <v>41</v>
      </c>
      <c r="I347" s="3" t="s">
        <v>42</v>
      </c>
      <c r="J347" s="3"/>
      <c r="K347" t="s">
        <v>51</v>
      </c>
      <c r="L347" s="3" t="s">
        <v>39</v>
      </c>
      <c r="M347" s="10" t="s">
        <v>44</v>
      </c>
      <c r="N347" s="10">
        <v>0.0856776556776557</v>
      </c>
      <c r="O347" s="10" t="s">
        <v>45</v>
      </c>
      <c r="P347" t="s">
        <v>46</v>
      </c>
      <c r="Q347" t="s">
        <v>46</v>
      </c>
      <c r="R347" s="3" t="s">
        <v>49</v>
      </c>
      <c r="S347" s="3" t="s">
        <v>61</v>
      </c>
      <c r="T347" s="3" t="s">
        <v>48</v>
      </c>
      <c r="U347" s="3" t="s">
        <v>48</v>
      </c>
      <c r="V347" s="3" t="s">
        <v>48</v>
      </c>
      <c r="W347" s="3" t="s">
        <v>61</v>
      </c>
      <c r="X347" s="3"/>
      <c r="Y347" s="3" t="s">
        <v>48</v>
      </c>
      <c r="Z347" s="3" t="s">
        <v>48</v>
      </c>
      <c r="AA347" s="3" t="s">
        <v>39</v>
      </c>
      <c r="AB347" s="3" t="s">
        <v>39</v>
      </c>
      <c r="AC347" t="s">
        <v>49</v>
      </c>
      <c r="AD347" s="3" t="s">
        <v>39</v>
      </c>
      <c r="AF347" t="s">
        <v>49</v>
      </c>
      <c r="AG347" s="3" t="s">
        <v>50</v>
      </c>
      <c r="AH347" s="3"/>
    </row>
    <row r="348" ht="18" spans="1:34">
      <c r="A348" s="3">
        <v>618823</v>
      </c>
      <c r="B348" t="s">
        <v>95</v>
      </c>
      <c r="C348" s="47" t="s">
        <v>39</v>
      </c>
      <c r="D348" s="47" t="s">
        <v>39</v>
      </c>
      <c r="E348" s="4">
        <v>43733</v>
      </c>
      <c r="F348" s="3">
        <v>7</v>
      </c>
      <c r="G348" s="3" t="s">
        <v>40</v>
      </c>
      <c r="H348" s="3" t="s">
        <v>41</v>
      </c>
      <c r="I348" s="3" t="s">
        <v>55</v>
      </c>
      <c r="J348" s="3" t="s">
        <v>56</v>
      </c>
      <c r="K348" t="s">
        <v>43</v>
      </c>
      <c r="L348" s="3" t="s">
        <v>39</v>
      </c>
      <c r="M348" t="s">
        <v>74</v>
      </c>
      <c r="N348" s="10">
        <v>0.0742673843309955</v>
      </c>
      <c r="O348" s="30" t="s">
        <v>69</v>
      </c>
      <c r="P348" t="s">
        <v>70</v>
      </c>
      <c r="Q348" t="s">
        <v>46</v>
      </c>
      <c r="R348" s="3" t="s">
        <v>39</v>
      </c>
      <c r="S348" s="3"/>
      <c r="T348" s="3"/>
      <c r="U348" s="3"/>
      <c r="V348" s="3"/>
      <c r="W348" s="3"/>
      <c r="X348" s="3"/>
      <c r="Y348" s="3"/>
      <c r="Z348" s="3"/>
      <c r="AA348" t="s">
        <v>49</v>
      </c>
      <c r="AB348" t="s">
        <v>49</v>
      </c>
      <c r="AC348" t="s">
        <v>49</v>
      </c>
      <c r="AD348" t="s">
        <v>49</v>
      </c>
      <c r="AG348" s="3" t="s">
        <v>53</v>
      </c>
      <c r="AH348" s="3"/>
    </row>
    <row r="349" ht="18" spans="1:34">
      <c r="A349" s="3">
        <v>618991</v>
      </c>
      <c r="B349" t="s">
        <v>95</v>
      </c>
      <c r="C349" s="47" t="s">
        <v>39</v>
      </c>
      <c r="D349" s="47"/>
      <c r="E349" s="4">
        <v>43720</v>
      </c>
      <c r="F349" s="3">
        <v>6</v>
      </c>
      <c r="G349" s="3" t="s">
        <v>40</v>
      </c>
      <c r="H349" s="3" t="s">
        <v>41</v>
      </c>
      <c r="I349" s="3" t="s">
        <v>67</v>
      </c>
      <c r="J349" s="3"/>
      <c r="K349" t="s">
        <v>68</v>
      </c>
      <c r="L349" s="3" t="s">
        <v>39</v>
      </c>
      <c r="M349" t="s">
        <v>74</v>
      </c>
      <c r="N349" s="10">
        <v>0.376792019603682</v>
      </c>
      <c r="O349" s="30" t="s">
        <v>69</v>
      </c>
      <c r="P349" t="s">
        <v>70</v>
      </c>
      <c r="Q349" t="s">
        <v>46</v>
      </c>
      <c r="R349" s="3" t="s">
        <v>39</v>
      </c>
      <c r="S349" s="3"/>
      <c r="T349" s="3"/>
      <c r="U349" s="3"/>
      <c r="V349" s="3"/>
      <c r="W349" s="3"/>
      <c r="X349" s="3"/>
      <c r="Y349" s="3"/>
      <c r="Z349" s="3"/>
      <c r="AA349" t="s">
        <v>49</v>
      </c>
      <c r="AB349" t="s">
        <v>49</v>
      </c>
      <c r="AC349" t="s">
        <v>49</v>
      </c>
      <c r="AD349" t="s">
        <v>49</v>
      </c>
      <c r="AF349" t="s">
        <v>49</v>
      </c>
      <c r="AG349" s="3" t="s">
        <v>50</v>
      </c>
      <c r="AH349" s="3"/>
    </row>
    <row r="350" ht="18" spans="1:34">
      <c r="A350" s="3">
        <v>619572</v>
      </c>
      <c r="B350" t="s">
        <v>95</v>
      </c>
      <c r="C350" s="47" t="s">
        <v>39</v>
      </c>
      <c r="D350" s="47"/>
      <c r="E350" s="4">
        <v>43725</v>
      </c>
      <c r="F350" s="3">
        <v>8</v>
      </c>
      <c r="G350" s="3" t="s">
        <v>58</v>
      </c>
      <c r="H350" s="3" t="s">
        <v>41</v>
      </c>
      <c r="I350" s="3" t="s">
        <v>67</v>
      </c>
      <c r="J350" s="3"/>
      <c r="K350" t="s">
        <v>68</v>
      </c>
      <c r="L350" t="s">
        <v>39</v>
      </c>
      <c r="M350" t="s">
        <v>74</v>
      </c>
      <c r="N350" s="10">
        <v>0.0880293715846995</v>
      </c>
      <c r="O350" s="30" t="s">
        <v>45</v>
      </c>
      <c r="P350" t="s">
        <v>70</v>
      </c>
      <c r="Q350" t="s">
        <v>70</v>
      </c>
      <c r="R350" s="3" t="s">
        <v>49</v>
      </c>
      <c r="S350" s="3"/>
      <c r="T350" s="3"/>
      <c r="U350" s="3"/>
      <c r="V350" s="3"/>
      <c r="W350" s="3"/>
      <c r="X350" s="3"/>
      <c r="Y350" s="3"/>
      <c r="Z350" s="3"/>
      <c r="AA350" t="s">
        <v>49</v>
      </c>
      <c r="AB350" t="s">
        <v>49</v>
      </c>
      <c r="AC350" t="s">
        <v>49</v>
      </c>
      <c r="AD350" t="s">
        <v>49</v>
      </c>
      <c r="AG350" s="3" t="s">
        <v>50</v>
      </c>
      <c r="AH350" s="3"/>
    </row>
    <row r="351" ht="18" spans="1:34">
      <c r="A351" s="3">
        <v>619595</v>
      </c>
      <c r="B351" t="s">
        <v>95</v>
      </c>
      <c r="C351" s="47" t="s">
        <v>39</v>
      </c>
      <c r="D351" s="47"/>
      <c r="E351" s="4">
        <v>43734</v>
      </c>
      <c r="F351" s="3">
        <v>8</v>
      </c>
      <c r="G351" s="3" t="s">
        <v>58</v>
      </c>
      <c r="H351" s="3" t="s">
        <v>41</v>
      </c>
      <c r="I351" s="3" t="s">
        <v>42</v>
      </c>
      <c r="J351" s="3"/>
      <c r="K351" t="s">
        <v>43</v>
      </c>
      <c r="L351" s="3" t="s">
        <v>39</v>
      </c>
      <c r="M351" t="s">
        <v>44</v>
      </c>
      <c r="N351" s="10">
        <v>0.0382219375873312</v>
      </c>
      <c r="O351" s="30" t="s">
        <v>69</v>
      </c>
      <c r="P351" t="s">
        <v>70</v>
      </c>
      <c r="Q351" t="s">
        <v>46</v>
      </c>
      <c r="R351" s="3" t="s">
        <v>39</v>
      </c>
      <c r="S351" s="3"/>
      <c r="T351" s="3"/>
      <c r="U351" s="3"/>
      <c r="V351" s="3"/>
      <c r="W351" s="3"/>
      <c r="X351" s="3"/>
      <c r="Y351" s="3"/>
      <c r="Z351" s="3"/>
      <c r="AA351" t="s">
        <v>49</v>
      </c>
      <c r="AB351" t="s">
        <v>49</v>
      </c>
      <c r="AC351" t="s">
        <v>49</v>
      </c>
      <c r="AD351" t="s">
        <v>49</v>
      </c>
      <c r="AF351" t="s">
        <v>49</v>
      </c>
      <c r="AG351" s="3" t="s">
        <v>50</v>
      </c>
      <c r="AH351" s="3"/>
    </row>
    <row r="352" ht="18" spans="1:34">
      <c r="A352" s="3">
        <v>620405</v>
      </c>
      <c r="B352" t="s">
        <v>95</v>
      </c>
      <c r="C352" s="47" t="s">
        <v>39</v>
      </c>
      <c r="D352" s="47"/>
      <c r="E352" s="4">
        <v>43750</v>
      </c>
      <c r="F352" s="3">
        <v>2</v>
      </c>
      <c r="G352" s="3" t="s">
        <v>40</v>
      </c>
      <c r="H352" s="3" t="s">
        <v>41</v>
      </c>
      <c r="I352" s="3" t="s">
        <v>55</v>
      </c>
      <c r="J352" s="3" t="s">
        <v>71</v>
      </c>
      <c r="K352" t="s">
        <v>68</v>
      </c>
      <c r="L352" s="3" t="s">
        <v>39</v>
      </c>
      <c r="M352" t="s">
        <v>74</v>
      </c>
      <c r="N352" s="10">
        <v>0.429396220951278</v>
      </c>
      <c r="O352" s="30" t="s">
        <v>69</v>
      </c>
      <c r="P352" t="s">
        <v>46</v>
      </c>
      <c r="Q352" t="s">
        <v>46</v>
      </c>
      <c r="R352" s="3" t="s">
        <v>39</v>
      </c>
      <c r="S352" s="3"/>
      <c r="T352" s="3"/>
      <c r="U352" s="3"/>
      <c r="V352" s="3"/>
      <c r="W352" s="3"/>
      <c r="X352" s="3"/>
      <c r="Y352" s="3"/>
      <c r="Z352" s="3"/>
      <c r="AA352" t="s">
        <v>49</v>
      </c>
      <c r="AB352" t="s">
        <v>49</v>
      </c>
      <c r="AC352" t="s">
        <v>49</v>
      </c>
      <c r="AD352" t="s">
        <v>49</v>
      </c>
      <c r="AF352" t="s">
        <v>49</v>
      </c>
      <c r="AG352" s="3" t="s">
        <v>50</v>
      </c>
      <c r="AH352" s="3"/>
    </row>
    <row r="353" ht="18" spans="1:34">
      <c r="A353" s="3">
        <v>620585</v>
      </c>
      <c r="B353" t="s">
        <v>95</v>
      </c>
      <c r="C353" s="47" t="s">
        <v>39</v>
      </c>
      <c r="D353" s="47"/>
      <c r="E353" s="4">
        <v>43748</v>
      </c>
      <c r="F353" s="3">
        <v>9</v>
      </c>
      <c r="G353" s="3" t="s">
        <v>58</v>
      </c>
      <c r="H353" s="3" t="s">
        <v>41</v>
      </c>
      <c r="I353" s="3" t="s">
        <v>55</v>
      </c>
      <c r="J353" s="3" t="s">
        <v>71</v>
      </c>
      <c r="K353" t="s">
        <v>57</v>
      </c>
      <c r="L353" s="3" t="s">
        <v>39</v>
      </c>
      <c r="M353" t="s">
        <v>74</v>
      </c>
      <c r="N353" s="10">
        <v>0.0797776687918915</v>
      </c>
      <c r="O353" s="30" t="s">
        <v>45</v>
      </c>
      <c r="P353" t="s">
        <v>70</v>
      </c>
      <c r="Q353" t="s">
        <v>70</v>
      </c>
      <c r="R353" s="3" t="s">
        <v>39</v>
      </c>
      <c r="S353" s="3"/>
      <c r="T353" s="3"/>
      <c r="U353" s="3"/>
      <c r="V353" s="3"/>
      <c r="W353" s="3"/>
      <c r="X353" s="3"/>
      <c r="Y353" s="3"/>
      <c r="Z353" s="3"/>
      <c r="AA353" t="s">
        <v>49</v>
      </c>
      <c r="AB353" t="s">
        <v>49</v>
      </c>
      <c r="AC353" t="s">
        <v>49</v>
      </c>
      <c r="AD353" t="s">
        <v>49</v>
      </c>
      <c r="AF353" t="s">
        <v>39</v>
      </c>
      <c r="AG353" s="3" t="s">
        <v>53</v>
      </c>
      <c r="AH353" s="3"/>
    </row>
    <row r="354" ht="18" spans="1:34">
      <c r="A354" s="3">
        <v>620684</v>
      </c>
      <c r="B354" t="s">
        <v>95</v>
      </c>
      <c r="C354" s="47" t="s">
        <v>39</v>
      </c>
      <c r="D354" s="47"/>
      <c r="E354" s="4">
        <v>43747</v>
      </c>
      <c r="F354" s="3">
        <v>4</v>
      </c>
      <c r="G354" s="3" t="s">
        <v>40</v>
      </c>
      <c r="H354" s="3" t="s">
        <v>41</v>
      </c>
      <c r="I354" s="3" t="s">
        <v>64</v>
      </c>
      <c r="J354" s="3"/>
      <c r="K354" t="s">
        <v>68</v>
      </c>
      <c r="L354" s="3" t="s">
        <v>39</v>
      </c>
      <c r="M354" t="s">
        <v>74</v>
      </c>
      <c r="N354" s="10">
        <v>0.484129728234562</v>
      </c>
      <c r="O354" s="30" t="s">
        <v>69</v>
      </c>
      <c r="P354" t="s">
        <v>70</v>
      </c>
      <c r="Q354" t="s">
        <v>70</v>
      </c>
      <c r="R354" s="3" t="s">
        <v>39</v>
      </c>
      <c r="S354" s="3"/>
      <c r="T354" s="3"/>
      <c r="U354" s="3"/>
      <c r="V354" s="3"/>
      <c r="W354" s="3"/>
      <c r="X354" s="3"/>
      <c r="Y354" s="3"/>
      <c r="Z354" s="3"/>
      <c r="AA354" t="s">
        <v>49</v>
      </c>
      <c r="AB354" t="s">
        <v>49</v>
      </c>
      <c r="AC354" t="s">
        <v>49</v>
      </c>
      <c r="AD354" t="s">
        <v>49</v>
      </c>
      <c r="AF354" t="s">
        <v>49</v>
      </c>
      <c r="AG354" s="3" t="s">
        <v>50</v>
      </c>
      <c r="AH354" s="3"/>
    </row>
    <row r="355" ht="18" spans="1:34">
      <c r="A355" s="3">
        <v>621777</v>
      </c>
      <c r="B355" t="s">
        <v>95</v>
      </c>
      <c r="C355" s="47" t="s">
        <v>39</v>
      </c>
      <c r="D355" s="47"/>
      <c r="E355" s="4">
        <v>43752</v>
      </c>
      <c r="F355" s="3">
        <v>6</v>
      </c>
      <c r="G355" s="3" t="s">
        <v>40</v>
      </c>
      <c r="H355" s="3" t="s">
        <v>41</v>
      </c>
      <c r="I355" s="3" t="s">
        <v>67</v>
      </c>
      <c r="J355" s="3"/>
      <c r="K355" t="s">
        <v>68</v>
      </c>
      <c r="L355" s="3" t="s">
        <v>39</v>
      </c>
      <c r="M355" t="s">
        <v>74</v>
      </c>
      <c r="N355" s="10">
        <v>0.0105725439167209</v>
      </c>
      <c r="O355" s="30" t="s">
        <v>69</v>
      </c>
      <c r="P355" t="s">
        <v>70</v>
      </c>
      <c r="Q355" t="s">
        <v>70</v>
      </c>
      <c r="R355" s="3" t="s">
        <v>39</v>
      </c>
      <c r="S355" s="3"/>
      <c r="T355" s="3"/>
      <c r="U355" s="3"/>
      <c r="V355" s="3"/>
      <c r="W355" s="3"/>
      <c r="X355" s="3"/>
      <c r="Y355" s="3"/>
      <c r="Z355" s="3"/>
      <c r="AA355" t="s">
        <v>49</v>
      </c>
      <c r="AB355" t="s">
        <v>49</v>
      </c>
      <c r="AC355" t="s">
        <v>49</v>
      </c>
      <c r="AD355" t="s">
        <v>49</v>
      </c>
      <c r="AF355" t="s">
        <v>49</v>
      </c>
      <c r="AG355" s="3" t="s">
        <v>50</v>
      </c>
      <c r="AH355" s="3"/>
    </row>
    <row r="356" ht="18" spans="1:34">
      <c r="A356" s="3">
        <v>623217</v>
      </c>
      <c r="B356" t="s">
        <v>95</v>
      </c>
      <c r="C356" s="47" t="s">
        <v>39</v>
      </c>
      <c r="D356" s="47"/>
      <c r="E356" s="4">
        <v>43776</v>
      </c>
      <c r="F356" s="3">
        <v>11</v>
      </c>
      <c r="G356" s="3" t="s">
        <v>40</v>
      </c>
      <c r="H356" s="3" t="s">
        <v>41</v>
      </c>
      <c r="I356" s="3" t="s">
        <v>55</v>
      </c>
      <c r="J356" s="3" t="s">
        <v>56</v>
      </c>
      <c r="K356" t="s">
        <v>68</v>
      </c>
      <c r="L356" s="3" t="s">
        <v>39</v>
      </c>
      <c r="M356" t="s">
        <v>74</v>
      </c>
      <c r="N356" s="10">
        <v>0.261388158669126</v>
      </c>
      <c r="O356" s="30" t="s">
        <v>45</v>
      </c>
      <c r="P356" t="s">
        <v>70</v>
      </c>
      <c r="Q356" t="s">
        <v>46</v>
      </c>
      <c r="R356" s="3" t="s">
        <v>39</v>
      </c>
      <c r="S356" s="3"/>
      <c r="T356" s="3"/>
      <c r="U356" s="3"/>
      <c r="V356" s="3"/>
      <c r="W356" s="3"/>
      <c r="X356" s="3"/>
      <c r="Y356" s="3"/>
      <c r="Z356" s="3"/>
      <c r="AA356" t="s">
        <v>49</v>
      </c>
      <c r="AB356" t="s">
        <v>49</v>
      </c>
      <c r="AC356" t="s">
        <v>49</v>
      </c>
      <c r="AD356" t="s">
        <v>49</v>
      </c>
      <c r="AF356" t="s">
        <v>49</v>
      </c>
      <c r="AG356" s="3" t="s">
        <v>50</v>
      </c>
      <c r="AH356" s="3"/>
    </row>
    <row r="357" ht="18" spans="1:34">
      <c r="A357" s="3">
        <v>623878</v>
      </c>
      <c r="B357" t="s">
        <v>95</v>
      </c>
      <c r="C357" s="47" t="s">
        <v>39</v>
      </c>
      <c r="D357" s="47"/>
      <c r="E357" s="4">
        <v>43774</v>
      </c>
      <c r="F357" s="3">
        <v>8</v>
      </c>
      <c r="G357" s="3" t="s">
        <v>58</v>
      </c>
      <c r="H357" s="3" t="s">
        <v>41</v>
      </c>
      <c r="I357" s="3" t="s">
        <v>42</v>
      </c>
      <c r="J357" s="3"/>
      <c r="K357" t="s">
        <v>68</v>
      </c>
      <c r="L357" s="3" t="s">
        <v>39</v>
      </c>
      <c r="M357" t="s">
        <v>74</v>
      </c>
      <c r="N357" s="10">
        <v>0.0879896708972035</v>
      </c>
      <c r="O357" s="30" t="s">
        <v>69</v>
      </c>
      <c r="P357" t="s">
        <v>70</v>
      </c>
      <c r="Q357" t="s">
        <v>46</v>
      </c>
      <c r="R357" s="3" t="s">
        <v>39</v>
      </c>
      <c r="S357" s="3"/>
      <c r="T357" s="3"/>
      <c r="U357" s="3"/>
      <c r="V357" s="3"/>
      <c r="W357" s="3"/>
      <c r="X357" s="3"/>
      <c r="Y357" s="3"/>
      <c r="Z357" s="3"/>
      <c r="AA357" s="25" t="s">
        <v>49</v>
      </c>
      <c r="AB357" s="25" t="s">
        <v>49</v>
      </c>
      <c r="AC357" s="25" t="s">
        <v>49</v>
      </c>
      <c r="AD357" s="25" t="s">
        <v>49</v>
      </c>
      <c r="AE357" t="s">
        <v>39</v>
      </c>
      <c r="AF357" t="s">
        <v>49</v>
      </c>
      <c r="AG357" s="3" t="s">
        <v>53</v>
      </c>
      <c r="AH357" s="3"/>
    </row>
    <row r="358" ht="18" spans="1:34">
      <c r="A358" s="3">
        <v>625159</v>
      </c>
      <c r="B358" t="s">
        <v>95</v>
      </c>
      <c r="C358" s="47" t="s">
        <v>39</v>
      </c>
      <c r="D358" s="47"/>
      <c r="E358" s="4">
        <v>43769</v>
      </c>
      <c r="F358" s="3">
        <v>5</v>
      </c>
      <c r="G358" s="3" t="s">
        <v>40</v>
      </c>
      <c r="H358" s="3" t="s">
        <v>41</v>
      </c>
      <c r="I358" s="3" t="s">
        <v>55</v>
      </c>
      <c r="J358" s="3" t="s">
        <v>56</v>
      </c>
      <c r="K358" t="s">
        <v>68</v>
      </c>
      <c r="L358" s="3" t="s">
        <v>39</v>
      </c>
      <c r="M358" t="s">
        <v>74</v>
      </c>
      <c r="N358" s="10">
        <v>0.202887327838929</v>
      </c>
      <c r="O358" s="30" t="s">
        <v>69</v>
      </c>
      <c r="P358" t="s">
        <v>46</v>
      </c>
      <c r="Q358" t="s">
        <v>70</v>
      </c>
      <c r="R358" s="3" t="s">
        <v>39</v>
      </c>
      <c r="S358" s="3"/>
      <c r="T358" s="3"/>
      <c r="U358" s="3"/>
      <c r="V358" s="3"/>
      <c r="W358" s="3"/>
      <c r="X358" s="3"/>
      <c r="Y358" s="3"/>
      <c r="Z358" s="3"/>
      <c r="AA358" t="s">
        <v>49</v>
      </c>
      <c r="AB358" t="s">
        <v>49</v>
      </c>
      <c r="AC358" t="s">
        <v>49</v>
      </c>
      <c r="AD358" t="s">
        <v>49</v>
      </c>
      <c r="AF358" t="s">
        <v>49</v>
      </c>
      <c r="AG358" s="3" t="s">
        <v>50</v>
      </c>
      <c r="AH358" s="3"/>
    </row>
    <row r="359" ht="18" spans="1:34">
      <c r="A359" s="3">
        <v>625797</v>
      </c>
      <c r="B359" t="s">
        <v>95</v>
      </c>
      <c r="C359" s="47" t="s">
        <v>39</v>
      </c>
      <c r="D359" s="47"/>
      <c r="E359" s="4">
        <v>43789</v>
      </c>
      <c r="F359" s="3">
        <v>10</v>
      </c>
      <c r="G359" s="3" t="s">
        <v>40</v>
      </c>
      <c r="H359" s="3" t="s">
        <v>41</v>
      </c>
      <c r="I359" s="3" t="s">
        <v>42</v>
      </c>
      <c r="J359" s="3"/>
      <c r="K359" t="s">
        <v>68</v>
      </c>
      <c r="L359" s="3" t="s">
        <v>39</v>
      </c>
      <c r="M359" t="s">
        <v>74</v>
      </c>
      <c r="N359" s="10">
        <v>0.0929954023876676</v>
      </c>
      <c r="O359" s="30" t="s">
        <v>45</v>
      </c>
      <c r="P359" t="s">
        <v>70</v>
      </c>
      <c r="Q359" t="s">
        <v>46</v>
      </c>
      <c r="R359" s="3" t="s">
        <v>39</v>
      </c>
      <c r="S359" s="3"/>
      <c r="T359" s="3"/>
      <c r="U359" s="3"/>
      <c r="V359" s="3"/>
      <c r="W359" s="3"/>
      <c r="X359" s="3"/>
      <c r="Y359" s="3"/>
      <c r="Z359" s="3"/>
      <c r="AA359" t="s">
        <v>49</v>
      </c>
      <c r="AB359" t="s">
        <v>49</v>
      </c>
      <c r="AC359" t="s">
        <v>49</v>
      </c>
      <c r="AD359" t="s">
        <v>49</v>
      </c>
      <c r="AF359" t="s">
        <v>49</v>
      </c>
      <c r="AG359" s="3" t="s">
        <v>50</v>
      </c>
      <c r="AH359" s="3"/>
    </row>
    <row r="360" ht="18" spans="1:34">
      <c r="A360" s="3">
        <v>625810</v>
      </c>
      <c r="B360" t="s">
        <v>95</v>
      </c>
      <c r="C360" s="47" t="s">
        <v>39</v>
      </c>
      <c r="D360" s="47"/>
      <c r="E360" s="4">
        <v>43790</v>
      </c>
      <c r="F360" s="3">
        <v>8</v>
      </c>
      <c r="G360" s="3" t="s">
        <v>58</v>
      </c>
      <c r="H360" s="3" t="s">
        <v>41</v>
      </c>
      <c r="I360" s="3" t="s">
        <v>42</v>
      </c>
      <c r="J360" s="3"/>
      <c r="K360" t="s">
        <v>68</v>
      </c>
      <c r="L360" s="3" t="s">
        <v>39</v>
      </c>
      <c r="M360" t="s">
        <v>74</v>
      </c>
      <c r="N360" s="10">
        <v>0.229615272283143</v>
      </c>
      <c r="O360" s="30" t="s">
        <v>69</v>
      </c>
      <c r="P360" t="s">
        <v>70</v>
      </c>
      <c r="Q360" t="s">
        <v>70</v>
      </c>
      <c r="R360" s="3" t="s">
        <v>39</v>
      </c>
      <c r="S360" s="3"/>
      <c r="T360" s="3"/>
      <c r="U360" s="3"/>
      <c r="V360" s="3"/>
      <c r="W360" s="3"/>
      <c r="X360" s="3"/>
      <c r="Y360" s="3"/>
      <c r="Z360" s="3"/>
      <c r="AA360" t="s">
        <v>49</v>
      </c>
      <c r="AB360" t="s">
        <v>49</v>
      </c>
      <c r="AC360" t="s">
        <v>49</v>
      </c>
      <c r="AD360" t="s">
        <v>49</v>
      </c>
      <c r="AF360" t="s">
        <v>39</v>
      </c>
      <c r="AG360" s="3" t="s">
        <v>50</v>
      </c>
      <c r="AH360" s="3"/>
    </row>
    <row r="361" ht="18" spans="1:34">
      <c r="A361" s="3">
        <v>625859</v>
      </c>
      <c r="B361" t="s">
        <v>95</v>
      </c>
      <c r="C361" s="47" t="s">
        <v>39</v>
      </c>
      <c r="D361" s="47"/>
      <c r="E361" s="4">
        <v>43788</v>
      </c>
      <c r="F361" s="3">
        <v>7</v>
      </c>
      <c r="G361" s="3" t="s">
        <v>40</v>
      </c>
      <c r="H361" s="3" t="s">
        <v>41</v>
      </c>
      <c r="I361" s="3" t="s">
        <v>55</v>
      </c>
      <c r="J361" s="3" t="s">
        <v>71</v>
      </c>
      <c r="K361" t="s">
        <v>68</v>
      </c>
      <c r="L361" s="3" t="s">
        <v>39</v>
      </c>
      <c r="M361" t="s">
        <v>74</v>
      </c>
      <c r="N361" s="10">
        <v>0.145832843540614</v>
      </c>
      <c r="O361" s="30" t="s">
        <v>45</v>
      </c>
      <c r="P361" t="s">
        <v>70</v>
      </c>
      <c r="Q361" t="s">
        <v>46</v>
      </c>
      <c r="R361" s="3" t="s">
        <v>39</v>
      </c>
      <c r="S361" s="3"/>
      <c r="T361" s="3"/>
      <c r="U361" s="3"/>
      <c r="V361" s="3"/>
      <c r="W361" s="3"/>
      <c r="X361" s="3"/>
      <c r="Y361" s="3"/>
      <c r="Z361" s="3"/>
      <c r="AA361" t="s">
        <v>49</v>
      </c>
      <c r="AB361" t="s">
        <v>49</v>
      </c>
      <c r="AC361" t="s">
        <v>49</v>
      </c>
      <c r="AD361" t="s">
        <v>49</v>
      </c>
      <c r="AF361" s="101" t="s">
        <v>49</v>
      </c>
      <c r="AG361" s="3" t="s">
        <v>50</v>
      </c>
      <c r="AH361" s="3"/>
    </row>
    <row r="362" ht="18" spans="1:34">
      <c r="A362" s="3">
        <v>626119</v>
      </c>
      <c r="B362" t="s">
        <v>38</v>
      </c>
      <c r="C362" s="47" t="s">
        <v>39</v>
      </c>
      <c r="D362" s="47"/>
      <c r="E362" s="4">
        <v>43781</v>
      </c>
      <c r="F362" s="3">
        <v>4</v>
      </c>
      <c r="G362" s="3" t="s">
        <v>40</v>
      </c>
      <c r="H362" s="3" t="s">
        <v>41</v>
      </c>
      <c r="I362" s="3" t="s">
        <v>64</v>
      </c>
      <c r="J362" s="3"/>
      <c r="K362" t="s">
        <v>51</v>
      </c>
      <c r="L362" s="3" t="s">
        <v>39</v>
      </c>
      <c r="M362" s="10" t="s">
        <v>44</v>
      </c>
      <c r="N362" s="10">
        <v>0.0844353795205825</v>
      </c>
      <c r="O362" s="10" t="s">
        <v>45</v>
      </c>
      <c r="P362" t="s">
        <v>46</v>
      </c>
      <c r="Q362" t="s">
        <v>46</v>
      </c>
      <c r="R362" s="3" t="s">
        <v>39</v>
      </c>
      <c r="S362" s="3" t="s">
        <v>47</v>
      </c>
      <c r="T362" s="3" t="s">
        <v>66</v>
      </c>
      <c r="U362" s="3" t="s">
        <v>48</v>
      </c>
      <c r="V362" s="3" t="s">
        <v>63</v>
      </c>
      <c r="W362" s="3" t="s">
        <v>47</v>
      </c>
      <c r="X362" s="3" t="s">
        <v>66</v>
      </c>
      <c r="Y362" s="3" t="s">
        <v>48</v>
      </c>
      <c r="Z362" s="3" t="s">
        <v>63</v>
      </c>
      <c r="AA362" s="3" t="s">
        <v>49</v>
      </c>
      <c r="AB362" s="3" t="s">
        <v>39</v>
      </c>
      <c r="AC362" s="3" t="s">
        <v>39</v>
      </c>
      <c r="AD362" s="3" t="s">
        <v>39</v>
      </c>
      <c r="AG362" s="3" t="s">
        <v>53</v>
      </c>
      <c r="AH362" s="3"/>
    </row>
    <row r="363" ht="18" spans="1:34">
      <c r="A363" s="3">
        <v>626222</v>
      </c>
      <c r="B363" t="s">
        <v>95</v>
      </c>
      <c r="C363" s="47" t="s">
        <v>39</v>
      </c>
      <c r="D363" s="47" t="s">
        <v>39</v>
      </c>
      <c r="E363" s="4">
        <v>43791</v>
      </c>
      <c r="F363" s="3">
        <v>6</v>
      </c>
      <c r="G363" s="3" t="s">
        <v>58</v>
      </c>
      <c r="H363" s="3" t="s">
        <v>41</v>
      </c>
      <c r="I363" s="3" t="s">
        <v>64</v>
      </c>
      <c r="J363" s="3"/>
      <c r="K363" t="s">
        <v>68</v>
      </c>
      <c r="L363" s="3" t="s">
        <v>39</v>
      </c>
      <c r="M363" t="s">
        <v>74</v>
      </c>
      <c r="N363" s="10">
        <v>0.255756942490857</v>
      </c>
      <c r="O363" s="30" t="s">
        <v>45</v>
      </c>
      <c r="P363" t="s">
        <v>70</v>
      </c>
      <c r="Q363" t="s">
        <v>46</v>
      </c>
      <c r="R363" s="3" t="s">
        <v>39</v>
      </c>
      <c r="S363" s="3"/>
      <c r="T363" s="3"/>
      <c r="U363" s="3"/>
      <c r="V363" s="3"/>
      <c r="W363" s="3"/>
      <c r="X363" s="3"/>
      <c r="Y363" s="3"/>
      <c r="Z363" s="3"/>
      <c r="AA363" t="s">
        <v>49</v>
      </c>
      <c r="AB363" t="s">
        <v>49</v>
      </c>
      <c r="AC363" t="s">
        <v>49</v>
      </c>
      <c r="AD363" t="s">
        <v>49</v>
      </c>
      <c r="AF363" t="s">
        <v>49</v>
      </c>
      <c r="AG363" s="3" t="s">
        <v>50</v>
      </c>
      <c r="AH363" s="3"/>
    </row>
    <row r="364" ht="18" spans="1:34">
      <c r="A364" s="3">
        <v>627931</v>
      </c>
      <c r="B364" t="s">
        <v>95</v>
      </c>
      <c r="C364" s="47" t="s">
        <v>39</v>
      </c>
      <c r="D364" s="47"/>
      <c r="E364" s="4">
        <v>43797</v>
      </c>
      <c r="F364" s="3">
        <v>7</v>
      </c>
      <c r="G364" s="3" t="s">
        <v>40</v>
      </c>
      <c r="H364" s="3" t="s">
        <v>41</v>
      </c>
      <c r="I364" s="3" t="s">
        <v>42</v>
      </c>
      <c r="J364" s="3"/>
      <c r="K364" t="s">
        <v>51</v>
      </c>
      <c r="L364" s="3" t="s">
        <v>39</v>
      </c>
      <c r="M364" t="s">
        <v>74</v>
      </c>
      <c r="N364" s="10">
        <v>0.185406848229553</v>
      </c>
      <c r="O364" s="30" t="s">
        <v>45</v>
      </c>
      <c r="P364" t="s">
        <v>70</v>
      </c>
      <c r="Q364" t="s">
        <v>46</v>
      </c>
      <c r="R364" s="3" t="s">
        <v>39</v>
      </c>
      <c r="S364" s="3"/>
      <c r="T364" s="3"/>
      <c r="U364" s="3"/>
      <c r="V364" s="3"/>
      <c r="W364" s="3"/>
      <c r="X364" s="3"/>
      <c r="Y364" s="3"/>
      <c r="Z364" s="3"/>
      <c r="AA364" t="s">
        <v>49</v>
      </c>
      <c r="AB364" t="s">
        <v>49</v>
      </c>
      <c r="AC364" t="s">
        <v>49</v>
      </c>
      <c r="AD364" t="s">
        <v>49</v>
      </c>
      <c r="AF364" t="s">
        <v>49</v>
      </c>
      <c r="AG364" s="3" t="s">
        <v>50</v>
      </c>
      <c r="AH364" s="3"/>
    </row>
    <row r="365" ht="18" spans="1:34">
      <c r="A365" s="3">
        <v>628142</v>
      </c>
      <c r="B365" t="s">
        <v>95</v>
      </c>
      <c r="C365" s="47" t="s">
        <v>39</v>
      </c>
      <c r="D365" s="47"/>
      <c r="E365" s="4">
        <v>43797</v>
      </c>
      <c r="F365" s="3">
        <v>3</v>
      </c>
      <c r="G365" s="3" t="s">
        <v>40</v>
      </c>
      <c r="H365" s="3" t="s">
        <v>41</v>
      </c>
      <c r="I365" s="3" t="s">
        <v>42</v>
      </c>
      <c r="J365" s="3"/>
      <c r="K365" t="s">
        <v>68</v>
      </c>
      <c r="L365" s="3" t="s">
        <v>39</v>
      </c>
      <c r="M365" t="s">
        <v>74</v>
      </c>
      <c r="N365" s="10">
        <v>0.522924524015086</v>
      </c>
      <c r="O365" s="30" t="s">
        <v>45</v>
      </c>
      <c r="P365" t="s">
        <v>46</v>
      </c>
      <c r="Q365" t="s">
        <v>70</v>
      </c>
      <c r="R365" s="3" t="s">
        <v>39</v>
      </c>
      <c r="S365" s="3"/>
      <c r="T365" s="3"/>
      <c r="U365" s="3"/>
      <c r="V365" s="3"/>
      <c r="W365" s="3"/>
      <c r="X365" s="3"/>
      <c r="Y365" s="3"/>
      <c r="Z365" s="3"/>
      <c r="AA365" t="s">
        <v>49</v>
      </c>
      <c r="AB365" t="s">
        <v>49</v>
      </c>
      <c r="AC365" t="s">
        <v>49</v>
      </c>
      <c r="AD365" t="s">
        <v>49</v>
      </c>
      <c r="AF365" t="s">
        <v>39</v>
      </c>
      <c r="AG365" s="3" t="s">
        <v>53</v>
      </c>
      <c r="AH365" s="3"/>
    </row>
    <row r="366" ht="18" spans="1:34">
      <c r="A366" s="3">
        <v>628396</v>
      </c>
      <c r="B366" t="s">
        <v>95</v>
      </c>
      <c r="C366" s="47" t="s">
        <v>39</v>
      </c>
      <c r="D366" s="47"/>
      <c r="E366" s="4">
        <v>43791</v>
      </c>
      <c r="F366" s="3">
        <v>53</v>
      </c>
      <c r="G366" s="3" t="s">
        <v>58</v>
      </c>
      <c r="H366" s="3" t="s">
        <v>41</v>
      </c>
      <c r="I366" s="3" t="s">
        <v>55</v>
      </c>
      <c r="J366" s="3" t="s">
        <v>56</v>
      </c>
      <c r="K366" t="s">
        <v>68</v>
      </c>
      <c r="L366" s="3" t="s">
        <v>39</v>
      </c>
      <c r="M366" t="s">
        <v>81</v>
      </c>
      <c r="N366" s="20">
        <v>0</v>
      </c>
      <c r="O366" s="30" t="s">
        <v>45</v>
      </c>
      <c r="P366" t="s">
        <v>70</v>
      </c>
      <c r="Q366" t="s">
        <v>70</v>
      </c>
      <c r="R366" s="3" t="s">
        <v>49</v>
      </c>
      <c r="S366" s="3"/>
      <c r="T366" s="3"/>
      <c r="U366" s="3"/>
      <c r="V366" s="3"/>
      <c r="W366" s="3"/>
      <c r="X366" s="3"/>
      <c r="Y366" s="3"/>
      <c r="Z366" s="3"/>
      <c r="AA366" s="25" t="s">
        <v>49</v>
      </c>
      <c r="AB366" s="25" t="s">
        <v>49</v>
      </c>
      <c r="AC366" s="25" t="s">
        <v>49</v>
      </c>
      <c r="AD366" s="25" t="s">
        <v>49</v>
      </c>
      <c r="AE366" t="s">
        <v>39</v>
      </c>
      <c r="AF366" t="s">
        <v>49</v>
      </c>
      <c r="AG366" s="3" t="s">
        <v>50</v>
      </c>
      <c r="AH366" s="3"/>
    </row>
    <row r="367" ht="18" spans="1:34">
      <c r="A367" s="3">
        <v>634978</v>
      </c>
      <c r="B367" t="s">
        <v>95</v>
      </c>
      <c r="C367" s="47" t="s">
        <v>39</v>
      </c>
      <c r="D367" s="47"/>
      <c r="E367" s="4">
        <v>43830</v>
      </c>
      <c r="F367" s="3">
        <v>5</v>
      </c>
      <c r="G367" s="3" t="s">
        <v>40</v>
      </c>
      <c r="H367" s="3" t="s">
        <v>41</v>
      </c>
      <c r="I367" s="3" t="s">
        <v>55</v>
      </c>
      <c r="J367" s="3" t="s">
        <v>71</v>
      </c>
      <c r="K367" t="s">
        <v>68</v>
      </c>
      <c r="L367" s="3" t="s">
        <v>39</v>
      </c>
      <c r="M367" t="s">
        <v>74</v>
      </c>
      <c r="N367" s="10">
        <v>0.274630080539427</v>
      </c>
      <c r="O367" s="30" t="s">
        <v>69</v>
      </c>
      <c r="P367" t="s">
        <v>46</v>
      </c>
      <c r="Q367" t="s">
        <v>70</v>
      </c>
      <c r="R367" s="3" t="s">
        <v>39</v>
      </c>
      <c r="S367" s="3"/>
      <c r="T367" s="3"/>
      <c r="U367" s="3"/>
      <c r="V367" s="3"/>
      <c r="W367" s="3"/>
      <c r="X367" s="3"/>
      <c r="Y367" s="3"/>
      <c r="Z367" s="3"/>
      <c r="AA367" t="s">
        <v>49</v>
      </c>
      <c r="AB367" t="s">
        <v>49</v>
      </c>
      <c r="AC367" t="s">
        <v>49</v>
      </c>
      <c r="AD367" t="s">
        <v>49</v>
      </c>
      <c r="AF367" t="s">
        <v>49</v>
      </c>
      <c r="AG367" s="3" t="s">
        <v>50</v>
      </c>
      <c r="AH367" s="3"/>
    </row>
    <row r="368" ht="18" spans="1:34">
      <c r="A368" s="3">
        <v>635012</v>
      </c>
      <c r="B368" t="s">
        <v>95</v>
      </c>
      <c r="C368" s="47" t="s">
        <v>39</v>
      </c>
      <c r="D368" s="47" t="s">
        <v>39</v>
      </c>
      <c r="E368" s="4">
        <v>43846</v>
      </c>
      <c r="F368" s="3">
        <v>10</v>
      </c>
      <c r="G368" s="3" t="s">
        <v>40</v>
      </c>
      <c r="H368" s="3" t="s">
        <v>41</v>
      </c>
      <c r="I368" s="3" t="s">
        <v>55</v>
      </c>
      <c r="J368" s="3" t="s">
        <v>71</v>
      </c>
      <c r="K368" t="s">
        <v>68</v>
      </c>
      <c r="L368" s="3" t="s">
        <v>39</v>
      </c>
      <c r="M368" t="s">
        <v>74</v>
      </c>
      <c r="N368" s="10">
        <v>0.488846526872011</v>
      </c>
      <c r="O368" s="20" t="s">
        <v>45</v>
      </c>
      <c r="P368" t="s">
        <v>70</v>
      </c>
      <c r="Q368" t="s">
        <v>70</v>
      </c>
      <c r="R368" s="3" t="s">
        <v>39</v>
      </c>
      <c r="S368" s="3"/>
      <c r="T368" s="3"/>
      <c r="U368" s="3"/>
      <c r="V368" s="3"/>
      <c r="W368" s="3"/>
      <c r="X368" s="3"/>
      <c r="Y368" s="3"/>
      <c r="Z368" s="3"/>
      <c r="AA368" t="s">
        <v>49</v>
      </c>
      <c r="AB368" t="s">
        <v>49</v>
      </c>
      <c r="AC368" t="s">
        <v>49</v>
      </c>
      <c r="AD368" t="s">
        <v>49</v>
      </c>
      <c r="AG368" s="3" t="s">
        <v>53</v>
      </c>
      <c r="AH368" s="3"/>
    </row>
    <row r="369" ht="18" spans="1:34">
      <c r="A369" s="3">
        <v>635646</v>
      </c>
      <c r="B369" t="s">
        <v>95</v>
      </c>
      <c r="C369" s="47" t="s">
        <v>39</v>
      </c>
      <c r="D369" s="47"/>
      <c r="E369" s="4">
        <v>43846</v>
      </c>
      <c r="F369" s="3">
        <v>7</v>
      </c>
      <c r="G369" s="3" t="s">
        <v>40</v>
      </c>
      <c r="H369" s="3" t="s">
        <v>41</v>
      </c>
      <c r="I369" s="3" t="s">
        <v>42</v>
      </c>
      <c r="J369" s="3"/>
      <c r="K369" t="s">
        <v>68</v>
      </c>
      <c r="L369" s="3" t="s">
        <v>39</v>
      </c>
      <c r="M369" t="s">
        <v>44</v>
      </c>
      <c r="N369" s="10">
        <v>0.125896441684109</v>
      </c>
      <c r="O369" s="20" t="s">
        <v>69</v>
      </c>
      <c r="P369" t="s">
        <v>70</v>
      </c>
      <c r="Q369" t="s">
        <v>70</v>
      </c>
      <c r="R369" s="3" t="s">
        <v>39</v>
      </c>
      <c r="S369" s="3"/>
      <c r="T369" s="3"/>
      <c r="U369" s="3"/>
      <c r="V369" s="3"/>
      <c r="W369" s="3"/>
      <c r="X369" s="3"/>
      <c r="Y369" s="3"/>
      <c r="Z369" s="3"/>
      <c r="AA369" t="s">
        <v>49</v>
      </c>
      <c r="AB369" t="s">
        <v>49</v>
      </c>
      <c r="AC369" t="s">
        <v>49</v>
      </c>
      <c r="AD369" t="s">
        <v>49</v>
      </c>
      <c r="AF369" t="s">
        <v>39</v>
      </c>
      <c r="AG369" s="3" t="s">
        <v>50</v>
      </c>
      <c r="AH369" s="3"/>
    </row>
    <row r="370" ht="18" spans="1:34">
      <c r="A370" s="3">
        <v>636490</v>
      </c>
      <c r="B370" t="s">
        <v>95</v>
      </c>
      <c r="C370" s="47" t="s">
        <v>39</v>
      </c>
      <c r="D370" s="47"/>
      <c r="E370" s="4">
        <v>43843</v>
      </c>
      <c r="F370" s="3">
        <v>8</v>
      </c>
      <c r="G370" s="3" t="s">
        <v>40</v>
      </c>
      <c r="H370" s="3" t="s">
        <v>41</v>
      </c>
      <c r="I370" s="3" t="s">
        <v>42</v>
      </c>
      <c r="J370" s="3"/>
      <c r="K370" t="s">
        <v>68</v>
      </c>
      <c r="L370" s="3" t="s">
        <v>39</v>
      </c>
      <c r="M370" t="s">
        <v>74</v>
      </c>
      <c r="N370" s="10">
        <v>0.0589321028345419</v>
      </c>
      <c r="O370" s="20" t="s">
        <v>69</v>
      </c>
      <c r="P370" t="s">
        <v>70</v>
      </c>
      <c r="Q370" t="s">
        <v>70</v>
      </c>
      <c r="R370" s="3" t="s">
        <v>49</v>
      </c>
      <c r="S370" s="3"/>
      <c r="T370" s="3"/>
      <c r="U370" s="3"/>
      <c r="V370" s="3"/>
      <c r="W370" s="3"/>
      <c r="X370" s="3"/>
      <c r="Y370" s="3"/>
      <c r="Z370" s="3"/>
      <c r="AA370" t="s">
        <v>49</v>
      </c>
      <c r="AB370" t="s">
        <v>49</v>
      </c>
      <c r="AC370" t="s">
        <v>49</v>
      </c>
      <c r="AD370" t="s">
        <v>49</v>
      </c>
      <c r="AF370" t="s">
        <v>49</v>
      </c>
      <c r="AG370" s="3" t="s">
        <v>50</v>
      </c>
      <c r="AH370" s="3"/>
    </row>
    <row r="371" ht="18" spans="1:34">
      <c r="A371" s="3">
        <v>636559</v>
      </c>
      <c r="B371" t="s">
        <v>95</v>
      </c>
      <c r="C371" s="47" t="s">
        <v>39</v>
      </c>
      <c r="D371" s="47"/>
      <c r="E371" s="4">
        <v>43851</v>
      </c>
      <c r="F371" s="3">
        <v>3</v>
      </c>
      <c r="G371" s="3" t="s">
        <v>40</v>
      </c>
      <c r="H371" s="3" t="s">
        <v>41</v>
      </c>
      <c r="I371" s="3" t="s">
        <v>55</v>
      </c>
      <c r="J371" s="3" t="s">
        <v>56</v>
      </c>
      <c r="K371" t="s">
        <v>68</v>
      </c>
      <c r="L371" s="3" t="s">
        <v>39</v>
      </c>
      <c r="M371" t="s">
        <v>74</v>
      </c>
      <c r="N371" s="10">
        <v>0.417676052122204</v>
      </c>
      <c r="O371" s="20" t="s">
        <v>69</v>
      </c>
      <c r="P371" t="s">
        <v>46</v>
      </c>
      <c r="Q371" t="s">
        <v>70</v>
      </c>
      <c r="R371" s="3" t="s">
        <v>39</v>
      </c>
      <c r="S371" s="3"/>
      <c r="T371" s="3"/>
      <c r="U371" s="3"/>
      <c r="V371" s="3"/>
      <c r="W371" s="3"/>
      <c r="X371" s="3"/>
      <c r="Y371" s="3"/>
      <c r="Z371" s="3"/>
      <c r="AA371" t="s">
        <v>49</v>
      </c>
      <c r="AB371" t="s">
        <v>49</v>
      </c>
      <c r="AC371" t="s">
        <v>49</v>
      </c>
      <c r="AD371" t="s">
        <v>49</v>
      </c>
      <c r="AF371" t="s">
        <v>49</v>
      </c>
      <c r="AG371" s="3" t="s">
        <v>50</v>
      </c>
      <c r="AH371" s="3"/>
    </row>
    <row r="372" ht="18" spans="1:34">
      <c r="A372" s="3">
        <v>637353</v>
      </c>
      <c r="B372" t="s">
        <v>95</v>
      </c>
      <c r="C372" s="47" t="s">
        <v>39</v>
      </c>
      <c r="D372" s="47"/>
      <c r="E372" s="4">
        <v>43879</v>
      </c>
      <c r="F372" s="3">
        <v>5</v>
      </c>
      <c r="G372" s="3" t="s">
        <v>40</v>
      </c>
      <c r="H372" s="3" t="s">
        <v>41</v>
      </c>
      <c r="I372" s="3" t="s">
        <v>42</v>
      </c>
      <c r="J372" s="3"/>
      <c r="K372" t="s">
        <v>68</v>
      </c>
      <c r="L372" s="3" t="s">
        <v>39</v>
      </c>
      <c r="M372" t="s">
        <v>74</v>
      </c>
      <c r="N372" s="10">
        <v>0.438518424342593</v>
      </c>
      <c r="O372" s="20" t="s">
        <v>45</v>
      </c>
      <c r="P372" t="s">
        <v>46</v>
      </c>
      <c r="Q372" t="s">
        <v>46</v>
      </c>
      <c r="R372" s="3" t="s">
        <v>39</v>
      </c>
      <c r="S372" s="3"/>
      <c r="T372" s="3"/>
      <c r="U372" s="3"/>
      <c r="V372" s="3"/>
      <c r="W372" s="3"/>
      <c r="X372" s="3"/>
      <c r="Y372" s="3"/>
      <c r="Z372" s="3"/>
      <c r="AA372" t="s">
        <v>49</v>
      </c>
      <c r="AB372" t="s">
        <v>49</v>
      </c>
      <c r="AC372" t="s">
        <v>49</v>
      </c>
      <c r="AD372" t="s">
        <v>49</v>
      </c>
      <c r="AF372" t="s">
        <v>49</v>
      </c>
      <c r="AG372" s="3" t="s">
        <v>50</v>
      </c>
      <c r="AH372" s="3"/>
    </row>
    <row r="373" spans="1:34">
      <c r="A373" s="3">
        <v>637528</v>
      </c>
      <c r="B373" t="s">
        <v>95</v>
      </c>
      <c r="C373" s="47"/>
      <c r="D373" s="47"/>
      <c r="E373" s="4">
        <v>43847</v>
      </c>
      <c r="F373" s="3">
        <v>8</v>
      </c>
      <c r="G373" s="3" t="s">
        <v>58</v>
      </c>
      <c r="H373" s="3" t="s">
        <v>41</v>
      </c>
      <c r="I373" s="3" t="s">
        <v>64</v>
      </c>
      <c r="J373" s="3"/>
      <c r="K373" t="s">
        <v>43</v>
      </c>
      <c r="L373" s="3" t="s">
        <v>39</v>
      </c>
      <c r="O373" s="18" t="s">
        <v>69</v>
      </c>
      <c r="P373" t="s">
        <v>70</v>
      </c>
      <c r="Q373" t="s">
        <v>70</v>
      </c>
      <c r="R373" s="3" t="s">
        <v>39</v>
      </c>
      <c r="S373" s="3"/>
      <c r="T373" s="3"/>
      <c r="U373" s="3"/>
      <c r="V373" s="3"/>
      <c r="W373" s="3"/>
      <c r="X373" s="3"/>
      <c r="Y373" s="3"/>
      <c r="Z373" s="3"/>
      <c r="AA373" t="s">
        <v>52</v>
      </c>
      <c r="AB373" t="s">
        <v>52</v>
      </c>
      <c r="AC373" t="s">
        <v>52</v>
      </c>
      <c r="AD373" t="s">
        <v>52</v>
      </c>
      <c r="AG373" s="3" t="s">
        <v>50</v>
      </c>
      <c r="AH373" s="3"/>
    </row>
    <row r="374" ht="18" spans="1:34">
      <c r="A374" s="3">
        <v>638607</v>
      </c>
      <c r="B374" t="s">
        <v>38</v>
      </c>
      <c r="C374" s="47" t="s">
        <v>39</v>
      </c>
      <c r="D374" s="47"/>
      <c r="E374" s="4">
        <v>43906</v>
      </c>
      <c r="F374" s="3">
        <v>6</v>
      </c>
      <c r="G374" s="3" t="s">
        <v>40</v>
      </c>
      <c r="H374" s="3" t="s">
        <v>41</v>
      </c>
      <c r="I374" s="3" t="s">
        <v>55</v>
      </c>
      <c r="J374" s="3" t="s">
        <v>71</v>
      </c>
      <c r="K374" t="s">
        <v>51</v>
      </c>
      <c r="L374" t="s">
        <v>39</v>
      </c>
      <c r="M374" s="10" t="s">
        <v>44</v>
      </c>
      <c r="N374" s="10">
        <v>0.0364405938957045</v>
      </c>
      <c r="O374" s="10" t="s">
        <v>45</v>
      </c>
      <c r="P374" t="s">
        <v>46</v>
      </c>
      <c r="Q374" t="s">
        <v>46</v>
      </c>
      <c r="R374" s="3" t="s">
        <v>39</v>
      </c>
      <c r="S374" s="3" t="s">
        <v>65</v>
      </c>
      <c r="T374" s="3" t="s">
        <v>48</v>
      </c>
      <c r="U374" s="3" t="s">
        <v>75</v>
      </c>
      <c r="V374" s="3" t="s">
        <v>48</v>
      </c>
      <c r="W374" s="3" t="s">
        <v>65</v>
      </c>
      <c r="X374" s="3" t="s">
        <v>48</v>
      </c>
      <c r="Y374" s="3" t="s">
        <v>75</v>
      </c>
      <c r="Z374" s="3" t="s">
        <v>48</v>
      </c>
      <c r="AA374" s="3" t="s">
        <v>49</v>
      </c>
      <c r="AB374" s="3" t="s">
        <v>39</v>
      </c>
      <c r="AC374" s="3" t="s">
        <v>39</v>
      </c>
      <c r="AD374" s="3" t="s">
        <v>39</v>
      </c>
      <c r="AF374" t="s">
        <v>49</v>
      </c>
      <c r="AG374" s="3" t="s">
        <v>50</v>
      </c>
      <c r="AH374" s="3"/>
    </row>
    <row r="375" ht="18" spans="1:34">
      <c r="A375" s="3">
        <v>638732</v>
      </c>
      <c r="B375" t="s">
        <v>38</v>
      </c>
      <c r="C375" s="47" t="s">
        <v>39</v>
      </c>
      <c r="D375" s="47"/>
      <c r="E375" s="4">
        <v>43873</v>
      </c>
      <c r="F375" s="3">
        <v>3</v>
      </c>
      <c r="G375" s="3" t="s">
        <v>40</v>
      </c>
      <c r="H375" s="3" t="s">
        <v>41</v>
      </c>
      <c r="I375" s="3" t="s">
        <v>55</v>
      </c>
      <c r="J375" s="3" t="s">
        <v>71</v>
      </c>
      <c r="K375" t="s">
        <v>68</v>
      </c>
      <c r="L375" s="3" t="s">
        <v>39</v>
      </c>
      <c r="M375" s="10" t="s">
        <v>44</v>
      </c>
      <c r="N375" s="10">
        <v>0.300214482071111</v>
      </c>
      <c r="O375" s="10" t="s">
        <v>45</v>
      </c>
      <c r="P375" t="s">
        <v>46</v>
      </c>
      <c r="Q375" t="s">
        <v>70</v>
      </c>
      <c r="R375" s="3" t="s">
        <v>39</v>
      </c>
      <c r="S375" s="3" t="s">
        <v>47</v>
      </c>
      <c r="T375" s="3" t="s">
        <v>80</v>
      </c>
      <c r="U375" s="3" t="s">
        <v>48</v>
      </c>
      <c r="V375" s="3" t="s">
        <v>48</v>
      </c>
      <c r="W375" s="3" t="s">
        <v>47</v>
      </c>
      <c r="X375" s="3" t="s">
        <v>80</v>
      </c>
      <c r="Y375" s="3" t="s">
        <v>48</v>
      </c>
      <c r="Z375" s="3" t="s">
        <v>48</v>
      </c>
      <c r="AA375" s="3" t="s">
        <v>49</v>
      </c>
      <c r="AB375" s="3" t="s">
        <v>39</v>
      </c>
      <c r="AC375" t="s">
        <v>49</v>
      </c>
      <c r="AD375" s="3" t="s">
        <v>39</v>
      </c>
      <c r="AF375" t="s">
        <v>39</v>
      </c>
      <c r="AG375" s="3" t="s">
        <v>50</v>
      </c>
      <c r="AH375" s="3"/>
    </row>
    <row r="376" ht="18" spans="1:34">
      <c r="A376" s="34">
        <v>639094</v>
      </c>
      <c r="B376" t="s">
        <v>99</v>
      </c>
      <c r="C376" s="47" t="s">
        <v>39</v>
      </c>
      <c r="D376" s="47"/>
      <c r="E376" s="35">
        <v>43929</v>
      </c>
      <c r="F376" s="34">
        <v>6</v>
      </c>
      <c r="G376" s="34" t="s">
        <v>40</v>
      </c>
      <c r="H376" s="34" t="s">
        <v>41</v>
      </c>
      <c r="I376" s="3" t="s">
        <v>60</v>
      </c>
      <c r="J376" s="3"/>
      <c r="K376" t="s">
        <v>68</v>
      </c>
      <c r="L376" s="3" t="s">
        <v>39</v>
      </c>
      <c r="M376" t="s">
        <v>81</v>
      </c>
      <c r="N376" s="20">
        <v>0</v>
      </c>
      <c r="O376" s="30" t="s">
        <v>69</v>
      </c>
      <c r="P376" t="s">
        <v>70</v>
      </c>
      <c r="Q376" t="s">
        <v>46</v>
      </c>
      <c r="R376" s="3" t="s">
        <v>39</v>
      </c>
      <c r="S376" s="3"/>
      <c r="T376" s="3"/>
      <c r="U376" s="3"/>
      <c r="V376" s="3"/>
      <c r="W376" s="3"/>
      <c r="X376" s="3"/>
      <c r="Y376" s="3"/>
      <c r="Z376" s="3"/>
      <c r="AA376" t="s">
        <v>49</v>
      </c>
      <c r="AB376" t="s">
        <v>49</v>
      </c>
      <c r="AC376" t="s">
        <v>49</v>
      </c>
      <c r="AD376" t="s">
        <v>49</v>
      </c>
      <c r="AE376" t="s">
        <v>49</v>
      </c>
      <c r="AF376" t="s">
        <v>49</v>
      </c>
      <c r="AG376" s="3" t="s">
        <v>50</v>
      </c>
      <c r="AH376" s="3"/>
    </row>
    <row r="377" ht="18" spans="1:34">
      <c r="A377" s="34">
        <v>639619</v>
      </c>
      <c r="B377" t="s">
        <v>99</v>
      </c>
      <c r="C377" s="47" t="s">
        <v>39</v>
      </c>
      <c r="D377" s="47"/>
      <c r="E377" s="35">
        <v>43903</v>
      </c>
      <c r="F377" s="34">
        <v>17</v>
      </c>
      <c r="G377" s="34" t="s">
        <v>40</v>
      </c>
      <c r="H377" s="34" t="s">
        <v>41</v>
      </c>
      <c r="I377" s="3" t="s">
        <v>42</v>
      </c>
      <c r="J377" s="3"/>
      <c r="K377" t="s">
        <v>68</v>
      </c>
      <c r="L377" s="3" t="s">
        <v>39</v>
      </c>
      <c r="M377" t="s">
        <v>44</v>
      </c>
      <c r="N377" s="10">
        <v>0.180333893322134</v>
      </c>
      <c r="O377" s="30" t="s">
        <v>69</v>
      </c>
      <c r="P377" t="s">
        <v>70</v>
      </c>
      <c r="Q377" t="s">
        <v>46</v>
      </c>
      <c r="R377" s="3" t="s">
        <v>49</v>
      </c>
      <c r="S377" s="3"/>
      <c r="T377" s="3"/>
      <c r="U377" s="3"/>
      <c r="V377" s="3"/>
      <c r="W377" s="3"/>
      <c r="X377" s="3"/>
      <c r="Y377" s="3"/>
      <c r="Z377" s="3"/>
      <c r="AA377" t="s">
        <v>49</v>
      </c>
      <c r="AB377" t="s">
        <v>49</v>
      </c>
      <c r="AC377" t="s">
        <v>49</v>
      </c>
      <c r="AD377" t="s">
        <v>49</v>
      </c>
      <c r="AF377" t="s">
        <v>49</v>
      </c>
      <c r="AG377" s="3" t="s">
        <v>50</v>
      </c>
      <c r="AH377" s="3"/>
    </row>
    <row r="378" ht="18" spans="1:34">
      <c r="A378" s="34">
        <v>639779</v>
      </c>
      <c r="B378" t="s">
        <v>99</v>
      </c>
      <c r="C378" s="47" t="s">
        <v>39</v>
      </c>
      <c r="D378" s="47"/>
      <c r="E378" s="35">
        <v>43922</v>
      </c>
      <c r="F378" s="34">
        <v>3</v>
      </c>
      <c r="G378" s="34" t="s">
        <v>40</v>
      </c>
      <c r="H378" s="34" t="s">
        <v>41</v>
      </c>
      <c r="I378" s="3" t="s">
        <v>64</v>
      </c>
      <c r="J378" s="3"/>
      <c r="K378" t="s">
        <v>68</v>
      </c>
      <c r="L378" s="3" t="s">
        <v>39</v>
      </c>
      <c r="M378" t="s">
        <v>44</v>
      </c>
      <c r="N378" s="10">
        <v>0.263506429969248</v>
      </c>
      <c r="O378" s="30" t="s">
        <v>69</v>
      </c>
      <c r="P378" t="s">
        <v>70</v>
      </c>
      <c r="Q378" t="s">
        <v>46</v>
      </c>
      <c r="R378" s="3" t="s">
        <v>39</v>
      </c>
      <c r="S378" s="3"/>
      <c r="T378" s="3"/>
      <c r="U378" s="3"/>
      <c r="V378" s="3"/>
      <c r="W378" s="3"/>
      <c r="X378" s="3"/>
      <c r="Y378" s="3"/>
      <c r="Z378" s="3"/>
      <c r="AA378" t="s">
        <v>49</v>
      </c>
      <c r="AB378" t="s">
        <v>49</v>
      </c>
      <c r="AC378" t="s">
        <v>49</v>
      </c>
      <c r="AD378" t="s">
        <v>49</v>
      </c>
      <c r="AG378" s="3" t="s">
        <v>53</v>
      </c>
      <c r="AH378" s="3"/>
    </row>
    <row r="379" ht="18" spans="1:34">
      <c r="A379" s="34">
        <v>640089</v>
      </c>
      <c r="B379" t="s">
        <v>99</v>
      </c>
      <c r="C379" s="47" t="s">
        <v>39</v>
      </c>
      <c r="D379" s="47"/>
      <c r="E379" s="35">
        <v>43930</v>
      </c>
      <c r="F379" s="34">
        <v>13</v>
      </c>
      <c r="G379" s="34" t="s">
        <v>40</v>
      </c>
      <c r="H379" s="34" t="s">
        <v>41</v>
      </c>
      <c r="I379" s="3" t="s">
        <v>55</v>
      </c>
      <c r="J379" s="3" t="s">
        <v>56</v>
      </c>
      <c r="K379" t="s">
        <v>68</v>
      </c>
      <c r="L379" s="3" t="s">
        <v>39</v>
      </c>
      <c r="M379" t="s">
        <v>44</v>
      </c>
      <c r="N379" s="10">
        <v>0.117069089170452</v>
      </c>
      <c r="O379" s="30" t="s">
        <v>69</v>
      </c>
      <c r="P379" t="s">
        <v>70</v>
      </c>
      <c r="Q379" t="s">
        <v>46</v>
      </c>
      <c r="R379" s="3" t="s">
        <v>39</v>
      </c>
      <c r="S379" s="3"/>
      <c r="T379" s="3"/>
      <c r="U379" s="3"/>
      <c r="V379" s="3"/>
      <c r="W379" s="3"/>
      <c r="X379" s="3"/>
      <c r="Y379" s="3"/>
      <c r="Z379" s="3"/>
      <c r="AA379" t="s">
        <v>49</v>
      </c>
      <c r="AB379" t="s">
        <v>49</v>
      </c>
      <c r="AC379" t="s">
        <v>49</v>
      </c>
      <c r="AD379" t="s">
        <v>49</v>
      </c>
      <c r="AG379" s="3" t="s">
        <v>50</v>
      </c>
      <c r="AH379" s="3"/>
    </row>
    <row r="380" ht="18" spans="1:34">
      <c r="A380" s="3">
        <v>640206</v>
      </c>
      <c r="B380" t="s">
        <v>38</v>
      </c>
      <c r="C380" s="47" t="s">
        <v>39</v>
      </c>
      <c r="D380" s="47"/>
      <c r="E380" s="4">
        <v>43941</v>
      </c>
      <c r="F380" s="3">
        <v>4</v>
      </c>
      <c r="G380" s="3" t="s">
        <v>40</v>
      </c>
      <c r="H380" s="3" t="s">
        <v>41</v>
      </c>
      <c r="I380" s="3" t="s">
        <v>42</v>
      </c>
      <c r="J380" s="3"/>
      <c r="K380" t="s">
        <v>68</v>
      </c>
      <c r="L380" s="3" t="s">
        <v>39</v>
      </c>
      <c r="M380" s="10" t="s">
        <v>44</v>
      </c>
      <c r="N380" s="10">
        <v>0.234261590875426</v>
      </c>
      <c r="O380" s="10" t="s">
        <v>69</v>
      </c>
      <c r="P380" t="s">
        <v>46</v>
      </c>
      <c r="Q380" t="s">
        <v>46</v>
      </c>
      <c r="R380" s="3" t="s">
        <v>39</v>
      </c>
      <c r="S380" s="3" t="s">
        <v>61</v>
      </c>
      <c r="T380" s="3" t="s">
        <v>48</v>
      </c>
      <c r="U380" s="3" t="s">
        <v>48</v>
      </c>
      <c r="V380" s="3" t="s">
        <v>48</v>
      </c>
      <c r="W380" s="3" t="s">
        <v>61</v>
      </c>
      <c r="X380" s="3"/>
      <c r="Y380" s="3" t="s">
        <v>48</v>
      </c>
      <c r="Z380" s="3" t="s">
        <v>48</v>
      </c>
      <c r="AA380" s="3" t="s">
        <v>39</v>
      </c>
      <c r="AB380" s="3" t="s">
        <v>39</v>
      </c>
      <c r="AC380" t="s">
        <v>49</v>
      </c>
      <c r="AD380" s="3" t="s">
        <v>39</v>
      </c>
      <c r="AF380" t="s">
        <v>49</v>
      </c>
      <c r="AG380" s="3" t="s">
        <v>50</v>
      </c>
      <c r="AH380" s="3"/>
    </row>
    <row r="381" ht="18" spans="1:34">
      <c r="A381" s="34">
        <v>641157</v>
      </c>
      <c r="B381" t="s">
        <v>99</v>
      </c>
      <c r="C381" s="47" t="s">
        <v>39</v>
      </c>
      <c r="D381" s="47"/>
      <c r="E381" s="35">
        <v>43941</v>
      </c>
      <c r="F381" s="34">
        <v>18</v>
      </c>
      <c r="G381" s="34" t="s">
        <v>40</v>
      </c>
      <c r="H381" s="34" t="s">
        <v>41</v>
      </c>
      <c r="I381" s="3" t="s">
        <v>64</v>
      </c>
      <c r="J381" s="3"/>
      <c r="K381" t="s">
        <v>43</v>
      </c>
      <c r="L381" t="s">
        <v>39</v>
      </c>
      <c r="M381" t="s">
        <v>44</v>
      </c>
      <c r="N381" s="10">
        <v>0.102909951264888</v>
      </c>
      <c r="O381" s="30" t="s">
        <v>69</v>
      </c>
      <c r="P381" t="s">
        <v>70</v>
      </c>
      <c r="Q381" t="s">
        <v>46</v>
      </c>
      <c r="R381" s="3" t="s">
        <v>39</v>
      </c>
      <c r="S381" s="3"/>
      <c r="T381" s="3"/>
      <c r="U381" s="3"/>
      <c r="V381" s="3"/>
      <c r="W381" s="3"/>
      <c r="X381" s="3"/>
      <c r="Y381" s="3"/>
      <c r="Z381" s="3"/>
      <c r="AA381" s="25" t="s">
        <v>49</v>
      </c>
      <c r="AB381" s="25" t="s">
        <v>49</v>
      </c>
      <c r="AC381" s="25" t="s">
        <v>49</v>
      </c>
      <c r="AD381" s="25" t="s">
        <v>49</v>
      </c>
      <c r="AE381" t="s">
        <v>39</v>
      </c>
      <c r="AF381" t="s">
        <v>49</v>
      </c>
      <c r="AG381" s="3" t="s">
        <v>50</v>
      </c>
      <c r="AH381" s="3"/>
    </row>
    <row r="382" ht="18" spans="1:34">
      <c r="A382" s="34">
        <v>641322</v>
      </c>
      <c r="B382" t="s">
        <v>99</v>
      </c>
      <c r="C382" s="47" t="s">
        <v>39</v>
      </c>
      <c r="D382" s="47"/>
      <c r="E382" s="35">
        <v>43942</v>
      </c>
      <c r="F382" s="34">
        <v>13</v>
      </c>
      <c r="G382" s="34" t="s">
        <v>40</v>
      </c>
      <c r="H382" s="34" t="s">
        <v>41</v>
      </c>
      <c r="I382" s="3" t="s">
        <v>64</v>
      </c>
      <c r="J382" s="3"/>
      <c r="K382" t="s">
        <v>68</v>
      </c>
      <c r="L382" s="3" t="s">
        <v>39</v>
      </c>
      <c r="M382" t="s">
        <v>44</v>
      </c>
      <c r="N382" s="10">
        <v>0.171179624664879</v>
      </c>
      <c r="O382" s="30" t="s">
        <v>69</v>
      </c>
      <c r="P382" t="s">
        <v>70</v>
      </c>
      <c r="Q382" t="s">
        <v>46</v>
      </c>
      <c r="R382" s="3" t="s">
        <v>49</v>
      </c>
      <c r="S382" s="3"/>
      <c r="T382" s="3"/>
      <c r="U382" s="3"/>
      <c r="V382" s="3"/>
      <c r="W382" s="3"/>
      <c r="X382" s="3"/>
      <c r="Y382" s="3"/>
      <c r="Z382" s="3"/>
      <c r="AA382" t="s">
        <v>49</v>
      </c>
      <c r="AB382" t="s">
        <v>49</v>
      </c>
      <c r="AC382" t="s">
        <v>49</v>
      </c>
      <c r="AD382" t="s">
        <v>49</v>
      </c>
      <c r="AF382" t="s">
        <v>39</v>
      </c>
      <c r="AG382" s="3" t="s">
        <v>50</v>
      </c>
      <c r="AH382" s="3"/>
    </row>
    <row r="383" ht="18" spans="1:34">
      <c r="A383" s="34">
        <v>642194</v>
      </c>
      <c r="B383" t="s">
        <v>99</v>
      </c>
      <c r="C383" s="47" t="s">
        <v>39</v>
      </c>
      <c r="D383" s="47"/>
      <c r="E383" s="35">
        <v>43964</v>
      </c>
      <c r="F383" s="34">
        <v>5</v>
      </c>
      <c r="G383" s="34" t="s">
        <v>58</v>
      </c>
      <c r="H383" s="34" t="s">
        <v>41</v>
      </c>
      <c r="I383" s="3" t="s">
        <v>42</v>
      </c>
      <c r="J383" s="3"/>
      <c r="K383" t="s">
        <v>57</v>
      </c>
      <c r="L383" s="3" t="s">
        <v>39</v>
      </c>
      <c r="M383" t="s">
        <v>44</v>
      </c>
      <c r="N383" s="10">
        <v>0.0962075922189935</v>
      </c>
      <c r="O383" s="30" t="s">
        <v>45</v>
      </c>
      <c r="P383" t="s">
        <v>46</v>
      </c>
      <c r="Q383" t="s">
        <v>70</v>
      </c>
      <c r="R383" s="3" t="s">
        <v>39</v>
      </c>
      <c r="S383" s="3"/>
      <c r="T383" s="3"/>
      <c r="U383" s="3"/>
      <c r="V383" s="3"/>
      <c r="W383" s="3"/>
      <c r="X383" s="3"/>
      <c r="Y383" s="3"/>
      <c r="Z383" s="3"/>
      <c r="AA383" t="s">
        <v>49</v>
      </c>
      <c r="AB383" t="s">
        <v>49</v>
      </c>
      <c r="AC383" t="s">
        <v>49</v>
      </c>
      <c r="AD383" t="s">
        <v>49</v>
      </c>
      <c r="AF383" t="s">
        <v>49</v>
      </c>
      <c r="AG383" s="3" t="s">
        <v>50</v>
      </c>
      <c r="AH383" s="3"/>
    </row>
    <row r="384" ht="18" spans="1:34">
      <c r="A384" s="3">
        <v>642263</v>
      </c>
      <c r="B384" t="s">
        <v>38</v>
      </c>
      <c r="C384" s="47" t="s">
        <v>39</v>
      </c>
      <c r="D384" s="47"/>
      <c r="E384" s="4">
        <v>43977</v>
      </c>
      <c r="F384" s="3">
        <v>3</v>
      </c>
      <c r="G384" s="3" t="s">
        <v>40</v>
      </c>
      <c r="H384" s="3" t="s">
        <v>41</v>
      </c>
      <c r="I384" s="3" t="s">
        <v>55</v>
      </c>
      <c r="J384" s="3" t="s">
        <v>56</v>
      </c>
      <c r="K384" t="s">
        <v>68</v>
      </c>
      <c r="L384" s="3" t="s">
        <v>39</v>
      </c>
      <c r="M384" s="10" t="s">
        <v>44</v>
      </c>
      <c r="N384" s="10">
        <v>0.210720309166657</v>
      </c>
      <c r="O384" s="10" t="s">
        <v>45</v>
      </c>
      <c r="P384" t="s">
        <v>46</v>
      </c>
      <c r="Q384" t="s">
        <v>46</v>
      </c>
      <c r="R384" s="3" t="s">
        <v>39</v>
      </c>
      <c r="S384" s="3" t="s">
        <v>47</v>
      </c>
      <c r="T384" s="3" t="s">
        <v>48</v>
      </c>
      <c r="U384" s="3" t="s">
        <v>54</v>
      </c>
      <c r="V384" s="3" t="s">
        <v>63</v>
      </c>
      <c r="W384" s="3" t="s">
        <v>47</v>
      </c>
      <c r="X384" s="3" t="s">
        <v>48</v>
      </c>
      <c r="Y384" s="3" t="s">
        <v>54</v>
      </c>
      <c r="Z384" s="3" t="s">
        <v>63</v>
      </c>
      <c r="AA384" s="3" t="s">
        <v>49</v>
      </c>
      <c r="AB384" s="3" t="s">
        <v>49</v>
      </c>
      <c r="AC384" s="3" t="s">
        <v>39</v>
      </c>
      <c r="AD384" s="3" t="s">
        <v>39</v>
      </c>
      <c r="AE384" t="s">
        <v>39</v>
      </c>
      <c r="AG384" s="3" t="s">
        <v>53</v>
      </c>
      <c r="AH384" s="3"/>
    </row>
    <row r="385" ht="18" spans="1:34">
      <c r="A385" s="34">
        <v>643292</v>
      </c>
      <c r="B385" t="s">
        <v>99</v>
      </c>
      <c r="C385" s="47" t="s">
        <v>39</v>
      </c>
      <c r="D385" s="47"/>
      <c r="E385" s="35">
        <v>43972</v>
      </c>
      <c r="F385" s="34">
        <v>11</v>
      </c>
      <c r="G385" s="34" t="s">
        <v>40</v>
      </c>
      <c r="H385" s="34" t="s">
        <v>41</v>
      </c>
      <c r="I385" s="3" t="s">
        <v>67</v>
      </c>
      <c r="J385" s="3"/>
      <c r="K385" t="s">
        <v>68</v>
      </c>
      <c r="L385" s="3" t="s">
        <v>39</v>
      </c>
      <c r="M385" t="s">
        <v>74</v>
      </c>
      <c r="N385" s="10">
        <v>0.311238147089515</v>
      </c>
      <c r="O385" s="30" t="s">
        <v>69</v>
      </c>
      <c r="P385" t="s">
        <v>70</v>
      </c>
      <c r="Q385" t="s">
        <v>46</v>
      </c>
      <c r="R385" s="3" t="s">
        <v>49</v>
      </c>
      <c r="S385" s="3"/>
      <c r="T385" s="3"/>
      <c r="U385" s="3"/>
      <c r="V385" s="3"/>
      <c r="W385" s="3"/>
      <c r="X385" s="3"/>
      <c r="Y385" s="3"/>
      <c r="Z385" s="3"/>
      <c r="AA385" t="s">
        <v>49</v>
      </c>
      <c r="AB385" t="s">
        <v>49</v>
      </c>
      <c r="AC385" t="s">
        <v>49</v>
      </c>
      <c r="AD385" t="s">
        <v>49</v>
      </c>
      <c r="AE385" t="s">
        <v>49</v>
      </c>
      <c r="AF385" t="s">
        <v>49</v>
      </c>
      <c r="AG385" s="3" t="s">
        <v>50</v>
      </c>
      <c r="AH385" s="3"/>
    </row>
    <row r="386" ht="18" spans="1:34">
      <c r="A386" s="34">
        <v>643426</v>
      </c>
      <c r="B386" t="s">
        <v>99</v>
      </c>
      <c r="C386" s="47" t="s">
        <v>39</v>
      </c>
      <c r="D386" s="47"/>
      <c r="E386" s="35">
        <v>43972</v>
      </c>
      <c r="F386" s="34">
        <v>43</v>
      </c>
      <c r="G386" s="34" t="s">
        <v>40</v>
      </c>
      <c r="H386" s="34" t="s">
        <v>41</v>
      </c>
      <c r="I386" s="3" t="s">
        <v>55</v>
      </c>
      <c r="J386" s="3" t="s">
        <v>71</v>
      </c>
      <c r="K386" t="s">
        <v>68</v>
      </c>
      <c r="L386" s="3" t="s">
        <v>39</v>
      </c>
      <c r="M386" t="s">
        <v>44</v>
      </c>
      <c r="N386" s="10">
        <v>0.0769802043586263</v>
      </c>
      <c r="O386" s="30" t="s">
        <v>45</v>
      </c>
      <c r="P386" t="s">
        <v>70</v>
      </c>
      <c r="Q386" t="s">
        <v>70</v>
      </c>
      <c r="R386" s="3" t="s">
        <v>39</v>
      </c>
      <c r="S386" s="3"/>
      <c r="T386" s="3"/>
      <c r="U386" s="3"/>
      <c r="V386" s="3"/>
      <c r="W386" s="3"/>
      <c r="X386" s="3"/>
      <c r="Y386" s="3"/>
      <c r="Z386" s="3"/>
      <c r="AA386" t="s">
        <v>49</v>
      </c>
      <c r="AB386" t="s">
        <v>49</v>
      </c>
      <c r="AC386" t="s">
        <v>49</v>
      </c>
      <c r="AD386" t="s">
        <v>49</v>
      </c>
      <c r="AF386" t="s">
        <v>49</v>
      </c>
      <c r="AG386" s="3" t="s">
        <v>50</v>
      </c>
      <c r="AH386" s="3"/>
    </row>
    <row r="387" ht="18" spans="1:34">
      <c r="A387" s="34">
        <v>643681</v>
      </c>
      <c r="B387" t="s">
        <v>99</v>
      </c>
      <c r="C387" s="47" t="s">
        <v>39</v>
      </c>
      <c r="D387" s="47"/>
      <c r="E387" s="35">
        <v>43972</v>
      </c>
      <c r="F387" s="34">
        <v>14</v>
      </c>
      <c r="G387" s="34" t="s">
        <v>58</v>
      </c>
      <c r="H387" s="34" t="s">
        <v>41</v>
      </c>
      <c r="I387" s="3" t="s">
        <v>67</v>
      </c>
      <c r="J387" s="3"/>
      <c r="K387" t="s">
        <v>68</v>
      </c>
      <c r="L387" s="3" t="s">
        <v>39</v>
      </c>
      <c r="M387" t="s">
        <v>44</v>
      </c>
      <c r="N387" s="10">
        <v>0.114304096075488</v>
      </c>
      <c r="O387" s="30" t="s">
        <v>45</v>
      </c>
      <c r="P387" t="s">
        <v>70</v>
      </c>
      <c r="Q387" t="s">
        <v>46</v>
      </c>
      <c r="R387" s="3" t="s">
        <v>49</v>
      </c>
      <c r="S387" s="3"/>
      <c r="T387" s="3"/>
      <c r="U387" s="3"/>
      <c r="V387" s="3"/>
      <c r="W387" s="3"/>
      <c r="X387" s="3"/>
      <c r="Y387" s="3"/>
      <c r="Z387" s="3"/>
      <c r="AA387" t="s">
        <v>49</v>
      </c>
      <c r="AB387" t="s">
        <v>49</v>
      </c>
      <c r="AC387" t="s">
        <v>49</v>
      </c>
      <c r="AD387" t="s">
        <v>49</v>
      </c>
      <c r="AF387" t="s">
        <v>49</v>
      </c>
      <c r="AG387" s="3" t="s">
        <v>50</v>
      </c>
      <c r="AH387" s="3"/>
    </row>
    <row r="388" ht="18" spans="1:34">
      <c r="A388" s="34">
        <v>643791</v>
      </c>
      <c r="B388" t="s">
        <v>99</v>
      </c>
      <c r="C388" s="47" t="s">
        <v>39</v>
      </c>
      <c r="D388" s="47"/>
      <c r="E388" s="35">
        <v>43990</v>
      </c>
      <c r="F388" s="34">
        <v>6</v>
      </c>
      <c r="G388" s="34" t="s">
        <v>40</v>
      </c>
      <c r="H388" s="34" t="s">
        <v>41</v>
      </c>
      <c r="I388" s="3" t="s">
        <v>42</v>
      </c>
      <c r="J388" s="3"/>
      <c r="K388" t="s">
        <v>68</v>
      </c>
      <c r="L388" s="3" t="s">
        <v>39</v>
      </c>
      <c r="M388" t="s">
        <v>44</v>
      </c>
      <c r="N388" s="10">
        <v>0.0733369808051794</v>
      </c>
      <c r="O388" s="30" t="s">
        <v>69</v>
      </c>
      <c r="P388" t="s">
        <v>70</v>
      </c>
      <c r="Q388" t="s">
        <v>46</v>
      </c>
      <c r="R388" s="3" t="s">
        <v>39</v>
      </c>
      <c r="S388" s="3"/>
      <c r="T388" s="3"/>
      <c r="U388" s="3"/>
      <c r="V388" s="3"/>
      <c r="W388" s="3"/>
      <c r="X388" s="3"/>
      <c r="Y388" s="3"/>
      <c r="Z388" s="3"/>
      <c r="AA388" t="s">
        <v>49</v>
      </c>
      <c r="AB388" t="s">
        <v>49</v>
      </c>
      <c r="AC388" t="s">
        <v>49</v>
      </c>
      <c r="AD388" t="s">
        <v>49</v>
      </c>
      <c r="AF388" t="s">
        <v>49</v>
      </c>
      <c r="AG388" s="3" t="s">
        <v>50</v>
      </c>
      <c r="AH388" s="3"/>
    </row>
    <row r="389" ht="18" spans="1:34">
      <c r="A389" s="3">
        <v>643934</v>
      </c>
      <c r="B389" t="s">
        <v>38</v>
      </c>
      <c r="C389" s="47" t="s">
        <v>39</v>
      </c>
      <c r="D389" s="47"/>
      <c r="E389" s="4">
        <v>43978</v>
      </c>
      <c r="F389" s="3">
        <v>14</v>
      </c>
      <c r="G389" s="3" t="s">
        <v>58</v>
      </c>
      <c r="H389" s="3" t="s">
        <v>41</v>
      </c>
      <c r="I389" s="3" t="s">
        <v>42</v>
      </c>
      <c r="J389" s="3"/>
      <c r="K389" t="s">
        <v>68</v>
      </c>
      <c r="L389" s="3" t="s">
        <v>39</v>
      </c>
      <c r="M389" s="10" t="s">
        <v>44</v>
      </c>
      <c r="N389" s="10">
        <v>0.0929443068171392</v>
      </c>
      <c r="O389" s="10" t="s">
        <v>45</v>
      </c>
      <c r="P389" t="s">
        <v>46</v>
      </c>
      <c r="Q389" t="s">
        <v>46</v>
      </c>
      <c r="R389" s="3" t="s">
        <v>39</v>
      </c>
      <c r="S389" s="3" t="s">
        <v>47</v>
      </c>
      <c r="T389" s="3" t="s">
        <v>66</v>
      </c>
      <c r="U389" s="3" t="s">
        <v>48</v>
      </c>
      <c r="V389" s="3" t="s">
        <v>48</v>
      </c>
      <c r="W389" s="3" t="s">
        <v>47</v>
      </c>
      <c r="X389" s="3" t="s">
        <v>66</v>
      </c>
      <c r="Y389" s="3" t="s">
        <v>48</v>
      </c>
      <c r="Z389" s="3" t="s">
        <v>48</v>
      </c>
      <c r="AA389" s="3" t="s">
        <v>49</v>
      </c>
      <c r="AB389" s="3" t="s">
        <v>39</v>
      </c>
      <c r="AC389" t="s">
        <v>49</v>
      </c>
      <c r="AD389" s="3" t="s">
        <v>39</v>
      </c>
      <c r="AF389" t="s">
        <v>49</v>
      </c>
      <c r="AG389" s="3" t="s">
        <v>50</v>
      </c>
      <c r="AH389" s="3"/>
    </row>
    <row r="390" ht="18" spans="1:34">
      <c r="A390" s="34">
        <v>644228</v>
      </c>
      <c r="B390" t="s">
        <v>99</v>
      </c>
      <c r="C390" s="47" t="s">
        <v>39</v>
      </c>
      <c r="D390" s="47"/>
      <c r="E390" s="35">
        <v>43978</v>
      </c>
      <c r="F390" s="34">
        <v>6</v>
      </c>
      <c r="G390" s="34" t="s">
        <v>58</v>
      </c>
      <c r="H390" s="34" t="s">
        <v>41</v>
      </c>
      <c r="I390" s="3" t="s">
        <v>67</v>
      </c>
      <c r="J390" s="3"/>
      <c r="K390" t="s">
        <v>68</v>
      </c>
      <c r="L390" s="3" t="s">
        <v>39</v>
      </c>
      <c r="M390" t="s">
        <v>74</v>
      </c>
      <c r="N390" s="10">
        <v>0.455333989090584</v>
      </c>
      <c r="O390" s="30" t="s">
        <v>69</v>
      </c>
      <c r="P390" t="s">
        <v>70</v>
      </c>
      <c r="Q390" t="s">
        <v>46</v>
      </c>
      <c r="R390" s="3" t="s">
        <v>39</v>
      </c>
      <c r="S390" s="3"/>
      <c r="T390" s="3"/>
      <c r="U390" s="3"/>
      <c r="V390" s="3"/>
      <c r="W390" s="3"/>
      <c r="X390" s="3"/>
      <c r="Y390" s="3"/>
      <c r="Z390" s="3"/>
      <c r="AA390" t="s">
        <v>49</v>
      </c>
      <c r="AB390" t="s">
        <v>49</v>
      </c>
      <c r="AC390" t="s">
        <v>49</v>
      </c>
      <c r="AD390" t="s">
        <v>49</v>
      </c>
      <c r="AF390" t="s">
        <v>49</v>
      </c>
      <c r="AG390" s="3" t="s">
        <v>50</v>
      </c>
      <c r="AH390" s="3"/>
    </row>
    <row r="391" ht="18" spans="1:34">
      <c r="A391" s="34">
        <v>645461</v>
      </c>
      <c r="B391" t="s">
        <v>99</v>
      </c>
      <c r="C391" s="47" t="s">
        <v>39</v>
      </c>
      <c r="D391" s="47"/>
      <c r="E391" s="35">
        <v>43991</v>
      </c>
      <c r="F391" s="34">
        <v>9</v>
      </c>
      <c r="G391" s="34" t="s">
        <v>40</v>
      </c>
      <c r="H391" s="34" t="s">
        <v>41</v>
      </c>
      <c r="I391" s="3" t="s">
        <v>42</v>
      </c>
      <c r="J391" s="3"/>
      <c r="K391" t="s">
        <v>68</v>
      </c>
      <c r="L391" s="3" t="s">
        <v>39</v>
      </c>
      <c r="M391" t="s">
        <v>44</v>
      </c>
      <c r="N391" s="10">
        <v>0.128970163618864</v>
      </c>
      <c r="O391" s="30" t="s">
        <v>69</v>
      </c>
      <c r="P391" t="s">
        <v>70</v>
      </c>
      <c r="Q391" t="s">
        <v>46</v>
      </c>
      <c r="R391" s="3" t="s">
        <v>39</v>
      </c>
      <c r="S391" s="3"/>
      <c r="T391" s="3"/>
      <c r="U391" s="3"/>
      <c r="V391" s="3"/>
      <c r="W391" s="3"/>
      <c r="X391" s="3"/>
      <c r="Y391" s="3"/>
      <c r="Z391" s="3"/>
      <c r="AA391" s="25" t="s">
        <v>49</v>
      </c>
      <c r="AB391" s="25" t="s">
        <v>49</v>
      </c>
      <c r="AC391" s="25" t="s">
        <v>49</v>
      </c>
      <c r="AD391" s="25" t="s">
        <v>49</v>
      </c>
      <c r="AE391" t="s">
        <v>39</v>
      </c>
      <c r="AF391" t="s">
        <v>49</v>
      </c>
      <c r="AG391" s="3" t="s">
        <v>50</v>
      </c>
      <c r="AH391" s="3"/>
    </row>
    <row r="392" ht="18" spans="1:34">
      <c r="A392" s="34">
        <v>646183</v>
      </c>
      <c r="B392" t="s">
        <v>99</v>
      </c>
      <c r="C392" s="47" t="s">
        <v>39</v>
      </c>
      <c r="D392" s="47"/>
      <c r="E392" s="35">
        <v>43997</v>
      </c>
      <c r="F392" s="34">
        <v>7</v>
      </c>
      <c r="G392" s="34" t="s">
        <v>40</v>
      </c>
      <c r="H392" s="34" t="s">
        <v>41</v>
      </c>
      <c r="I392" s="3" t="s">
        <v>42</v>
      </c>
      <c r="J392" s="3"/>
      <c r="K392" t="s">
        <v>68</v>
      </c>
      <c r="L392" s="3" t="s">
        <v>39</v>
      </c>
      <c r="M392" t="s">
        <v>44</v>
      </c>
      <c r="N392" s="10">
        <v>0.0931995379728559</v>
      </c>
      <c r="O392" s="30" t="s">
        <v>69</v>
      </c>
      <c r="P392" t="s">
        <v>70</v>
      </c>
      <c r="Q392" t="s">
        <v>46</v>
      </c>
      <c r="R392" s="3" t="s">
        <v>39</v>
      </c>
      <c r="S392" s="3"/>
      <c r="T392" s="3"/>
      <c r="U392" s="3"/>
      <c r="V392" s="3"/>
      <c r="W392" s="3"/>
      <c r="X392" s="3"/>
      <c r="Y392" s="3"/>
      <c r="Z392" s="3"/>
      <c r="AA392" t="s">
        <v>49</v>
      </c>
      <c r="AB392" t="s">
        <v>49</v>
      </c>
      <c r="AC392" t="s">
        <v>49</v>
      </c>
      <c r="AD392" t="s">
        <v>49</v>
      </c>
      <c r="AF392" t="s">
        <v>49</v>
      </c>
      <c r="AG392" s="3" t="s">
        <v>50</v>
      </c>
      <c r="AH392" s="3"/>
    </row>
    <row r="393" ht="18" spans="1:34">
      <c r="A393" s="34">
        <v>647091</v>
      </c>
      <c r="B393" t="s">
        <v>99</v>
      </c>
      <c r="C393" s="47" t="s">
        <v>39</v>
      </c>
      <c r="D393" s="47"/>
      <c r="E393" s="35">
        <v>44067</v>
      </c>
      <c r="F393" s="34">
        <v>6</v>
      </c>
      <c r="G393" s="34" t="s">
        <v>58</v>
      </c>
      <c r="H393" s="34" t="s">
        <v>41</v>
      </c>
      <c r="I393" s="3" t="s">
        <v>42</v>
      </c>
      <c r="J393" s="3"/>
      <c r="K393" t="s">
        <v>51</v>
      </c>
      <c r="L393" s="3" t="s">
        <v>39</v>
      </c>
      <c r="M393" t="s">
        <v>74</v>
      </c>
      <c r="N393" s="10">
        <v>0.0909153892786005</v>
      </c>
      <c r="O393" s="30" t="s">
        <v>69</v>
      </c>
      <c r="P393" t="s">
        <v>70</v>
      </c>
      <c r="Q393" t="s">
        <v>46</v>
      </c>
      <c r="R393" s="3" t="s">
        <v>39</v>
      </c>
      <c r="S393" s="3"/>
      <c r="T393" s="3"/>
      <c r="U393" s="3"/>
      <c r="V393" s="3"/>
      <c r="W393" s="3"/>
      <c r="X393" s="3"/>
      <c r="Y393" s="3"/>
      <c r="Z393" s="3"/>
      <c r="AA393" t="s">
        <v>49</v>
      </c>
      <c r="AB393" t="s">
        <v>49</v>
      </c>
      <c r="AC393" t="s">
        <v>49</v>
      </c>
      <c r="AD393" t="s">
        <v>49</v>
      </c>
      <c r="AF393" t="s">
        <v>49</v>
      </c>
      <c r="AG393" s="3" t="s">
        <v>50</v>
      </c>
      <c r="AH393" s="3"/>
    </row>
    <row r="394" ht="18" spans="1:34">
      <c r="A394" s="34">
        <v>648480</v>
      </c>
      <c r="B394" t="s">
        <v>99</v>
      </c>
      <c r="C394" s="47" t="s">
        <v>39</v>
      </c>
      <c r="D394" s="47"/>
      <c r="E394" s="35">
        <v>44032</v>
      </c>
      <c r="F394" s="34">
        <v>4</v>
      </c>
      <c r="G394" s="34" t="s">
        <v>40</v>
      </c>
      <c r="H394" s="34" t="s">
        <v>41</v>
      </c>
      <c r="I394" s="3" t="s">
        <v>55</v>
      </c>
      <c r="J394" s="3" t="s">
        <v>56</v>
      </c>
      <c r="K394" t="s">
        <v>68</v>
      </c>
      <c r="L394" s="3" t="s">
        <v>39</v>
      </c>
      <c r="M394" t="s">
        <v>74</v>
      </c>
      <c r="N394" s="10">
        <v>0.619682882748598</v>
      </c>
      <c r="O394" s="30" t="s">
        <v>69</v>
      </c>
      <c r="P394" t="s">
        <v>70</v>
      </c>
      <c r="Q394" t="s">
        <v>70</v>
      </c>
      <c r="R394" s="3" t="s">
        <v>39</v>
      </c>
      <c r="S394" s="3"/>
      <c r="T394" s="3"/>
      <c r="U394" s="3"/>
      <c r="V394" s="3"/>
      <c r="W394" s="3"/>
      <c r="X394" s="3"/>
      <c r="Y394" s="3"/>
      <c r="Z394" s="3"/>
      <c r="AA394" t="s">
        <v>49</v>
      </c>
      <c r="AB394" t="s">
        <v>49</v>
      </c>
      <c r="AC394" t="s">
        <v>49</v>
      </c>
      <c r="AD394" t="s">
        <v>49</v>
      </c>
      <c r="AF394" t="s">
        <v>49</v>
      </c>
      <c r="AG394" s="3" t="s">
        <v>50</v>
      </c>
      <c r="AH394" s="3"/>
    </row>
    <row r="395" ht="18" spans="1:34">
      <c r="A395" s="34">
        <v>648572</v>
      </c>
      <c r="B395" t="s">
        <v>99</v>
      </c>
      <c r="C395" s="47" t="s">
        <v>39</v>
      </c>
      <c r="D395" s="47"/>
      <c r="E395" s="35">
        <v>44033</v>
      </c>
      <c r="F395" s="34">
        <v>6</v>
      </c>
      <c r="G395" s="34" t="s">
        <v>40</v>
      </c>
      <c r="H395" s="34" t="s">
        <v>41</v>
      </c>
      <c r="I395" s="3" t="s">
        <v>42</v>
      </c>
      <c r="J395" s="3"/>
      <c r="K395" t="s">
        <v>68</v>
      </c>
      <c r="L395" s="3" t="s">
        <v>39</v>
      </c>
      <c r="M395" t="s">
        <v>44</v>
      </c>
      <c r="N395" s="10">
        <v>0.24188991719435</v>
      </c>
      <c r="O395" s="30" t="s">
        <v>69</v>
      </c>
      <c r="P395" t="s">
        <v>70</v>
      </c>
      <c r="Q395" t="s">
        <v>70</v>
      </c>
      <c r="R395" s="3" t="s">
        <v>49</v>
      </c>
      <c r="S395" s="3"/>
      <c r="T395" s="3"/>
      <c r="U395" s="3"/>
      <c r="V395" s="3"/>
      <c r="W395" s="3"/>
      <c r="X395" s="3"/>
      <c r="Y395" s="3"/>
      <c r="Z395" s="3"/>
      <c r="AA395" t="s">
        <v>49</v>
      </c>
      <c r="AB395" t="s">
        <v>49</v>
      </c>
      <c r="AC395" t="s">
        <v>49</v>
      </c>
      <c r="AD395" t="s">
        <v>49</v>
      </c>
      <c r="AF395" t="s">
        <v>49</v>
      </c>
      <c r="AG395" s="3" t="s">
        <v>50</v>
      </c>
      <c r="AH395" s="3"/>
    </row>
    <row r="396" ht="18" spans="1:34">
      <c r="A396" s="3">
        <v>648637</v>
      </c>
      <c r="B396" t="s">
        <v>38</v>
      </c>
      <c r="C396" s="47" t="s">
        <v>39</v>
      </c>
      <c r="D396" s="47"/>
      <c r="E396" s="4">
        <v>44041</v>
      </c>
      <c r="F396" s="3">
        <v>11</v>
      </c>
      <c r="G396" s="3" t="s">
        <v>58</v>
      </c>
      <c r="H396" s="3" t="s">
        <v>41</v>
      </c>
      <c r="I396" s="3" t="s">
        <v>55</v>
      </c>
      <c r="J396" s="3" t="s">
        <v>56</v>
      </c>
      <c r="K396" t="s">
        <v>43</v>
      </c>
      <c r="L396" s="3" t="s">
        <v>39</v>
      </c>
      <c r="M396" s="10" t="s">
        <v>44</v>
      </c>
      <c r="N396" s="10">
        <v>0.335953236699712</v>
      </c>
      <c r="O396" s="10" t="s">
        <v>45</v>
      </c>
      <c r="P396" t="s">
        <v>46</v>
      </c>
      <c r="Q396" t="s">
        <v>70</v>
      </c>
      <c r="R396" s="3" t="s">
        <v>39</v>
      </c>
      <c r="S396" s="3" t="s">
        <v>47</v>
      </c>
      <c r="T396" s="3" t="s">
        <v>48</v>
      </c>
      <c r="U396" s="3" t="s">
        <v>48</v>
      </c>
      <c r="V396" s="3" t="s">
        <v>48</v>
      </c>
      <c r="W396" s="3" t="s">
        <v>47</v>
      </c>
      <c r="X396" s="3" t="s">
        <v>48</v>
      </c>
      <c r="Y396" s="3" t="s">
        <v>48</v>
      </c>
      <c r="Z396" s="3" t="s">
        <v>48</v>
      </c>
      <c r="AA396" s="21" t="s">
        <v>49</v>
      </c>
      <c r="AB396" s="21" t="s">
        <v>49</v>
      </c>
      <c r="AC396" s="21" t="s">
        <v>49</v>
      </c>
      <c r="AD396" s="21" t="s">
        <v>49</v>
      </c>
      <c r="AE396" t="s">
        <v>39</v>
      </c>
      <c r="AG396" s="3" t="s">
        <v>50</v>
      </c>
      <c r="AH396" s="3"/>
    </row>
    <row r="397" ht="18" spans="1:34">
      <c r="A397" s="34">
        <v>648642</v>
      </c>
      <c r="B397" t="s">
        <v>99</v>
      </c>
      <c r="C397" s="47" t="s">
        <v>39</v>
      </c>
      <c r="D397" s="47"/>
      <c r="E397" s="35">
        <v>44042</v>
      </c>
      <c r="F397" s="34">
        <v>6</v>
      </c>
      <c r="G397" s="34" t="s">
        <v>40</v>
      </c>
      <c r="H397" s="34" t="s">
        <v>41</v>
      </c>
      <c r="I397" s="3" t="s">
        <v>55</v>
      </c>
      <c r="J397" s="3" t="s">
        <v>71</v>
      </c>
      <c r="K397" t="s">
        <v>68</v>
      </c>
      <c r="L397" s="3" t="s">
        <v>39</v>
      </c>
      <c r="M397" t="s">
        <v>44</v>
      </c>
      <c r="N397" s="10">
        <v>0.182360319973678</v>
      </c>
      <c r="O397" s="30" t="s">
        <v>69</v>
      </c>
      <c r="P397" t="s">
        <v>70</v>
      </c>
      <c r="Q397" t="s">
        <v>46</v>
      </c>
      <c r="R397" s="3" t="s">
        <v>39</v>
      </c>
      <c r="S397" s="3"/>
      <c r="T397" s="3"/>
      <c r="U397" s="3"/>
      <c r="V397" s="3"/>
      <c r="W397" s="3"/>
      <c r="X397" s="3"/>
      <c r="Y397" s="3"/>
      <c r="Z397" s="3"/>
      <c r="AA397" s="25" t="s">
        <v>49</v>
      </c>
      <c r="AB397" s="25" t="s">
        <v>49</v>
      </c>
      <c r="AC397" s="25" t="s">
        <v>49</v>
      </c>
      <c r="AD397" s="25" t="s">
        <v>49</v>
      </c>
      <c r="AE397" t="s">
        <v>39</v>
      </c>
      <c r="AF397" t="s">
        <v>49</v>
      </c>
      <c r="AG397" s="3" t="s">
        <v>50</v>
      </c>
      <c r="AH397" s="3"/>
    </row>
    <row r="398" ht="18" spans="1:34">
      <c r="A398" s="34">
        <v>649271</v>
      </c>
      <c r="B398" t="s">
        <v>99</v>
      </c>
      <c r="C398" s="47" t="s">
        <v>39</v>
      </c>
      <c r="D398" s="47"/>
      <c r="E398" s="35">
        <v>44062</v>
      </c>
      <c r="F398" s="34">
        <v>8</v>
      </c>
      <c r="G398" s="34" t="s">
        <v>40</v>
      </c>
      <c r="H398" s="34" t="s">
        <v>41</v>
      </c>
      <c r="I398" s="3" t="s">
        <v>42</v>
      </c>
      <c r="J398" s="3"/>
      <c r="K398" t="s">
        <v>68</v>
      </c>
      <c r="L398" s="3" t="s">
        <v>39</v>
      </c>
      <c r="M398" t="s">
        <v>44</v>
      </c>
      <c r="N398" s="10">
        <v>0.226858121055725</v>
      </c>
      <c r="O398" s="30" t="s">
        <v>69</v>
      </c>
      <c r="P398" t="s">
        <v>70</v>
      </c>
      <c r="Q398" t="s">
        <v>46</v>
      </c>
      <c r="R398" s="3" t="s">
        <v>39</v>
      </c>
      <c r="S398" s="3"/>
      <c r="T398" s="3"/>
      <c r="U398" s="3"/>
      <c r="V398" s="3"/>
      <c r="W398" s="3"/>
      <c r="X398" s="3"/>
      <c r="Y398" s="3"/>
      <c r="Z398" s="3"/>
      <c r="AA398" t="s">
        <v>49</v>
      </c>
      <c r="AB398" t="s">
        <v>49</v>
      </c>
      <c r="AC398" t="s">
        <v>49</v>
      </c>
      <c r="AD398" t="s">
        <v>49</v>
      </c>
      <c r="AF398" t="s">
        <v>49</v>
      </c>
      <c r="AG398" s="3" t="s">
        <v>50</v>
      </c>
      <c r="AH398" s="3"/>
    </row>
    <row r="399" ht="18" spans="1:34">
      <c r="A399" s="34">
        <v>649979</v>
      </c>
      <c r="B399" t="s">
        <v>99</v>
      </c>
      <c r="C399" s="47" t="s">
        <v>39</v>
      </c>
      <c r="D399" s="47"/>
      <c r="E399" s="35">
        <v>44046</v>
      </c>
      <c r="F399" s="34">
        <v>4</v>
      </c>
      <c r="G399" s="34" t="s">
        <v>40</v>
      </c>
      <c r="H399" s="34" t="s">
        <v>41</v>
      </c>
      <c r="I399" s="3" t="s">
        <v>439</v>
      </c>
      <c r="J399" s="3"/>
      <c r="K399" t="s">
        <v>57</v>
      </c>
      <c r="L399" s="47" t="s">
        <v>39</v>
      </c>
      <c r="M399" t="s">
        <v>44</v>
      </c>
      <c r="N399" s="10">
        <v>0.220552030724646</v>
      </c>
      <c r="O399" s="30" t="s">
        <v>45</v>
      </c>
      <c r="P399" t="s">
        <v>70</v>
      </c>
      <c r="Q399" t="s">
        <v>46</v>
      </c>
      <c r="R399" s="3" t="s">
        <v>39</v>
      </c>
      <c r="S399" s="3"/>
      <c r="T399" s="3"/>
      <c r="U399" s="3"/>
      <c r="V399" s="3"/>
      <c r="W399" s="3"/>
      <c r="X399" s="3"/>
      <c r="Y399" s="3"/>
      <c r="Z399" s="3"/>
      <c r="AA399" s="25" t="s">
        <v>49</v>
      </c>
      <c r="AB399" s="25" t="s">
        <v>49</v>
      </c>
      <c r="AC399" s="25" t="s">
        <v>49</v>
      </c>
      <c r="AD399" s="25" t="s">
        <v>49</v>
      </c>
      <c r="AE399" t="s">
        <v>39</v>
      </c>
      <c r="AF399" t="s">
        <v>39</v>
      </c>
      <c r="AG399" s="3" t="s">
        <v>53</v>
      </c>
      <c r="AH399" s="3"/>
    </row>
    <row r="400" ht="18" spans="1:34">
      <c r="A400" s="34">
        <v>652853</v>
      </c>
      <c r="B400" t="s">
        <v>99</v>
      </c>
      <c r="C400" s="47" t="s">
        <v>39</v>
      </c>
      <c r="D400" s="47"/>
      <c r="E400" s="35">
        <v>44082</v>
      </c>
      <c r="F400" s="34">
        <v>8</v>
      </c>
      <c r="G400" s="34" t="s">
        <v>40</v>
      </c>
      <c r="H400" s="34" t="s">
        <v>41</v>
      </c>
      <c r="I400" s="3" t="s">
        <v>67</v>
      </c>
      <c r="J400" s="3"/>
      <c r="K400" t="s">
        <v>68</v>
      </c>
      <c r="L400" s="3" t="s">
        <v>39</v>
      </c>
      <c r="M400" t="s">
        <v>74</v>
      </c>
      <c r="N400" s="10">
        <v>0.295866286180188</v>
      </c>
      <c r="O400" s="30" t="s">
        <v>45</v>
      </c>
      <c r="P400" t="s">
        <v>46</v>
      </c>
      <c r="Q400" t="s">
        <v>46</v>
      </c>
      <c r="R400" s="3" t="s">
        <v>39</v>
      </c>
      <c r="S400" s="3"/>
      <c r="T400" s="3"/>
      <c r="U400" s="3"/>
      <c r="V400" s="3"/>
      <c r="W400" s="3"/>
      <c r="X400" s="3"/>
      <c r="Y400" s="3"/>
      <c r="Z400" s="3"/>
      <c r="AA400" t="s">
        <v>49</v>
      </c>
      <c r="AB400" t="s">
        <v>49</v>
      </c>
      <c r="AC400" t="s">
        <v>49</v>
      </c>
      <c r="AD400" t="s">
        <v>49</v>
      </c>
      <c r="AF400" t="s">
        <v>49</v>
      </c>
      <c r="AG400" s="3" t="s">
        <v>50</v>
      </c>
      <c r="AH400" s="3"/>
    </row>
    <row r="401" ht="18" spans="1:34">
      <c r="A401" s="34">
        <v>653180</v>
      </c>
      <c r="B401" t="s">
        <v>99</v>
      </c>
      <c r="C401" s="47" t="s">
        <v>39</v>
      </c>
      <c r="D401" s="47"/>
      <c r="E401" s="35">
        <v>44088</v>
      </c>
      <c r="F401" s="34">
        <v>6</v>
      </c>
      <c r="G401" s="34" t="s">
        <v>40</v>
      </c>
      <c r="H401" s="34" t="s">
        <v>41</v>
      </c>
      <c r="I401" s="3" t="s">
        <v>55</v>
      </c>
      <c r="J401" s="3" t="s">
        <v>56</v>
      </c>
      <c r="K401" t="s">
        <v>68</v>
      </c>
      <c r="L401" s="3" t="s">
        <v>39</v>
      </c>
      <c r="M401" t="s">
        <v>74</v>
      </c>
      <c r="N401" s="10">
        <v>0.395211191821361</v>
      </c>
      <c r="O401" s="30" t="s">
        <v>69</v>
      </c>
      <c r="P401" t="s">
        <v>70</v>
      </c>
      <c r="Q401" t="s">
        <v>70</v>
      </c>
      <c r="R401" s="3" t="s">
        <v>39</v>
      </c>
      <c r="S401" s="3"/>
      <c r="T401" s="3"/>
      <c r="U401" s="3"/>
      <c r="V401" s="3"/>
      <c r="W401" s="3"/>
      <c r="X401" s="3"/>
      <c r="Y401" s="3"/>
      <c r="Z401" s="3"/>
      <c r="AA401" t="s">
        <v>49</v>
      </c>
      <c r="AB401" t="s">
        <v>49</v>
      </c>
      <c r="AC401" t="s">
        <v>49</v>
      </c>
      <c r="AD401" t="s">
        <v>49</v>
      </c>
      <c r="AF401" t="s">
        <v>49</v>
      </c>
      <c r="AG401" s="3" t="s">
        <v>50</v>
      </c>
      <c r="AH401" s="3"/>
    </row>
    <row r="402" ht="18" spans="1:34">
      <c r="A402" s="34">
        <v>655670</v>
      </c>
      <c r="B402" t="s">
        <v>99</v>
      </c>
      <c r="C402" s="47" t="s">
        <v>39</v>
      </c>
      <c r="D402" s="47"/>
      <c r="E402" s="35">
        <v>44095</v>
      </c>
      <c r="F402" s="34">
        <v>34</v>
      </c>
      <c r="G402" s="34" t="s">
        <v>40</v>
      </c>
      <c r="H402" s="34" t="s">
        <v>41</v>
      </c>
      <c r="I402" s="3" t="s">
        <v>55</v>
      </c>
      <c r="J402" s="3" t="s">
        <v>71</v>
      </c>
      <c r="K402" t="s">
        <v>59</v>
      </c>
      <c r="L402" s="3" t="s">
        <v>49</v>
      </c>
      <c r="M402" t="s">
        <v>44</v>
      </c>
      <c r="N402" s="10">
        <v>0.246456372097013</v>
      </c>
      <c r="O402" s="30" t="s">
        <v>45</v>
      </c>
      <c r="P402" t="s">
        <v>46</v>
      </c>
      <c r="Q402" t="s">
        <v>70</v>
      </c>
      <c r="R402" s="3" t="s">
        <v>49</v>
      </c>
      <c r="S402" s="3"/>
      <c r="T402" s="3"/>
      <c r="U402" s="3"/>
      <c r="V402" s="3"/>
      <c r="W402" s="3"/>
      <c r="X402" s="3"/>
      <c r="Y402" s="3"/>
      <c r="Z402" s="3"/>
      <c r="AA402" t="s">
        <v>49</v>
      </c>
      <c r="AB402" t="s">
        <v>49</v>
      </c>
      <c r="AC402" t="s">
        <v>49</v>
      </c>
      <c r="AD402" t="s">
        <v>49</v>
      </c>
      <c r="AF402" t="s">
        <v>39</v>
      </c>
      <c r="AG402" s="3" t="s">
        <v>50</v>
      </c>
      <c r="AH402" s="3"/>
    </row>
    <row r="403" ht="18" spans="1:34">
      <c r="A403" s="34">
        <v>656014</v>
      </c>
      <c r="B403" t="s">
        <v>99</v>
      </c>
      <c r="C403" s="47" t="s">
        <v>39</v>
      </c>
      <c r="D403" s="47" t="s">
        <v>39</v>
      </c>
      <c r="E403" s="35">
        <v>44098</v>
      </c>
      <c r="F403" s="34">
        <v>10</v>
      </c>
      <c r="G403" s="34" t="s">
        <v>58</v>
      </c>
      <c r="H403" s="34" t="s">
        <v>41</v>
      </c>
      <c r="I403" s="3" t="s">
        <v>67</v>
      </c>
      <c r="J403" s="3"/>
      <c r="K403" t="s">
        <v>68</v>
      </c>
      <c r="L403" s="3" t="s">
        <v>39</v>
      </c>
      <c r="M403" t="s">
        <v>44</v>
      </c>
      <c r="N403" s="10">
        <v>0.231754037146598</v>
      </c>
      <c r="O403" s="30" t="s">
        <v>69</v>
      </c>
      <c r="P403" t="s">
        <v>70</v>
      </c>
      <c r="Q403" t="s">
        <v>46</v>
      </c>
      <c r="R403" s="3" t="s">
        <v>39</v>
      </c>
      <c r="S403" s="3"/>
      <c r="T403" s="3"/>
      <c r="U403" s="3"/>
      <c r="V403" s="3"/>
      <c r="W403" s="3"/>
      <c r="X403" s="3"/>
      <c r="Y403" s="3"/>
      <c r="Z403" s="3"/>
      <c r="AA403" t="s">
        <v>49</v>
      </c>
      <c r="AB403" t="s">
        <v>49</v>
      </c>
      <c r="AC403" t="s">
        <v>49</v>
      </c>
      <c r="AD403" t="s">
        <v>49</v>
      </c>
      <c r="AF403" t="s">
        <v>49</v>
      </c>
      <c r="AG403" s="3" t="s">
        <v>50</v>
      </c>
      <c r="AH403" s="3"/>
    </row>
    <row r="404" ht="18" spans="1:34">
      <c r="A404" s="34">
        <v>656634</v>
      </c>
      <c r="B404" t="s">
        <v>99</v>
      </c>
      <c r="C404" s="47" t="s">
        <v>39</v>
      </c>
      <c r="D404" s="47"/>
      <c r="E404" s="35">
        <v>44130</v>
      </c>
      <c r="F404" s="34">
        <v>2</v>
      </c>
      <c r="G404" s="34" t="s">
        <v>40</v>
      </c>
      <c r="H404" s="34" t="s">
        <v>41</v>
      </c>
      <c r="I404" s="3" t="s">
        <v>64</v>
      </c>
      <c r="J404" s="3"/>
      <c r="K404" t="s">
        <v>68</v>
      </c>
      <c r="L404" s="3" t="s">
        <v>39</v>
      </c>
      <c r="M404" t="s">
        <v>44</v>
      </c>
      <c r="N404" s="10">
        <v>0.0552463064495877</v>
      </c>
      <c r="O404" s="30" t="s">
        <v>69</v>
      </c>
      <c r="P404" t="s">
        <v>70</v>
      </c>
      <c r="Q404" t="s">
        <v>70</v>
      </c>
      <c r="R404" s="3" t="s">
        <v>39</v>
      </c>
      <c r="S404" s="3"/>
      <c r="T404" s="3"/>
      <c r="U404" s="3"/>
      <c r="V404" s="3"/>
      <c r="W404" s="3"/>
      <c r="X404" s="3"/>
      <c r="Y404" s="3"/>
      <c r="Z404" s="3"/>
      <c r="AA404" t="s">
        <v>49</v>
      </c>
      <c r="AB404" t="s">
        <v>49</v>
      </c>
      <c r="AC404" t="s">
        <v>49</v>
      </c>
      <c r="AD404" t="s">
        <v>49</v>
      </c>
      <c r="AF404" t="s">
        <v>39</v>
      </c>
      <c r="AG404" s="3" t="s">
        <v>50</v>
      </c>
      <c r="AH404" s="3"/>
    </row>
    <row r="405" ht="18" spans="1:34">
      <c r="A405" s="34">
        <v>656764</v>
      </c>
      <c r="B405" t="s">
        <v>99</v>
      </c>
      <c r="C405" s="47" t="s">
        <v>39</v>
      </c>
      <c r="D405" s="47"/>
      <c r="E405" s="35">
        <v>44117</v>
      </c>
      <c r="F405" s="34">
        <v>7</v>
      </c>
      <c r="G405" s="34" t="s">
        <v>58</v>
      </c>
      <c r="H405" s="34" t="s">
        <v>41</v>
      </c>
      <c r="I405" s="3" t="s">
        <v>55</v>
      </c>
      <c r="J405" s="3" t="s">
        <v>56</v>
      </c>
      <c r="K405" t="s">
        <v>59</v>
      </c>
      <c r="L405" s="3" t="s">
        <v>49</v>
      </c>
      <c r="M405" t="s">
        <v>44</v>
      </c>
      <c r="N405" s="10">
        <v>0.213804255591668</v>
      </c>
      <c r="O405" s="30" t="s">
        <v>45</v>
      </c>
      <c r="P405" t="s">
        <v>46</v>
      </c>
      <c r="Q405" t="s">
        <v>70</v>
      </c>
      <c r="R405" s="3" t="s">
        <v>39</v>
      </c>
      <c r="S405" s="3"/>
      <c r="T405" s="3"/>
      <c r="U405" s="3"/>
      <c r="V405" s="3"/>
      <c r="W405" s="3"/>
      <c r="X405" s="3"/>
      <c r="Y405" s="3"/>
      <c r="Z405" s="3"/>
      <c r="AA405" t="s">
        <v>49</v>
      </c>
      <c r="AB405" t="s">
        <v>49</v>
      </c>
      <c r="AC405" t="s">
        <v>49</v>
      </c>
      <c r="AD405" t="s">
        <v>49</v>
      </c>
      <c r="AF405" t="s">
        <v>49</v>
      </c>
      <c r="AG405" s="3" t="s">
        <v>50</v>
      </c>
      <c r="AH405" s="3"/>
    </row>
    <row r="406" ht="18" spans="1:34">
      <c r="A406" s="3">
        <v>657485</v>
      </c>
      <c r="B406" t="s">
        <v>38</v>
      </c>
      <c r="C406" s="47" t="s">
        <v>39</v>
      </c>
      <c r="D406" s="47"/>
      <c r="E406" s="4">
        <v>44125</v>
      </c>
      <c r="F406" s="3">
        <v>4</v>
      </c>
      <c r="G406" s="3" t="s">
        <v>58</v>
      </c>
      <c r="H406" s="3" t="s">
        <v>41</v>
      </c>
      <c r="I406" s="3" t="s">
        <v>42</v>
      </c>
      <c r="J406" s="3"/>
      <c r="K406" t="s">
        <v>51</v>
      </c>
      <c r="L406" s="3" t="s">
        <v>39</v>
      </c>
      <c r="M406" s="10" t="s">
        <v>44</v>
      </c>
      <c r="N406" s="10">
        <v>0.0876267929755574</v>
      </c>
      <c r="O406" s="10" t="s">
        <v>45</v>
      </c>
      <c r="P406" t="s">
        <v>46</v>
      </c>
      <c r="Q406" t="s">
        <v>46</v>
      </c>
      <c r="R406" s="3" t="s">
        <v>39</v>
      </c>
      <c r="S406" s="3" t="s">
        <v>47</v>
      </c>
      <c r="T406" s="3" t="s">
        <v>48</v>
      </c>
      <c r="U406" s="3" t="s">
        <v>48</v>
      </c>
      <c r="V406" s="3" t="s">
        <v>79</v>
      </c>
      <c r="W406" s="3" t="s">
        <v>47</v>
      </c>
      <c r="X406" s="3" t="s">
        <v>48</v>
      </c>
      <c r="Y406" s="3" t="s">
        <v>48</v>
      </c>
      <c r="Z406" s="3" t="s">
        <v>79</v>
      </c>
      <c r="AA406" s="3" t="s">
        <v>49</v>
      </c>
      <c r="AB406" s="3" t="s">
        <v>49</v>
      </c>
      <c r="AC406" s="3" t="s">
        <v>39</v>
      </c>
      <c r="AD406" s="3" t="s">
        <v>39</v>
      </c>
      <c r="AG406" s="3" t="s">
        <v>50</v>
      </c>
      <c r="AH406" s="3"/>
    </row>
    <row r="407" ht="18" spans="1:34">
      <c r="A407" s="34">
        <v>658008</v>
      </c>
      <c r="B407" t="s">
        <v>99</v>
      </c>
      <c r="C407" s="47" t="s">
        <v>39</v>
      </c>
      <c r="D407" s="47"/>
      <c r="E407" s="35">
        <v>44131</v>
      </c>
      <c r="F407" s="34">
        <v>3</v>
      </c>
      <c r="G407" s="34" t="s">
        <v>58</v>
      </c>
      <c r="H407" s="34" t="s">
        <v>41</v>
      </c>
      <c r="I407" s="3" t="s">
        <v>64</v>
      </c>
      <c r="J407" s="3"/>
      <c r="K407" t="s">
        <v>68</v>
      </c>
      <c r="L407" s="3" t="s">
        <v>39</v>
      </c>
      <c r="M407" t="s">
        <v>44</v>
      </c>
      <c r="N407" s="10">
        <v>0.0528917449332674</v>
      </c>
      <c r="O407" s="30" t="s">
        <v>69</v>
      </c>
      <c r="P407" t="s">
        <v>70</v>
      </c>
      <c r="Q407" t="s">
        <v>70</v>
      </c>
      <c r="R407" s="3" t="s">
        <v>39</v>
      </c>
      <c r="S407" s="3"/>
      <c r="T407" s="3"/>
      <c r="U407" s="3"/>
      <c r="V407" s="3"/>
      <c r="W407" s="3"/>
      <c r="X407" s="3"/>
      <c r="Y407" s="3"/>
      <c r="Z407" s="3"/>
      <c r="AA407" t="s">
        <v>49</v>
      </c>
      <c r="AB407" t="s">
        <v>49</v>
      </c>
      <c r="AC407" t="s">
        <v>49</v>
      </c>
      <c r="AD407" t="s">
        <v>49</v>
      </c>
      <c r="AF407" t="s">
        <v>49</v>
      </c>
      <c r="AG407" s="3" t="s">
        <v>50</v>
      </c>
      <c r="AH407" s="3"/>
    </row>
    <row r="408" ht="18" spans="1:34">
      <c r="A408" s="34">
        <v>658488</v>
      </c>
      <c r="B408" t="s">
        <v>99</v>
      </c>
      <c r="C408" s="47" t="s">
        <v>39</v>
      </c>
      <c r="D408" s="47"/>
      <c r="E408" s="35">
        <v>44123</v>
      </c>
      <c r="F408" s="34">
        <v>11</v>
      </c>
      <c r="G408" s="34" t="s">
        <v>40</v>
      </c>
      <c r="H408" s="34" t="s">
        <v>41</v>
      </c>
      <c r="I408" s="3" t="s">
        <v>55</v>
      </c>
      <c r="J408" s="3" t="s">
        <v>71</v>
      </c>
      <c r="K408" t="s">
        <v>68</v>
      </c>
      <c r="L408" s="3" t="s">
        <v>39</v>
      </c>
      <c r="M408" t="s">
        <v>44</v>
      </c>
      <c r="N408" s="10">
        <v>0.0465416010310755</v>
      </c>
      <c r="O408" s="30" t="s">
        <v>45</v>
      </c>
      <c r="P408" t="s">
        <v>70</v>
      </c>
      <c r="Q408" t="s">
        <v>70</v>
      </c>
      <c r="R408" s="3" t="s">
        <v>39</v>
      </c>
      <c r="S408" s="3"/>
      <c r="T408" s="3"/>
      <c r="U408" s="3"/>
      <c r="V408" s="3"/>
      <c r="W408" s="3"/>
      <c r="X408" s="3"/>
      <c r="Y408" s="3"/>
      <c r="Z408" s="3"/>
      <c r="AA408" t="s">
        <v>49</v>
      </c>
      <c r="AB408" t="s">
        <v>49</v>
      </c>
      <c r="AC408" t="s">
        <v>49</v>
      </c>
      <c r="AD408" t="s">
        <v>49</v>
      </c>
      <c r="AF408" t="s">
        <v>49</v>
      </c>
      <c r="AG408" s="3" t="s">
        <v>53</v>
      </c>
      <c r="AH408" s="3"/>
    </row>
    <row r="409" ht="18" spans="1:34">
      <c r="A409" s="3">
        <v>659952</v>
      </c>
      <c r="B409" t="s">
        <v>38</v>
      </c>
      <c r="C409" s="47" t="s">
        <v>39</v>
      </c>
      <c r="D409" s="47"/>
      <c r="E409" s="4">
        <v>44146</v>
      </c>
      <c r="F409" s="3">
        <v>9</v>
      </c>
      <c r="G409" s="3" t="s">
        <v>40</v>
      </c>
      <c r="H409" s="3" t="s">
        <v>41</v>
      </c>
      <c r="I409" s="3" t="s">
        <v>55</v>
      </c>
      <c r="J409" s="3" t="s">
        <v>56</v>
      </c>
      <c r="K409" t="s">
        <v>68</v>
      </c>
      <c r="L409" s="3" t="s">
        <v>39</v>
      </c>
      <c r="M409" s="10" t="s">
        <v>44</v>
      </c>
      <c r="N409" s="10">
        <v>0.361169603113255</v>
      </c>
      <c r="O409" s="10" t="s">
        <v>45</v>
      </c>
      <c r="P409" t="s">
        <v>46</v>
      </c>
      <c r="Q409" t="s">
        <v>46</v>
      </c>
      <c r="R409" s="3" t="s">
        <v>39</v>
      </c>
      <c r="S409" s="3" t="s">
        <v>47</v>
      </c>
      <c r="T409" s="3" t="s">
        <v>48</v>
      </c>
      <c r="U409" s="3" t="s">
        <v>48</v>
      </c>
      <c r="V409" s="3" t="s">
        <v>76</v>
      </c>
      <c r="W409" s="3" t="s">
        <v>47</v>
      </c>
      <c r="X409" s="3" t="s">
        <v>48</v>
      </c>
      <c r="Y409" s="3" t="s">
        <v>48</v>
      </c>
      <c r="Z409" s="3" t="s">
        <v>76</v>
      </c>
      <c r="AA409" s="3" t="s">
        <v>49</v>
      </c>
      <c r="AB409" s="3" t="s">
        <v>49</v>
      </c>
      <c r="AC409" s="3" t="s">
        <v>39</v>
      </c>
      <c r="AD409" s="3" t="s">
        <v>39</v>
      </c>
      <c r="AF409" t="s">
        <v>39</v>
      </c>
      <c r="AG409" s="3" t="s">
        <v>50</v>
      </c>
      <c r="AH409" s="3"/>
    </row>
    <row r="410" ht="18" spans="1:34">
      <c r="A410" s="34">
        <v>662811</v>
      </c>
      <c r="B410" t="s">
        <v>99</v>
      </c>
      <c r="C410" s="47" t="s">
        <v>39</v>
      </c>
      <c r="D410" s="47" t="s">
        <v>39</v>
      </c>
      <c r="E410" s="35">
        <v>44173</v>
      </c>
      <c r="F410" s="34">
        <v>11</v>
      </c>
      <c r="G410" s="34" t="s">
        <v>58</v>
      </c>
      <c r="H410" s="34" t="s">
        <v>41</v>
      </c>
      <c r="I410" s="3" t="s">
        <v>55</v>
      </c>
      <c r="J410" s="3" t="s">
        <v>56</v>
      </c>
      <c r="K410" t="s">
        <v>68</v>
      </c>
      <c r="L410" s="3" t="s">
        <v>39</v>
      </c>
      <c r="M410" t="s">
        <v>44</v>
      </c>
      <c r="N410" s="10">
        <v>0.101003191974464</v>
      </c>
      <c r="O410" s="30" t="s">
        <v>69</v>
      </c>
      <c r="P410" t="s">
        <v>70</v>
      </c>
      <c r="Q410" t="s">
        <v>46</v>
      </c>
      <c r="R410" s="3" t="s">
        <v>39</v>
      </c>
      <c r="S410" s="3"/>
      <c r="T410" s="3"/>
      <c r="U410" s="3"/>
      <c r="V410" s="3"/>
      <c r="W410" s="3"/>
      <c r="X410" s="3"/>
      <c r="Y410" s="3"/>
      <c r="Z410" s="3"/>
      <c r="AA410" t="s">
        <v>49</v>
      </c>
      <c r="AB410" t="s">
        <v>49</v>
      </c>
      <c r="AC410" t="s">
        <v>49</v>
      </c>
      <c r="AD410" t="s">
        <v>49</v>
      </c>
      <c r="AF410" t="s">
        <v>49</v>
      </c>
      <c r="AG410" s="3" t="s">
        <v>50</v>
      </c>
      <c r="AH410" s="3"/>
    </row>
    <row r="411" ht="18" spans="1:34">
      <c r="A411" s="34">
        <v>663076</v>
      </c>
      <c r="B411" t="s">
        <v>99</v>
      </c>
      <c r="C411" s="47" t="s">
        <v>39</v>
      </c>
      <c r="D411" s="47"/>
      <c r="E411" s="35">
        <v>44172</v>
      </c>
      <c r="F411" s="34">
        <v>6</v>
      </c>
      <c r="G411" s="34" t="s">
        <v>58</v>
      </c>
      <c r="H411" s="34" t="s">
        <v>41</v>
      </c>
      <c r="I411" s="3" t="s">
        <v>67</v>
      </c>
      <c r="J411" s="3"/>
      <c r="K411" t="s">
        <v>68</v>
      </c>
      <c r="L411" s="3" t="s">
        <v>39</v>
      </c>
      <c r="M411" t="s">
        <v>74</v>
      </c>
      <c r="N411" s="10">
        <v>0.567802833551253</v>
      </c>
      <c r="O411" s="30" t="s">
        <v>69</v>
      </c>
      <c r="P411" t="s">
        <v>70</v>
      </c>
      <c r="Q411" t="s">
        <v>70</v>
      </c>
      <c r="R411" s="3" t="s">
        <v>39</v>
      </c>
      <c r="S411" s="3"/>
      <c r="T411" s="3"/>
      <c r="U411" s="3"/>
      <c r="V411" s="3"/>
      <c r="W411" s="3"/>
      <c r="X411" s="3"/>
      <c r="Y411" s="3"/>
      <c r="Z411" s="3"/>
      <c r="AA411" t="s">
        <v>49</v>
      </c>
      <c r="AB411" t="s">
        <v>49</v>
      </c>
      <c r="AC411" t="s">
        <v>49</v>
      </c>
      <c r="AD411" t="s">
        <v>49</v>
      </c>
      <c r="AF411" t="s">
        <v>49</v>
      </c>
      <c r="AG411" s="3" t="s">
        <v>50</v>
      </c>
      <c r="AH411" s="3"/>
    </row>
    <row r="412" ht="18" spans="1:34">
      <c r="A412" s="34">
        <v>663973</v>
      </c>
      <c r="B412" t="s">
        <v>99</v>
      </c>
      <c r="C412" s="47" t="s">
        <v>39</v>
      </c>
      <c r="D412" s="47"/>
      <c r="E412" s="35">
        <v>44161</v>
      </c>
      <c r="F412" s="34">
        <v>12</v>
      </c>
      <c r="G412" s="34" t="s">
        <v>40</v>
      </c>
      <c r="H412" s="34" t="s">
        <v>41</v>
      </c>
      <c r="I412" s="3" t="s">
        <v>42</v>
      </c>
      <c r="J412" s="3"/>
      <c r="K412" t="s">
        <v>68</v>
      </c>
      <c r="L412" s="3" t="s">
        <v>39</v>
      </c>
      <c r="M412" t="s">
        <v>44</v>
      </c>
      <c r="N412" s="10">
        <v>0.0984624482554701</v>
      </c>
      <c r="O412" s="30" t="s">
        <v>69</v>
      </c>
      <c r="P412" t="s">
        <v>70</v>
      </c>
      <c r="Q412" t="s">
        <v>46</v>
      </c>
      <c r="R412" s="3" t="s">
        <v>49</v>
      </c>
      <c r="S412" s="3"/>
      <c r="T412" s="3"/>
      <c r="U412" s="3"/>
      <c r="V412" s="3"/>
      <c r="W412" s="3"/>
      <c r="X412" s="3"/>
      <c r="Y412" s="3"/>
      <c r="Z412" s="3"/>
      <c r="AA412" t="s">
        <v>49</v>
      </c>
      <c r="AB412" t="s">
        <v>49</v>
      </c>
      <c r="AC412" t="s">
        <v>49</v>
      </c>
      <c r="AD412" t="s">
        <v>49</v>
      </c>
      <c r="AF412" t="s">
        <v>39</v>
      </c>
      <c r="AG412" s="3" t="s">
        <v>53</v>
      </c>
      <c r="AH412" s="3"/>
    </row>
    <row r="413" ht="18" spans="1:34">
      <c r="A413" s="34">
        <v>665010</v>
      </c>
      <c r="B413" t="s">
        <v>99</v>
      </c>
      <c r="C413" s="47" t="s">
        <v>39</v>
      </c>
      <c r="D413" s="47"/>
      <c r="E413" s="35">
        <v>44174</v>
      </c>
      <c r="F413" s="34">
        <v>6</v>
      </c>
      <c r="G413" s="34" t="s">
        <v>40</v>
      </c>
      <c r="H413" s="34" t="s">
        <v>41</v>
      </c>
      <c r="I413" s="3" t="s">
        <v>55</v>
      </c>
      <c r="J413" s="3" t="s">
        <v>71</v>
      </c>
      <c r="K413" t="s">
        <v>68</v>
      </c>
      <c r="L413" s="3" t="s">
        <v>39</v>
      </c>
      <c r="M413" t="s">
        <v>44</v>
      </c>
      <c r="N413" s="10">
        <v>0.204372701266857</v>
      </c>
      <c r="O413" s="30" t="s">
        <v>69</v>
      </c>
      <c r="P413" t="s">
        <v>70</v>
      </c>
      <c r="Q413" t="s">
        <v>70</v>
      </c>
      <c r="R413" s="3" t="s">
        <v>39</v>
      </c>
      <c r="S413" s="3"/>
      <c r="T413" s="3"/>
      <c r="U413" s="3"/>
      <c r="V413" s="3"/>
      <c r="W413" s="3"/>
      <c r="X413" s="3"/>
      <c r="Y413" s="3"/>
      <c r="Z413" s="3"/>
      <c r="AA413" t="s">
        <v>49</v>
      </c>
      <c r="AB413" t="s">
        <v>49</v>
      </c>
      <c r="AC413" t="s">
        <v>49</v>
      </c>
      <c r="AD413" t="s">
        <v>49</v>
      </c>
      <c r="AF413" t="s">
        <v>49</v>
      </c>
      <c r="AG413" s="3" t="s">
        <v>50</v>
      </c>
      <c r="AH413" s="3"/>
    </row>
    <row r="414" ht="18" spans="1:34">
      <c r="A414" s="34">
        <v>666301</v>
      </c>
      <c r="B414" t="s">
        <v>99</v>
      </c>
      <c r="C414" s="47" t="s">
        <v>39</v>
      </c>
      <c r="D414" s="47"/>
      <c r="E414" s="35">
        <v>44190</v>
      </c>
      <c r="F414" s="34">
        <v>6</v>
      </c>
      <c r="G414" s="34" t="s">
        <v>40</v>
      </c>
      <c r="H414" s="34" t="s">
        <v>41</v>
      </c>
      <c r="I414" s="3" t="s">
        <v>42</v>
      </c>
      <c r="J414" s="3"/>
      <c r="K414" t="s">
        <v>68</v>
      </c>
      <c r="L414" s="3" t="s">
        <v>39</v>
      </c>
      <c r="M414" t="s">
        <v>44</v>
      </c>
      <c r="N414" s="10">
        <v>0.122916422459266</v>
      </c>
      <c r="O414" s="30" t="s">
        <v>69</v>
      </c>
      <c r="P414" t="s">
        <v>46</v>
      </c>
      <c r="Q414" t="s">
        <v>46</v>
      </c>
      <c r="R414" s="3" t="s">
        <v>39</v>
      </c>
      <c r="S414" s="3"/>
      <c r="T414" s="3"/>
      <c r="U414" s="3"/>
      <c r="V414" s="3"/>
      <c r="W414" s="3"/>
      <c r="X414" s="3"/>
      <c r="Y414" s="3"/>
      <c r="Z414" s="3"/>
      <c r="AA414" t="s">
        <v>49</v>
      </c>
      <c r="AB414" t="s">
        <v>49</v>
      </c>
      <c r="AC414" t="s">
        <v>49</v>
      </c>
      <c r="AD414" t="s">
        <v>49</v>
      </c>
      <c r="AE414" s="103" t="s">
        <v>49</v>
      </c>
      <c r="AF414" t="s">
        <v>49</v>
      </c>
      <c r="AG414" s="3" t="s">
        <v>50</v>
      </c>
      <c r="AH414" s="3"/>
    </row>
    <row r="415" ht="18" spans="1:34">
      <c r="A415" s="34">
        <v>666560</v>
      </c>
      <c r="B415" t="s">
        <v>99</v>
      </c>
      <c r="C415" s="47" t="s">
        <v>39</v>
      </c>
      <c r="D415" s="47"/>
      <c r="E415" s="35">
        <v>44180</v>
      </c>
      <c r="F415" s="34">
        <v>16</v>
      </c>
      <c r="G415" s="34" t="s">
        <v>40</v>
      </c>
      <c r="H415" s="34" t="s">
        <v>41</v>
      </c>
      <c r="I415" s="3" t="s">
        <v>67</v>
      </c>
      <c r="J415" s="3"/>
      <c r="K415" t="s">
        <v>68</v>
      </c>
      <c r="L415" s="3" t="s">
        <v>39</v>
      </c>
      <c r="M415" t="s">
        <v>74</v>
      </c>
      <c r="N415" s="10">
        <v>0.595719632938904</v>
      </c>
      <c r="O415" s="30" t="s">
        <v>69</v>
      </c>
      <c r="P415" t="s">
        <v>70</v>
      </c>
      <c r="Q415" t="s">
        <v>70</v>
      </c>
      <c r="R415" s="3" t="s">
        <v>39</v>
      </c>
      <c r="S415" s="3"/>
      <c r="T415" s="3"/>
      <c r="U415" s="3"/>
      <c r="V415" s="3"/>
      <c r="W415" s="3"/>
      <c r="X415" s="3"/>
      <c r="Y415" s="3"/>
      <c r="Z415" s="3"/>
      <c r="AA415" t="s">
        <v>49</v>
      </c>
      <c r="AB415" t="s">
        <v>49</v>
      </c>
      <c r="AC415" t="s">
        <v>49</v>
      </c>
      <c r="AD415" t="s">
        <v>49</v>
      </c>
      <c r="AF415" t="s">
        <v>49</v>
      </c>
      <c r="AG415" s="3" t="s">
        <v>50</v>
      </c>
      <c r="AH415" s="3"/>
    </row>
    <row r="416" ht="18" spans="1:34">
      <c r="A416" s="34">
        <v>666675</v>
      </c>
      <c r="B416" t="s">
        <v>99</v>
      </c>
      <c r="C416" s="47" t="s">
        <v>39</v>
      </c>
      <c r="D416" s="47" t="s">
        <v>39</v>
      </c>
      <c r="E416" s="35">
        <v>44181</v>
      </c>
      <c r="F416" s="34">
        <v>39</v>
      </c>
      <c r="G416" s="34" t="s">
        <v>40</v>
      </c>
      <c r="H416" s="34" t="s">
        <v>41</v>
      </c>
      <c r="I416" s="3" t="s">
        <v>64</v>
      </c>
      <c r="J416" s="3"/>
      <c r="K416" t="s">
        <v>68</v>
      </c>
      <c r="L416" s="47" t="s">
        <v>39</v>
      </c>
      <c r="M416" t="s">
        <v>44</v>
      </c>
      <c r="N416" s="10">
        <v>0.308956818871459</v>
      </c>
      <c r="O416" s="30" t="s">
        <v>45</v>
      </c>
      <c r="P416" t="s">
        <v>70</v>
      </c>
      <c r="Q416" t="s">
        <v>70</v>
      </c>
      <c r="R416" s="3" t="s">
        <v>49</v>
      </c>
      <c r="S416" s="3"/>
      <c r="T416" s="3"/>
      <c r="U416" s="3"/>
      <c r="V416" s="3"/>
      <c r="W416" s="3"/>
      <c r="X416" s="3"/>
      <c r="Y416" s="3"/>
      <c r="Z416" s="3"/>
      <c r="AA416" t="s">
        <v>49</v>
      </c>
      <c r="AB416" t="s">
        <v>49</v>
      </c>
      <c r="AC416" t="s">
        <v>49</v>
      </c>
      <c r="AD416" t="s">
        <v>49</v>
      </c>
      <c r="AF416" t="s">
        <v>49</v>
      </c>
      <c r="AG416" s="3" t="s">
        <v>50</v>
      </c>
      <c r="AH416" s="3"/>
    </row>
    <row r="417" ht="18" spans="1:34">
      <c r="A417" s="34">
        <v>666742</v>
      </c>
      <c r="B417" t="s">
        <v>99</v>
      </c>
      <c r="C417" s="47" t="s">
        <v>39</v>
      </c>
      <c r="D417" s="47"/>
      <c r="E417" s="35">
        <v>44180</v>
      </c>
      <c r="F417" s="34">
        <v>5</v>
      </c>
      <c r="G417" s="34" t="s">
        <v>58</v>
      </c>
      <c r="H417" s="34" t="s">
        <v>41</v>
      </c>
      <c r="I417" s="3" t="s">
        <v>67</v>
      </c>
      <c r="J417" s="3"/>
      <c r="K417" t="s">
        <v>68</v>
      </c>
      <c r="L417" s="3" t="s">
        <v>39</v>
      </c>
      <c r="M417" t="s">
        <v>74</v>
      </c>
      <c r="N417" s="10">
        <v>0.601529660883032</v>
      </c>
      <c r="O417" s="30" t="s">
        <v>69</v>
      </c>
      <c r="P417" t="s">
        <v>70</v>
      </c>
      <c r="Q417" t="s">
        <v>70</v>
      </c>
      <c r="R417" s="3" t="s">
        <v>39</v>
      </c>
      <c r="S417" s="3"/>
      <c r="T417" s="3"/>
      <c r="U417" s="3"/>
      <c r="V417" s="3"/>
      <c r="W417" s="3"/>
      <c r="X417" s="3"/>
      <c r="Y417" s="3"/>
      <c r="Z417" s="3"/>
      <c r="AA417" t="s">
        <v>49</v>
      </c>
      <c r="AB417" t="s">
        <v>49</v>
      </c>
      <c r="AC417" t="s">
        <v>49</v>
      </c>
      <c r="AD417" t="s">
        <v>49</v>
      </c>
      <c r="AF417" t="s">
        <v>49</v>
      </c>
      <c r="AG417" s="3" t="s">
        <v>50</v>
      </c>
      <c r="AH417" s="3"/>
    </row>
    <row r="418" ht="18" spans="1:34">
      <c r="A418" s="34">
        <v>666908</v>
      </c>
      <c r="B418" t="s">
        <v>99</v>
      </c>
      <c r="C418" s="47" t="s">
        <v>39</v>
      </c>
      <c r="D418" s="47"/>
      <c r="E418" s="35">
        <v>44182</v>
      </c>
      <c r="F418" s="34">
        <v>15</v>
      </c>
      <c r="G418" s="34" t="s">
        <v>40</v>
      </c>
      <c r="H418" s="34" t="s">
        <v>41</v>
      </c>
      <c r="I418" s="3" t="s">
        <v>42</v>
      </c>
      <c r="J418" s="3"/>
      <c r="K418" t="s">
        <v>68</v>
      </c>
      <c r="L418" s="3" t="s">
        <v>39</v>
      </c>
      <c r="M418" t="s">
        <v>81</v>
      </c>
      <c r="N418" s="20">
        <v>0</v>
      </c>
      <c r="O418" s="30" t="s">
        <v>69</v>
      </c>
      <c r="P418" t="s">
        <v>70</v>
      </c>
      <c r="Q418" t="s">
        <v>70</v>
      </c>
      <c r="R418" s="3" t="s">
        <v>39</v>
      </c>
      <c r="S418" s="3"/>
      <c r="T418" s="3"/>
      <c r="U418" s="3"/>
      <c r="V418" s="3"/>
      <c r="W418" s="3"/>
      <c r="X418" s="3"/>
      <c r="Y418" s="3"/>
      <c r="Z418" s="3"/>
      <c r="AA418" t="s">
        <v>49</v>
      </c>
      <c r="AB418" t="s">
        <v>49</v>
      </c>
      <c r="AC418" t="s">
        <v>49</v>
      </c>
      <c r="AD418" t="s">
        <v>49</v>
      </c>
      <c r="AF418" t="s">
        <v>49</v>
      </c>
      <c r="AG418" s="3" t="s">
        <v>50</v>
      </c>
      <c r="AH418" s="3"/>
    </row>
    <row r="419" ht="18" spans="1:34">
      <c r="A419" s="34">
        <v>667593</v>
      </c>
      <c r="B419" t="s">
        <v>99</v>
      </c>
      <c r="C419" s="47" t="s">
        <v>39</v>
      </c>
      <c r="D419" s="47"/>
      <c r="E419" s="35">
        <v>44196</v>
      </c>
      <c r="F419" s="34">
        <v>1</v>
      </c>
      <c r="G419" s="34" t="s">
        <v>40</v>
      </c>
      <c r="H419" s="34" t="s">
        <v>41</v>
      </c>
      <c r="I419" s="3" t="s">
        <v>55</v>
      </c>
      <c r="J419" s="3" t="s">
        <v>71</v>
      </c>
      <c r="K419" t="s">
        <v>68</v>
      </c>
      <c r="L419" s="3" t="s">
        <v>39</v>
      </c>
      <c r="M419" t="s">
        <v>74</v>
      </c>
      <c r="N419" s="10">
        <v>0.584358779961509</v>
      </c>
      <c r="O419" s="30" t="s">
        <v>45</v>
      </c>
      <c r="P419" t="s">
        <v>70</v>
      </c>
      <c r="Q419" t="s">
        <v>46</v>
      </c>
      <c r="R419" s="3" t="s">
        <v>39</v>
      </c>
      <c r="S419" s="3"/>
      <c r="T419" s="3"/>
      <c r="U419" s="3"/>
      <c r="V419" s="3"/>
      <c r="W419" s="3"/>
      <c r="X419" s="3"/>
      <c r="Y419" s="3"/>
      <c r="Z419" s="3"/>
      <c r="AA419" t="s">
        <v>49</v>
      </c>
      <c r="AB419" t="s">
        <v>49</v>
      </c>
      <c r="AC419" t="s">
        <v>49</v>
      </c>
      <c r="AD419" t="s">
        <v>49</v>
      </c>
      <c r="AF419" t="s">
        <v>49</v>
      </c>
      <c r="AG419" s="3" t="s">
        <v>50</v>
      </c>
      <c r="AH419" s="3"/>
    </row>
    <row r="420" ht="18" spans="1:34">
      <c r="A420" s="3">
        <v>668624</v>
      </c>
      <c r="B420" t="s">
        <v>38</v>
      </c>
      <c r="C420" s="47" t="s">
        <v>39</v>
      </c>
      <c r="D420" s="47"/>
      <c r="E420" s="4">
        <v>44195</v>
      </c>
      <c r="F420" s="3">
        <v>12</v>
      </c>
      <c r="G420" s="3" t="s">
        <v>58</v>
      </c>
      <c r="H420" s="3" t="s">
        <v>41</v>
      </c>
      <c r="I420" s="3" t="s">
        <v>67</v>
      </c>
      <c r="J420" s="3"/>
      <c r="K420" t="s">
        <v>68</v>
      </c>
      <c r="L420" s="3" t="s">
        <v>39</v>
      </c>
      <c r="M420" s="10" t="s">
        <v>44</v>
      </c>
      <c r="N420" s="10">
        <v>0.347754167196844</v>
      </c>
      <c r="O420" s="10" t="s">
        <v>45</v>
      </c>
      <c r="P420" t="s">
        <v>46</v>
      </c>
      <c r="Q420" t="s">
        <v>46</v>
      </c>
      <c r="R420" s="3" t="s">
        <v>49</v>
      </c>
      <c r="S420" s="3" t="s">
        <v>65</v>
      </c>
      <c r="T420" s="3" t="s">
        <v>66</v>
      </c>
      <c r="U420" s="3" t="s">
        <v>48</v>
      </c>
      <c r="V420" s="3" t="s">
        <v>48</v>
      </c>
      <c r="W420" s="3" t="s">
        <v>65</v>
      </c>
      <c r="X420" s="3" t="s">
        <v>66</v>
      </c>
      <c r="Y420" s="3" t="s">
        <v>48</v>
      </c>
      <c r="Z420" s="3" t="s">
        <v>48</v>
      </c>
      <c r="AA420" s="3" t="s">
        <v>49</v>
      </c>
      <c r="AB420" s="3" t="s">
        <v>39</v>
      </c>
      <c r="AC420" t="s">
        <v>49</v>
      </c>
      <c r="AD420" s="3" t="s">
        <v>39</v>
      </c>
      <c r="AF420" t="s">
        <v>49</v>
      </c>
      <c r="AG420" s="3" t="s">
        <v>50</v>
      </c>
      <c r="AH420" s="3"/>
    </row>
    <row r="421" ht="18" spans="1:34">
      <c r="A421" s="34">
        <v>669156</v>
      </c>
      <c r="B421" t="s">
        <v>99</v>
      </c>
      <c r="C421" s="47" t="s">
        <v>39</v>
      </c>
      <c r="D421" s="47"/>
      <c r="E421" s="35">
        <v>44201</v>
      </c>
      <c r="F421" s="34">
        <v>18</v>
      </c>
      <c r="G421" s="34" t="s">
        <v>40</v>
      </c>
      <c r="H421" s="34" t="s">
        <v>41</v>
      </c>
      <c r="I421" s="3" t="s">
        <v>42</v>
      </c>
      <c r="J421" s="3"/>
      <c r="K421" t="s">
        <v>57</v>
      </c>
      <c r="L421" s="47" t="s">
        <v>39</v>
      </c>
      <c r="M421" t="s">
        <v>44</v>
      </c>
      <c r="N421" s="10">
        <v>0.260230618928365</v>
      </c>
      <c r="O421" s="30" t="s">
        <v>45</v>
      </c>
      <c r="P421" t="s">
        <v>70</v>
      </c>
      <c r="Q421" t="s">
        <v>70</v>
      </c>
      <c r="R421" s="3" t="s">
        <v>39</v>
      </c>
      <c r="S421" s="3"/>
      <c r="T421" s="3"/>
      <c r="U421" s="3"/>
      <c r="V421" s="3"/>
      <c r="W421" s="3"/>
      <c r="X421" s="3"/>
      <c r="Y421" s="3"/>
      <c r="Z421" s="3"/>
      <c r="AA421" t="s">
        <v>49</v>
      </c>
      <c r="AB421" t="s">
        <v>49</v>
      </c>
      <c r="AC421" t="s">
        <v>49</v>
      </c>
      <c r="AD421" t="s">
        <v>49</v>
      </c>
      <c r="AF421" t="s">
        <v>39</v>
      </c>
      <c r="AG421" s="3" t="s">
        <v>50</v>
      </c>
      <c r="AH421" s="3"/>
    </row>
    <row r="422" ht="18" spans="1:34">
      <c r="A422" s="34">
        <v>670099</v>
      </c>
      <c r="B422" t="s">
        <v>99</v>
      </c>
      <c r="C422" s="47" t="s">
        <v>39</v>
      </c>
      <c r="D422" s="47"/>
      <c r="E422" s="35">
        <v>44209</v>
      </c>
      <c r="F422" s="34">
        <v>6</v>
      </c>
      <c r="G422" s="34" t="s">
        <v>40</v>
      </c>
      <c r="H422" s="34" t="s">
        <v>41</v>
      </c>
      <c r="I422" s="3" t="s">
        <v>42</v>
      </c>
      <c r="J422" s="3"/>
      <c r="K422" t="s">
        <v>68</v>
      </c>
      <c r="L422" s="3" t="s">
        <v>39</v>
      </c>
      <c r="M422" t="s">
        <v>74</v>
      </c>
      <c r="N422" s="10">
        <v>0.543537855754374</v>
      </c>
      <c r="O422" s="30" t="s">
        <v>69</v>
      </c>
      <c r="P422" t="s">
        <v>70</v>
      </c>
      <c r="Q422" t="s">
        <v>70</v>
      </c>
      <c r="R422" s="3" t="s">
        <v>39</v>
      </c>
      <c r="S422" s="3"/>
      <c r="T422" s="3"/>
      <c r="U422" s="3"/>
      <c r="V422" s="3"/>
      <c r="W422" s="3"/>
      <c r="X422" s="3"/>
      <c r="Y422" s="3"/>
      <c r="Z422" s="3"/>
      <c r="AA422" t="s">
        <v>49</v>
      </c>
      <c r="AB422" t="s">
        <v>49</v>
      </c>
      <c r="AC422" t="s">
        <v>49</v>
      </c>
      <c r="AD422" t="s">
        <v>49</v>
      </c>
      <c r="AF422" t="s">
        <v>49</v>
      </c>
      <c r="AG422" s="3" t="s">
        <v>50</v>
      </c>
      <c r="AH422" s="3"/>
    </row>
    <row r="423" ht="18" spans="1:34">
      <c r="A423" s="34">
        <v>670732</v>
      </c>
      <c r="B423" t="s">
        <v>99</v>
      </c>
      <c r="C423" s="47" t="s">
        <v>39</v>
      </c>
      <c r="D423" s="47"/>
      <c r="E423" s="35">
        <v>44215</v>
      </c>
      <c r="F423" s="34">
        <v>5</v>
      </c>
      <c r="G423" s="34" t="s">
        <v>40</v>
      </c>
      <c r="H423" s="34" t="s">
        <v>41</v>
      </c>
      <c r="I423" s="3" t="s">
        <v>42</v>
      </c>
      <c r="J423" s="3"/>
      <c r="K423" t="s">
        <v>68</v>
      </c>
      <c r="L423" s="3" t="s">
        <v>39</v>
      </c>
      <c r="M423" t="s">
        <v>81</v>
      </c>
      <c r="N423" s="20">
        <v>0</v>
      </c>
      <c r="O423" s="30" t="s">
        <v>69</v>
      </c>
      <c r="P423" t="s">
        <v>70</v>
      </c>
      <c r="Q423" t="s">
        <v>46</v>
      </c>
      <c r="R423" s="3" t="s">
        <v>39</v>
      </c>
      <c r="S423" s="3"/>
      <c r="T423" s="3"/>
      <c r="U423" s="3"/>
      <c r="V423" s="3"/>
      <c r="W423" s="3"/>
      <c r="X423" s="3"/>
      <c r="Y423" s="3"/>
      <c r="Z423" s="3"/>
      <c r="AA423" t="s">
        <v>49</v>
      </c>
      <c r="AB423" t="s">
        <v>49</v>
      </c>
      <c r="AC423" t="s">
        <v>49</v>
      </c>
      <c r="AD423" t="s">
        <v>49</v>
      </c>
      <c r="AF423" t="s">
        <v>49</v>
      </c>
      <c r="AG423" s="3" t="s">
        <v>50</v>
      </c>
      <c r="AH423" s="3"/>
    </row>
    <row r="424" ht="18" spans="1:34">
      <c r="A424" s="34">
        <v>671092</v>
      </c>
      <c r="B424" t="s">
        <v>99</v>
      </c>
      <c r="C424" s="47" t="s">
        <v>39</v>
      </c>
      <c r="D424" s="47"/>
      <c r="E424" s="35">
        <v>44217</v>
      </c>
      <c r="F424" s="34">
        <v>50</v>
      </c>
      <c r="G424" s="34" t="s">
        <v>40</v>
      </c>
      <c r="H424" s="34" t="s">
        <v>41</v>
      </c>
      <c r="I424" s="3" t="s">
        <v>55</v>
      </c>
      <c r="J424" s="3" t="s">
        <v>56</v>
      </c>
      <c r="K424" t="s">
        <v>68</v>
      </c>
      <c r="L424" s="3" t="s">
        <v>39</v>
      </c>
      <c r="M424" t="s">
        <v>44</v>
      </c>
      <c r="N424" s="10">
        <v>0.160791943236439</v>
      </c>
      <c r="O424" s="30" t="s">
        <v>45</v>
      </c>
      <c r="P424" t="s">
        <v>70</v>
      </c>
      <c r="Q424" t="s">
        <v>46</v>
      </c>
      <c r="R424" s="3" t="s">
        <v>49</v>
      </c>
      <c r="S424" s="3"/>
      <c r="T424" s="3"/>
      <c r="U424" s="3"/>
      <c r="V424" s="3"/>
      <c r="W424" s="3"/>
      <c r="X424" s="3"/>
      <c r="Y424" s="3"/>
      <c r="Z424" s="3"/>
      <c r="AA424" t="s">
        <v>49</v>
      </c>
      <c r="AB424" t="s">
        <v>49</v>
      </c>
      <c r="AC424" t="s">
        <v>49</v>
      </c>
      <c r="AD424" t="s">
        <v>49</v>
      </c>
      <c r="AF424" t="s">
        <v>49</v>
      </c>
      <c r="AG424" s="3" t="s">
        <v>50</v>
      </c>
      <c r="AH424" s="3"/>
    </row>
    <row r="425" ht="18" spans="1:34">
      <c r="A425" s="3">
        <v>671547</v>
      </c>
      <c r="B425" t="s">
        <v>38</v>
      </c>
      <c r="C425" s="47" t="s">
        <v>39</v>
      </c>
      <c r="D425" s="47"/>
      <c r="E425" s="4">
        <v>44231</v>
      </c>
      <c r="F425" s="3">
        <v>6</v>
      </c>
      <c r="G425" s="3" t="s">
        <v>58</v>
      </c>
      <c r="H425" s="3" t="s">
        <v>41</v>
      </c>
      <c r="I425" s="3" t="s">
        <v>55</v>
      </c>
      <c r="J425" s="3" t="s">
        <v>56</v>
      </c>
      <c r="K425" t="s">
        <v>68</v>
      </c>
      <c r="L425" s="3" t="s">
        <v>39</v>
      </c>
      <c r="M425" s="10" t="s">
        <v>44</v>
      </c>
      <c r="N425" s="10">
        <v>0.245548764283816</v>
      </c>
      <c r="O425" s="10" t="s">
        <v>45</v>
      </c>
      <c r="P425" t="s">
        <v>70</v>
      </c>
      <c r="Q425" t="s">
        <v>70</v>
      </c>
      <c r="R425" s="3" t="s">
        <v>39</v>
      </c>
      <c r="S425" s="3" t="s">
        <v>47</v>
      </c>
      <c r="T425" s="3" t="s">
        <v>48</v>
      </c>
      <c r="U425" s="3" t="s">
        <v>48</v>
      </c>
      <c r="V425" s="3" t="s">
        <v>76</v>
      </c>
      <c r="W425" s="3" t="s">
        <v>47</v>
      </c>
      <c r="X425" s="3" t="s">
        <v>48</v>
      </c>
      <c r="Y425" s="3" t="s">
        <v>48</v>
      </c>
      <c r="Z425" s="3" t="s">
        <v>76</v>
      </c>
      <c r="AA425" s="3" t="s">
        <v>49</v>
      </c>
      <c r="AB425" s="3" t="s">
        <v>49</v>
      </c>
      <c r="AC425" s="3" t="s">
        <v>39</v>
      </c>
      <c r="AD425" s="3" t="s">
        <v>39</v>
      </c>
      <c r="AF425" t="s">
        <v>49</v>
      </c>
      <c r="AG425" s="3" t="s">
        <v>50</v>
      </c>
      <c r="AH425" s="3"/>
    </row>
    <row r="426" ht="18" spans="1:34">
      <c r="A426" s="34">
        <v>671560</v>
      </c>
      <c r="B426" t="s">
        <v>99</v>
      </c>
      <c r="C426" s="47" t="s">
        <v>39</v>
      </c>
      <c r="D426" s="47"/>
      <c r="E426" s="35">
        <v>44234</v>
      </c>
      <c r="F426" s="34">
        <v>13</v>
      </c>
      <c r="G426" s="34" t="s">
        <v>40</v>
      </c>
      <c r="H426" s="34" t="s">
        <v>41</v>
      </c>
      <c r="I426" s="3" t="s">
        <v>42</v>
      </c>
      <c r="J426" s="3"/>
      <c r="K426" t="s">
        <v>68</v>
      </c>
      <c r="L426" s="3" t="s">
        <v>39</v>
      </c>
      <c r="M426" t="s">
        <v>44</v>
      </c>
      <c r="N426" s="10">
        <v>0.123733737526841</v>
      </c>
      <c r="O426" s="30" t="s">
        <v>69</v>
      </c>
      <c r="P426" t="s">
        <v>70</v>
      </c>
      <c r="Q426" t="s">
        <v>46</v>
      </c>
      <c r="R426" s="3" t="s">
        <v>39</v>
      </c>
      <c r="S426" s="3"/>
      <c r="T426" s="3"/>
      <c r="U426" s="3"/>
      <c r="V426" s="3"/>
      <c r="W426" s="3"/>
      <c r="X426" s="3"/>
      <c r="Y426" s="3"/>
      <c r="Z426" s="3"/>
      <c r="AA426" t="s">
        <v>49</v>
      </c>
      <c r="AB426" t="s">
        <v>49</v>
      </c>
      <c r="AC426" t="s">
        <v>49</v>
      </c>
      <c r="AD426" t="s">
        <v>49</v>
      </c>
      <c r="AF426" t="s">
        <v>49</v>
      </c>
      <c r="AG426" s="3" t="s">
        <v>50</v>
      </c>
      <c r="AH426" s="3"/>
    </row>
    <row r="427" ht="18" spans="1:34">
      <c r="A427" s="34">
        <v>673397</v>
      </c>
      <c r="B427" t="s">
        <v>99</v>
      </c>
      <c r="C427" s="47" t="s">
        <v>39</v>
      </c>
      <c r="D427" s="47"/>
      <c r="E427" s="35">
        <v>44246</v>
      </c>
      <c r="F427" s="34">
        <v>20</v>
      </c>
      <c r="G427" s="34" t="s">
        <v>40</v>
      </c>
      <c r="H427" s="34" t="s">
        <v>41</v>
      </c>
      <c r="I427" s="3" t="s">
        <v>42</v>
      </c>
      <c r="J427" s="3"/>
      <c r="K427" t="s">
        <v>51</v>
      </c>
      <c r="L427" s="3" t="s">
        <v>39</v>
      </c>
      <c r="M427" t="s">
        <v>81</v>
      </c>
      <c r="N427" s="20">
        <v>0</v>
      </c>
      <c r="O427" s="30" t="s">
        <v>69</v>
      </c>
      <c r="P427" t="s">
        <v>70</v>
      </c>
      <c r="Q427" t="s">
        <v>46</v>
      </c>
      <c r="R427" s="3" t="s">
        <v>39</v>
      </c>
      <c r="S427" s="3"/>
      <c r="T427" s="3"/>
      <c r="U427" s="3"/>
      <c r="V427" s="3"/>
      <c r="W427" s="3"/>
      <c r="X427" s="3"/>
      <c r="Y427" s="3"/>
      <c r="Z427" s="3"/>
      <c r="AA427" s="25" t="s">
        <v>49</v>
      </c>
      <c r="AB427" s="25" t="s">
        <v>49</v>
      </c>
      <c r="AC427" s="25" t="s">
        <v>49</v>
      </c>
      <c r="AD427" s="25" t="s">
        <v>49</v>
      </c>
      <c r="AE427" t="s">
        <v>39</v>
      </c>
      <c r="AF427" t="s">
        <v>49</v>
      </c>
      <c r="AG427" s="3" t="s">
        <v>50</v>
      </c>
      <c r="AH427" s="3"/>
    </row>
    <row r="428" ht="18" spans="1:34">
      <c r="A428" s="34">
        <v>673647</v>
      </c>
      <c r="B428" t="s">
        <v>99</v>
      </c>
      <c r="C428" s="47" t="s">
        <v>39</v>
      </c>
      <c r="D428" s="47" t="s">
        <v>39</v>
      </c>
      <c r="E428" s="35">
        <v>44249</v>
      </c>
      <c r="F428" s="34">
        <v>2</v>
      </c>
      <c r="G428" s="34" t="s">
        <v>40</v>
      </c>
      <c r="H428" s="34" t="s">
        <v>41</v>
      </c>
      <c r="I428" s="3" t="s">
        <v>55</v>
      </c>
      <c r="J428" s="3" t="s">
        <v>71</v>
      </c>
      <c r="K428" t="s">
        <v>68</v>
      </c>
      <c r="L428" s="3" t="s">
        <v>39</v>
      </c>
      <c r="M428" t="s">
        <v>74</v>
      </c>
      <c r="N428" s="10">
        <v>0.593407586471771</v>
      </c>
      <c r="O428" s="30" t="s">
        <v>69</v>
      </c>
      <c r="P428" t="s">
        <v>70</v>
      </c>
      <c r="Q428" t="s">
        <v>70</v>
      </c>
      <c r="R428" s="3" t="s">
        <v>39</v>
      </c>
      <c r="S428" s="3"/>
      <c r="T428" s="3"/>
      <c r="U428" s="3"/>
      <c r="V428" s="3"/>
      <c r="W428" s="3"/>
      <c r="X428" s="3"/>
      <c r="Y428" s="3"/>
      <c r="Z428" s="3"/>
      <c r="AA428" t="s">
        <v>49</v>
      </c>
      <c r="AB428" t="s">
        <v>49</v>
      </c>
      <c r="AC428" t="s">
        <v>49</v>
      </c>
      <c r="AD428" t="s">
        <v>49</v>
      </c>
      <c r="AF428" t="s">
        <v>49</v>
      </c>
      <c r="AG428" s="3" t="s">
        <v>50</v>
      </c>
      <c r="AH428" s="3"/>
    </row>
    <row r="429" ht="18" spans="1:34">
      <c r="A429" s="38">
        <v>674051</v>
      </c>
      <c r="B429" t="s">
        <v>99</v>
      </c>
      <c r="C429" s="47" t="s">
        <v>39</v>
      </c>
      <c r="D429" s="47" t="s">
        <v>39</v>
      </c>
      <c r="E429" s="35">
        <v>44256</v>
      </c>
      <c r="F429" s="34">
        <v>34</v>
      </c>
      <c r="G429" s="34" t="s">
        <v>58</v>
      </c>
      <c r="H429" s="34" t="s">
        <v>41</v>
      </c>
      <c r="I429" s="95" t="s">
        <v>440</v>
      </c>
      <c r="J429" s="3" t="s">
        <v>56</v>
      </c>
      <c r="K429" t="s">
        <v>68</v>
      </c>
      <c r="L429" s="3" t="s">
        <v>39</v>
      </c>
      <c r="M429" t="s">
        <v>44</v>
      </c>
      <c r="N429" s="10">
        <v>0.168355091383812</v>
      </c>
      <c r="O429" s="30" t="s">
        <v>45</v>
      </c>
      <c r="P429" t="s">
        <v>70</v>
      </c>
      <c r="Q429" t="s">
        <v>70</v>
      </c>
      <c r="R429" s="3" t="s">
        <v>49</v>
      </c>
      <c r="S429" s="3"/>
      <c r="T429" s="3"/>
      <c r="U429" s="3"/>
      <c r="V429" s="3"/>
      <c r="W429" s="3"/>
      <c r="X429" s="3"/>
      <c r="Y429" s="3"/>
      <c r="Z429" s="3"/>
      <c r="AA429" t="s">
        <v>49</v>
      </c>
      <c r="AB429" t="s">
        <v>49</v>
      </c>
      <c r="AC429" t="s">
        <v>49</v>
      </c>
      <c r="AD429" t="s">
        <v>49</v>
      </c>
      <c r="AE429" s="107" t="s">
        <v>49</v>
      </c>
      <c r="AF429" t="s">
        <v>49</v>
      </c>
      <c r="AG429" s="3" t="s">
        <v>50</v>
      </c>
      <c r="AH429" s="3"/>
    </row>
    <row r="430" spans="1:34">
      <c r="A430" s="34">
        <v>674177</v>
      </c>
      <c r="B430" t="s">
        <v>99</v>
      </c>
      <c r="C430" s="47" t="s">
        <v>39</v>
      </c>
      <c r="D430" s="47"/>
      <c r="E430" s="35">
        <v>44259</v>
      </c>
      <c r="F430" s="34">
        <v>9</v>
      </c>
      <c r="G430" s="34" t="s">
        <v>40</v>
      </c>
      <c r="H430" s="34" t="s">
        <v>41</v>
      </c>
      <c r="I430" s="3" t="s">
        <v>55</v>
      </c>
      <c r="J430" s="3" t="s">
        <v>71</v>
      </c>
      <c r="K430" t="s">
        <v>68</v>
      </c>
      <c r="L430" s="3" t="s">
        <v>39</v>
      </c>
      <c r="M430" t="s">
        <v>44</v>
      </c>
      <c r="N430" s="10">
        <v>0.202</v>
      </c>
      <c r="O430" s="37" t="s">
        <v>69</v>
      </c>
      <c r="P430" t="s">
        <v>70</v>
      </c>
      <c r="Q430" t="s">
        <v>46</v>
      </c>
      <c r="R430" s="3" t="s">
        <v>39</v>
      </c>
      <c r="S430" s="3"/>
      <c r="T430" s="3"/>
      <c r="U430" s="3"/>
      <c r="V430" s="3"/>
      <c r="W430" s="3"/>
      <c r="X430" s="3"/>
      <c r="Y430" s="3"/>
      <c r="Z430" s="3"/>
      <c r="AA430" t="s">
        <v>49</v>
      </c>
      <c r="AB430" t="s">
        <v>49</v>
      </c>
      <c r="AC430" t="s">
        <v>49</v>
      </c>
      <c r="AD430" t="s">
        <v>49</v>
      </c>
      <c r="AF430" t="s">
        <v>49</v>
      </c>
      <c r="AG430" s="3" t="s">
        <v>50</v>
      </c>
      <c r="AH430" s="3"/>
    </row>
    <row r="431" ht="18" spans="1:34">
      <c r="A431" s="34">
        <v>674376</v>
      </c>
      <c r="B431" t="s">
        <v>99</v>
      </c>
      <c r="C431" s="47" t="s">
        <v>39</v>
      </c>
      <c r="D431" s="47"/>
      <c r="E431" s="35">
        <v>44256</v>
      </c>
      <c r="F431" s="34">
        <v>15</v>
      </c>
      <c r="G431" s="34" t="s">
        <v>40</v>
      </c>
      <c r="H431" s="34" t="s">
        <v>41</v>
      </c>
      <c r="I431" s="3" t="s">
        <v>67</v>
      </c>
      <c r="J431" s="3"/>
      <c r="K431" t="s">
        <v>68</v>
      </c>
      <c r="L431" s="3" t="s">
        <v>39</v>
      </c>
      <c r="M431" t="s">
        <v>44</v>
      </c>
      <c r="N431" s="10">
        <v>0.211789427117894</v>
      </c>
      <c r="O431" s="30" t="s">
        <v>45</v>
      </c>
      <c r="P431" t="s">
        <v>70</v>
      </c>
      <c r="Q431" t="s">
        <v>46</v>
      </c>
      <c r="R431" s="3" t="s">
        <v>49</v>
      </c>
      <c r="S431" s="3"/>
      <c r="T431" s="3"/>
      <c r="U431" s="3"/>
      <c r="V431" s="3"/>
      <c r="W431" s="3"/>
      <c r="X431" s="3"/>
      <c r="Y431" s="3"/>
      <c r="Z431" s="3"/>
      <c r="AA431" t="s">
        <v>49</v>
      </c>
      <c r="AB431" t="s">
        <v>49</v>
      </c>
      <c r="AC431" t="s">
        <v>49</v>
      </c>
      <c r="AD431" t="s">
        <v>49</v>
      </c>
      <c r="AF431" t="s">
        <v>49</v>
      </c>
      <c r="AG431" s="3" t="s">
        <v>50</v>
      </c>
      <c r="AH431" s="3"/>
    </row>
    <row r="432" ht="18" spans="1:34">
      <c r="A432" s="34">
        <v>674698</v>
      </c>
      <c r="B432" t="s">
        <v>99</v>
      </c>
      <c r="C432" s="47" t="s">
        <v>39</v>
      </c>
      <c r="D432" s="47"/>
      <c r="E432" s="35">
        <v>44260</v>
      </c>
      <c r="F432" s="34">
        <v>6</v>
      </c>
      <c r="G432" s="34" t="s">
        <v>40</v>
      </c>
      <c r="H432" s="34" t="s">
        <v>41</v>
      </c>
      <c r="I432" s="3" t="s">
        <v>55</v>
      </c>
      <c r="J432" s="3" t="s">
        <v>71</v>
      </c>
      <c r="K432" t="s">
        <v>68</v>
      </c>
      <c r="L432" s="3" t="s">
        <v>39</v>
      </c>
      <c r="M432" t="s">
        <v>44</v>
      </c>
      <c r="N432" s="10">
        <v>0.0565759147219821</v>
      </c>
      <c r="O432" s="30" t="s">
        <v>69</v>
      </c>
      <c r="P432" t="s">
        <v>70</v>
      </c>
      <c r="Q432" t="s">
        <v>70</v>
      </c>
      <c r="R432" s="3" t="s">
        <v>39</v>
      </c>
      <c r="S432" s="3"/>
      <c r="T432" s="3"/>
      <c r="U432" s="3"/>
      <c r="V432" s="3"/>
      <c r="W432" s="3"/>
      <c r="X432" s="3"/>
      <c r="Y432" s="3"/>
      <c r="Z432" s="3"/>
      <c r="AA432" t="s">
        <v>49</v>
      </c>
      <c r="AB432" t="s">
        <v>49</v>
      </c>
      <c r="AC432" t="s">
        <v>49</v>
      </c>
      <c r="AD432" t="s">
        <v>49</v>
      </c>
      <c r="AF432" t="s">
        <v>49</v>
      </c>
      <c r="AG432" s="3" t="s">
        <v>50</v>
      </c>
      <c r="AH432" s="3"/>
    </row>
    <row r="433" ht="18" spans="1:34">
      <c r="A433" s="34">
        <v>675364</v>
      </c>
      <c r="B433" t="s">
        <v>99</v>
      </c>
      <c r="C433" s="47" t="s">
        <v>39</v>
      </c>
      <c r="D433" s="47"/>
      <c r="E433" s="35">
        <v>44271</v>
      </c>
      <c r="F433" s="34">
        <v>5</v>
      </c>
      <c r="G433" s="34" t="s">
        <v>58</v>
      </c>
      <c r="H433" s="34" t="s">
        <v>41</v>
      </c>
      <c r="I433" s="3" t="s">
        <v>42</v>
      </c>
      <c r="J433" s="3"/>
      <c r="K433" t="s">
        <v>57</v>
      </c>
      <c r="L433" t="s">
        <v>39</v>
      </c>
      <c r="M433" t="s">
        <v>74</v>
      </c>
      <c r="N433" s="10">
        <v>0.422522407578706</v>
      </c>
      <c r="O433" s="30" t="s">
        <v>45</v>
      </c>
      <c r="P433" t="s">
        <v>70</v>
      </c>
      <c r="Q433" t="s">
        <v>46</v>
      </c>
      <c r="R433" s="3" t="s">
        <v>39</v>
      </c>
      <c r="S433" s="3"/>
      <c r="T433" s="3"/>
      <c r="U433" s="3"/>
      <c r="V433" s="3" t="s">
        <v>76</v>
      </c>
      <c r="W433" s="3"/>
      <c r="X433" s="3"/>
      <c r="Y433" s="3"/>
      <c r="Z433" s="3" t="s">
        <v>76</v>
      </c>
      <c r="AA433" s="3" t="s">
        <v>49</v>
      </c>
      <c r="AB433" s="3" t="s">
        <v>49</v>
      </c>
      <c r="AC433" t="s">
        <v>39</v>
      </c>
      <c r="AD433" t="s">
        <v>39</v>
      </c>
      <c r="AF433" t="s">
        <v>39</v>
      </c>
      <c r="AG433" s="3" t="s">
        <v>50</v>
      </c>
      <c r="AH433" s="3"/>
    </row>
    <row r="434" ht="18" spans="1:34">
      <c r="A434" s="3">
        <v>675879</v>
      </c>
      <c r="B434" t="s">
        <v>38</v>
      </c>
      <c r="C434" s="47" t="s">
        <v>39</v>
      </c>
      <c r="D434" s="47" t="s">
        <v>39</v>
      </c>
      <c r="E434" s="4">
        <v>44265</v>
      </c>
      <c r="F434" s="3">
        <v>10</v>
      </c>
      <c r="G434" s="3" t="s">
        <v>58</v>
      </c>
      <c r="H434" s="3" t="s">
        <v>41</v>
      </c>
      <c r="I434" s="3" t="s">
        <v>55</v>
      </c>
      <c r="J434" s="3" t="s">
        <v>71</v>
      </c>
      <c r="K434" t="s">
        <v>68</v>
      </c>
      <c r="L434" s="3" t="s">
        <v>39</v>
      </c>
      <c r="M434" s="10" t="s">
        <v>44</v>
      </c>
      <c r="N434" s="10">
        <v>0.0401001583385499</v>
      </c>
      <c r="O434" s="10" t="s">
        <v>45</v>
      </c>
      <c r="P434" t="s">
        <v>46</v>
      </c>
      <c r="Q434" t="s">
        <v>46</v>
      </c>
      <c r="R434" s="3" t="s">
        <v>39</v>
      </c>
      <c r="S434" s="3" t="s">
        <v>47</v>
      </c>
      <c r="T434" s="3" t="s">
        <v>48</v>
      </c>
      <c r="U434" s="3" t="s">
        <v>48</v>
      </c>
      <c r="V434" s="3" t="s">
        <v>48</v>
      </c>
      <c r="W434" s="3" t="s">
        <v>47</v>
      </c>
      <c r="X434" s="3" t="s">
        <v>48</v>
      </c>
      <c r="Y434" s="3" t="s">
        <v>48</v>
      </c>
      <c r="Z434" s="3" t="s">
        <v>48</v>
      </c>
      <c r="AA434" s="3" t="s">
        <v>49</v>
      </c>
      <c r="AB434" s="3" t="s">
        <v>49</v>
      </c>
      <c r="AC434" s="3" t="s">
        <v>49</v>
      </c>
      <c r="AD434" s="3" t="s">
        <v>49</v>
      </c>
      <c r="AF434" t="s">
        <v>49</v>
      </c>
      <c r="AG434" s="3" t="s">
        <v>50</v>
      </c>
      <c r="AH434" s="3"/>
    </row>
    <row r="435" ht="18" spans="1:34">
      <c r="A435" s="34">
        <v>677496</v>
      </c>
      <c r="B435" t="s">
        <v>99</v>
      </c>
      <c r="C435" s="47" t="s">
        <v>39</v>
      </c>
      <c r="D435" s="47"/>
      <c r="E435" s="35">
        <v>44277</v>
      </c>
      <c r="F435" s="34">
        <v>4</v>
      </c>
      <c r="G435" s="34" t="s">
        <v>40</v>
      </c>
      <c r="H435" s="34" t="s">
        <v>41</v>
      </c>
      <c r="I435" s="3" t="s">
        <v>42</v>
      </c>
      <c r="J435" s="3"/>
      <c r="K435" t="s">
        <v>68</v>
      </c>
      <c r="L435" s="3" t="s">
        <v>39</v>
      </c>
      <c r="M435" t="s">
        <v>44</v>
      </c>
      <c r="N435" s="10">
        <v>0.236696939824234</v>
      </c>
      <c r="O435" s="30" t="s">
        <v>45</v>
      </c>
      <c r="P435" t="s">
        <v>70</v>
      </c>
      <c r="Q435" t="s">
        <v>70</v>
      </c>
      <c r="R435" s="3" t="s">
        <v>49</v>
      </c>
      <c r="S435" s="3"/>
      <c r="T435" s="3"/>
      <c r="U435" s="3"/>
      <c r="V435" s="3"/>
      <c r="W435" s="3"/>
      <c r="X435" s="3"/>
      <c r="Y435" s="3"/>
      <c r="Z435" s="3"/>
      <c r="AA435" t="s">
        <v>49</v>
      </c>
      <c r="AB435" t="s">
        <v>49</v>
      </c>
      <c r="AC435" t="s">
        <v>49</v>
      </c>
      <c r="AD435" t="s">
        <v>49</v>
      </c>
      <c r="AF435" t="s">
        <v>49</v>
      </c>
      <c r="AG435" s="3" t="s">
        <v>50</v>
      </c>
      <c r="AH435" s="3"/>
    </row>
    <row r="436" ht="18" spans="1:34">
      <c r="A436" s="3">
        <v>677803</v>
      </c>
      <c r="B436" t="s">
        <v>38</v>
      </c>
      <c r="C436" s="47" t="s">
        <v>39</v>
      </c>
      <c r="D436" s="47"/>
      <c r="E436" s="4">
        <v>44287</v>
      </c>
      <c r="F436" s="3">
        <v>5</v>
      </c>
      <c r="G436" s="3" t="s">
        <v>40</v>
      </c>
      <c r="H436" s="3" t="s">
        <v>41</v>
      </c>
      <c r="I436" s="3" t="s">
        <v>55</v>
      </c>
      <c r="J436" s="3" t="s">
        <v>71</v>
      </c>
      <c r="K436" t="s">
        <v>68</v>
      </c>
      <c r="L436" s="3" t="s">
        <v>39</v>
      </c>
      <c r="M436" s="10" t="s">
        <v>44</v>
      </c>
      <c r="N436" s="10">
        <v>0.135375779862001</v>
      </c>
      <c r="O436" s="10" t="s">
        <v>45</v>
      </c>
      <c r="P436" t="s">
        <v>46</v>
      </c>
      <c r="Q436" t="s">
        <v>46</v>
      </c>
      <c r="R436" s="3" t="s">
        <v>39</v>
      </c>
      <c r="S436" s="3" t="s">
        <v>47</v>
      </c>
      <c r="T436" s="3" t="s">
        <v>48</v>
      </c>
      <c r="U436" s="3" t="s">
        <v>48</v>
      </c>
      <c r="V436" s="3" t="s">
        <v>76</v>
      </c>
      <c r="W436" s="3" t="s">
        <v>47</v>
      </c>
      <c r="X436" s="3" t="s">
        <v>48</v>
      </c>
      <c r="Y436" s="3" t="s">
        <v>48</v>
      </c>
      <c r="Z436" s="3" t="s">
        <v>76</v>
      </c>
      <c r="AA436" s="3" t="s">
        <v>49</v>
      </c>
      <c r="AB436" s="3" t="s">
        <v>49</v>
      </c>
      <c r="AC436" s="3" t="s">
        <v>39</v>
      </c>
      <c r="AD436" s="3" t="s">
        <v>39</v>
      </c>
      <c r="AF436" t="s">
        <v>49</v>
      </c>
      <c r="AG436" s="3" t="s">
        <v>50</v>
      </c>
      <c r="AH436" s="3"/>
    </row>
    <row r="437" ht="18" spans="1:34">
      <c r="A437" s="34">
        <v>678830</v>
      </c>
      <c r="B437" t="s">
        <v>99</v>
      </c>
      <c r="C437" s="47" t="s">
        <v>39</v>
      </c>
      <c r="D437" s="47"/>
      <c r="E437" s="35">
        <v>44293</v>
      </c>
      <c r="F437" s="34">
        <v>6</v>
      </c>
      <c r="G437" s="34" t="s">
        <v>40</v>
      </c>
      <c r="H437" s="34" t="s">
        <v>41</v>
      </c>
      <c r="I437" s="3" t="s">
        <v>42</v>
      </c>
      <c r="J437" s="3"/>
      <c r="K437" t="s">
        <v>68</v>
      </c>
      <c r="L437" s="47" t="s">
        <v>39</v>
      </c>
      <c r="M437" t="s">
        <v>44</v>
      </c>
      <c r="N437" s="10">
        <v>0.287161112228296</v>
      </c>
      <c r="O437" s="30" t="s">
        <v>45</v>
      </c>
      <c r="P437" t="s">
        <v>70</v>
      </c>
      <c r="Q437" t="s">
        <v>46</v>
      </c>
      <c r="R437" s="3" t="s">
        <v>39</v>
      </c>
      <c r="S437" s="3"/>
      <c r="T437" s="3"/>
      <c r="U437" s="3"/>
      <c r="V437" s="3"/>
      <c r="W437" s="3"/>
      <c r="X437" s="3"/>
      <c r="Y437" s="3"/>
      <c r="Z437" s="3"/>
      <c r="AA437" t="s">
        <v>49</v>
      </c>
      <c r="AB437" t="s">
        <v>49</v>
      </c>
      <c r="AC437" t="s">
        <v>49</v>
      </c>
      <c r="AD437" t="s">
        <v>49</v>
      </c>
      <c r="AF437" t="s">
        <v>39</v>
      </c>
      <c r="AG437" s="3" t="s">
        <v>53</v>
      </c>
      <c r="AH437" s="3"/>
    </row>
    <row r="438" ht="18" spans="1:34">
      <c r="A438" s="34">
        <v>678863</v>
      </c>
      <c r="B438" t="s">
        <v>99</v>
      </c>
      <c r="C438" s="47" t="s">
        <v>39</v>
      </c>
      <c r="D438" s="47"/>
      <c r="E438" s="35">
        <v>44285</v>
      </c>
      <c r="F438" s="34">
        <v>12</v>
      </c>
      <c r="G438" s="34" t="s">
        <v>58</v>
      </c>
      <c r="H438" s="34" t="s">
        <v>41</v>
      </c>
      <c r="I438" s="3" t="s">
        <v>55</v>
      </c>
      <c r="J438" s="3" t="s">
        <v>71</v>
      </c>
      <c r="K438" t="s">
        <v>57</v>
      </c>
      <c r="L438" s="3" t="s">
        <v>39</v>
      </c>
      <c r="M438" t="s">
        <v>81</v>
      </c>
      <c r="N438" s="20">
        <v>0</v>
      </c>
      <c r="O438" s="30" t="s">
        <v>45</v>
      </c>
      <c r="P438" t="s">
        <v>70</v>
      </c>
      <c r="Q438" t="s">
        <v>70</v>
      </c>
      <c r="R438" s="3" t="s">
        <v>39</v>
      </c>
      <c r="S438" s="3"/>
      <c r="T438" s="3"/>
      <c r="U438" s="3"/>
      <c r="V438" s="3"/>
      <c r="W438" s="3"/>
      <c r="X438" s="3"/>
      <c r="Y438" s="3"/>
      <c r="Z438" s="3"/>
      <c r="AA438" t="s">
        <v>49</v>
      </c>
      <c r="AB438" t="s">
        <v>49</v>
      </c>
      <c r="AC438" t="s">
        <v>49</v>
      </c>
      <c r="AD438" t="s">
        <v>49</v>
      </c>
      <c r="AF438" t="s">
        <v>49</v>
      </c>
      <c r="AG438" s="3" t="s">
        <v>50</v>
      </c>
      <c r="AH438" s="3"/>
    </row>
    <row r="439" ht="18" spans="1:34">
      <c r="A439" s="34">
        <v>680907</v>
      </c>
      <c r="B439" t="s">
        <v>99</v>
      </c>
      <c r="C439" s="47"/>
      <c r="D439" s="47"/>
      <c r="E439" s="35">
        <v>44307</v>
      </c>
      <c r="F439" s="34">
        <v>22</v>
      </c>
      <c r="G439" s="34" t="s">
        <v>40</v>
      </c>
      <c r="H439" s="34" t="s">
        <v>41</v>
      </c>
      <c r="I439" s="3" t="s">
        <v>55</v>
      </c>
      <c r="J439" s="3" t="s">
        <v>56</v>
      </c>
      <c r="K439" t="s">
        <v>68</v>
      </c>
      <c r="L439" s="3" t="s">
        <v>39</v>
      </c>
      <c r="M439" t="s">
        <v>74</v>
      </c>
      <c r="N439" s="10">
        <v>0.35119772634998</v>
      </c>
      <c r="O439" s="30" t="s">
        <v>69</v>
      </c>
      <c r="P439" t="s">
        <v>46</v>
      </c>
      <c r="Q439" t="s">
        <v>46</v>
      </c>
      <c r="R439" s="3" t="s">
        <v>39</v>
      </c>
      <c r="S439" s="3"/>
      <c r="T439" s="3"/>
      <c r="U439" s="3"/>
      <c r="V439" s="3"/>
      <c r="W439" s="3"/>
      <c r="X439" s="3"/>
      <c r="Y439" s="3"/>
      <c r="Z439" s="3"/>
      <c r="AA439" t="s">
        <v>49</v>
      </c>
      <c r="AB439" t="s">
        <v>49</v>
      </c>
      <c r="AC439" t="s">
        <v>49</v>
      </c>
      <c r="AD439" t="s">
        <v>49</v>
      </c>
      <c r="AF439" t="s">
        <v>49</v>
      </c>
      <c r="AG439" s="3" t="s">
        <v>50</v>
      </c>
      <c r="AH439" s="3"/>
    </row>
    <row r="440" ht="18" spans="1:34">
      <c r="A440" s="34">
        <v>681159</v>
      </c>
      <c r="B440" t="s">
        <v>99</v>
      </c>
      <c r="C440" s="47" t="s">
        <v>39</v>
      </c>
      <c r="D440" s="47"/>
      <c r="E440" s="35">
        <v>44306</v>
      </c>
      <c r="F440" s="34">
        <v>8</v>
      </c>
      <c r="G440" s="34" t="s">
        <v>40</v>
      </c>
      <c r="H440" s="34" t="s">
        <v>41</v>
      </c>
      <c r="I440" s="3" t="s">
        <v>42</v>
      </c>
      <c r="J440" s="3"/>
      <c r="K440" t="s">
        <v>68</v>
      </c>
      <c r="L440" s="3" t="s">
        <v>39</v>
      </c>
      <c r="M440" t="s">
        <v>81</v>
      </c>
      <c r="N440" s="20">
        <v>0</v>
      </c>
      <c r="O440" s="30" t="s">
        <v>69</v>
      </c>
      <c r="P440" t="s">
        <v>70</v>
      </c>
      <c r="Q440" t="s">
        <v>70</v>
      </c>
      <c r="R440" s="3" t="s">
        <v>39</v>
      </c>
      <c r="S440" s="3"/>
      <c r="T440" s="3"/>
      <c r="U440" s="3"/>
      <c r="V440" s="3"/>
      <c r="W440" s="3"/>
      <c r="X440" s="3"/>
      <c r="Y440" s="3"/>
      <c r="Z440" s="3"/>
      <c r="AA440" t="s">
        <v>49</v>
      </c>
      <c r="AB440" t="s">
        <v>49</v>
      </c>
      <c r="AC440" t="s">
        <v>49</v>
      </c>
      <c r="AD440" t="s">
        <v>49</v>
      </c>
      <c r="AF440" t="s">
        <v>49</v>
      </c>
      <c r="AG440" s="3" t="s">
        <v>50</v>
      </c>
      <c r="AH440" s="3"/>
    </row>
    <row r="441" ht="18" spans="1:34">
      <c r="A441" s="34">
        <v>681344</v>
      </c>
      <c r="B441" t="s">
        <v>99</v>
      </c>
      <c r="C441" s="47" t="s">
        <v>39</v>
      </c>
      <c r="D441" s="47"/>
      <c r="E441" s="35">
        <v>44301</v>
      </c>
      <c r="F441" s="34">
        <v>13</v>
      </c>
      <c r="G441" s="34" t="s">
        <v>40</v>
      </c>
      <c r="H441" s="34" t="s">
        <v>41</v>
      </c>
      <c r="I441" s="3" t="s">
        <v>42</v>
      </c>
      <c r="J441" s="3"/>
      <c r="K441" t="s">
        <v>68</v>
      </c>
      <c r="L441" s="3" t="s">
        <v>39</v>
      </c>
      <c r="M441" t="s">
        <v>44</v>
      </c>
      <c r="N441" s="10">
        <v>0.138434407759381</v>
      </c>
      <c r="O441" s="30" t="s">
        <v>69</v>
      </c>
      <c r="P441" t="s">
        <v>70</v>
      </c>
      <c r="Q441" t="s">
        <v>46</v>
      </c>
      <c r="R441" s="3" t="s">
        <v>39</v>
      </c>
      <c r="S441" s="3"/>
      <c r="T441" s="3"/>
      <c r="U441" s="3"/>
      <c r="V441" s="3"/>
      <c r="W441" s="3"/>
      <c r="X441" s="3"/>
      <c r="Y441" s="3"/>
      <c r="Z441" s="3"/>
      <c r="AA441" t="s">
        <v>49</v>
      </c>
      <c r="AB441" t="s">
        <v>49</v>
      </c>
      <c r="AC441" t="s">
        <v>49</v>
      </c>
      <c r="AD441" t="s">
        <v>49</v>
      </c>
      <c r="AF441" t="s">
        <v>49</v>
      </c>
      <c r="AG441" s="3" t="s">
        <v>50</v>
      </c>
      <c r="AH441" s="3"/>
    </row>
    <row r="442" ht="18" spans="1:34">
      <c r="A442" s="34">
        <v>682266</v>
      </c>
      <c r="B442" t="s">
        <v>99</v>
      </c>
      <c r="C442" s="47"/>
      <c r="D442" s="47"/>
      <c r="E442" s="35">
        <v>44308</v>
      </c>
      <c r="F442" s="34">
        <v>5</v>
      </c>
      <c r="G442" s="34" t="s">
        <v>40</v>
      </c>
      <c r="H442" s="34" t="s">
        <v>41</v>
      </c>
      <c r="I442" s="3" t="s">
        <v>55</v>
      </c>
      <c r="J442" s="3" t="s">
        <v>71</v>
      </c>
      <c r="K442" t="s">
        <v>57</v>
      </c>
      <c r="L442" s="3" t="s">
        <v>39</v>
      </c>
      <c r="M442" t="s">
        <v>74</v>
      </c>
      <c r="N442" s="10">
        <v>0.4984818279405</v>
      </c>
      <c r="O442" s="30" t="s">
        <v>69</v>
      </c>
      <c r="P442" t="s">
        <v>70</v>
      </c>
      <c r="Q442" t="s">
        <v>46</v>
      </c>
      <c r="R442" s="3" t="s">
        <v>39</v>
      </c>
      <c r="S442" s="3"/>
      <c r="T442" s="3"/>
      <c r="U442" s="3"/>
      <c r="V442" s="3"/>
      <c r="W442" s="3"/>
      <c r="X442" s="3"/>
      <c r="Y442" s="3"/>
      <c r="Z442" s="3"/>
      <c r="AA442" t="s">
        <v>49</v>
      </c>
      <c r="AB442" t="s">
        <v>49</v>
      </c>
      <c r="AC442" t="s">
        <v>49</v>
      </c>
      <c r="AD442" t="s">
        <v>49</v>
      </c>
      <c r="AF442" t="s">
        <v>49</v>
      </c>
      <c r="AG442" s="3" t="s">
        <v>50</v>
      </c>
      <c r="AH442" s="3"/>
    </row>
    <row r="443" ht="18" spans="1:34">
      <c r="A443" s="34">
        <v>682508</v>
      </c>
      <c r="B443" t="s">
        <v>99</v>
      </c>
      <c r="C443" s="47" t="s">
        <v>39</v>
      </c>
      <c r="D443" s="47"/>
      <c r="E443" s="35">
        <v>44313</v>
      </c>
      <c r="F443" s="34">
        <v>4</v>
      </c>
      <c r="G443" s="34" t="s">
        <v>58</v>
      </c>
      <c r="H443" s="34" t="s">
        <v>41</v>
      </c>
      <c r="I443" s="3" t="s">
        <v>42</v>
      </c>
      <c r="J443" s="3"/>
      <c r="K443" t="s">
        <v>68</v>
      </c>
      <c r="L443" s="3" t="s">
        <v>39</v>
      </c>
      <c r="M443" t="s">
        <v>81</v>
      </c>
      <c r="N443" s="20">
        <v>0</v>
      </c>
      <c r="O443" s="30" t="s">
        <v>69</v>
      </c>
      <c r="P443" t="s">
        <v>70</v>
      </c>
      <c r="Q443" t="s">
        <v>70</v>
      </c>
      <c r="R443" s="3" t="s">
        <v>39</v>
      </c>
      <c r="S443" s="3"/>
      <c r="T443" s="3"/>
      <c r="U443" s="3"/>
      <c r="V443" s="3"/>
      <c r="W443" s="3"/>
      <c r="X443" s="3"/>
      <c r="Y443" s="3"/>
      <c r="Z443" s="3"/>
      <c r="AA443" t="s">
        <v>49</v>
      </c>
      <c r="AB443" t="s">
        <v>49</v>
      </c>
      <c r="AC443" t="s">
        <v>49</v>
      </c>
      <c r="AD443" t="s">
        <v>49</v>
      </c>
      <c r="AF443" t="s">
        <v>49</v>
      </c>
      <c r="AG443" s="3" t="s">
        <v>50</v>
      </c>
      <c r="AH443" s="3"/>
    </row>
    <row r="444" ht="18" spans="1:34">
      <c r="A444" s="34">
        <v>682856</v>
      </c>
      <c r="B444" t="s">
        <v>99</v>
      </c>
      <c r="C444" s="47"/>
      <c r="D444" s="47"/>
      <c r="E444" s="35">
        <v>44315</v>
      </c>
      <c r="F444" s="34">
        <v>12</v>
      </c>
      <c r="G444" s="34" t="s">
        <v>40</v>
      </c>
      <c r="H444" s="34" t="s">
        <v>41</v>
      </c>
      <c r="I444" s="3" t="s">
        <v>42</v>
      </c>
      <c r="J444" s="3"/>
      <c r="K444" t="s">
        <v>51</v>
      </c>
      <c r="L444" s="3" t="s">
        <v>39</v>
      </c>
      <c r="M444" t="s">
        <v>74</v>
      </c>
      <c r="N444" s="10" t="s">
        <v>96</v>
      </c>
      <c r="O444" s="37" t="s">
        <v>45</v>
      </c>
      <c r="P444" t="s">
        <v>70</v>
      </c>
      <c r="Q444" t="s">
        <v>46</v>
      </c>
      <c r="R444" s="3" t="s">
        <v>39</v>
      </c>
      <c r="S444" s="3"/>
      <c r="T444" s="3"/>
      <c r="U444" s="3"/>
      <c r="V444" s="3"/>
      <c r="W444" s="3"/>
      <c r="X444" s="3"/>
      <c r="Y444" s="3"/>
      <c r="Z444" s="3"/>
      <c r="AA444" t="s">
        <v>49</v>
      </c>
      <c r="AB444" t="s">
        <v>49</v>
      </c>
      <c r="AC444" t="s">
        <v>49</v>
      </c>
      <c r="AD444" t="s">
        <v>49</v>
      </c>
      <c r="AF444" t="s">
        <v>49</v>
      </c>
      <c r="AG444" s="3" t="s">
        <v>50</v>
      </c>
      <c r="AH444" s="3"/>
    </row>
    <row r="445" ht="18" spans="1:34">
      <c r="A445" s="34">
        <v>682976</v>
      </c>
      <c r="B445" t="s">
        <v>99</v>
      </c>
      <c r="C445" s="47" t="s">
        <v>39</v>
      </c>
      <c r="D445" s="47"/>
      <c r="E445" s="35">
        <v>44313</v>
      </c>
      <c r="F445" s="34">
        <v>9</v>
      </c>
      <c r="G445" s="34" t="s">
        <v>58</v>
      </c>
      <c r="H445" s="34" t="s">
        <v>41</v>
      </c>
      <c r="I445" s="3" t="s">
        <v>42</v>
      </c>
      <c r="J445" s="3"/>
      <c r="K445" t="s">
        <v>68</v>
      </c>
      <c r="L445" s="3" t="s">
        <v>39</v>
      </c>
      <c r="M445" t="s">
        <v>81</v>
      </c>
      <c r="N445" s="20">
        <v>0</v>
      </c>
      <c r="O445" s="30" t="s">
        <v>69</v>
      </c>
      <c r="P445" t="s">
        <v>70</v>
      </c>
      <c r="Q445" t="s">
        <v>70</v>
      </c>
      <c r="R445" s="3" t="s">
        <v>49</v>
      </c>
      <c r="S445" s="3"/>
      <c r="T445" s="3"/>
      <c r="U445" s="3"/>
      <c r="V445" s="3"/>
      <c r="W445" s="3"/>
      <c r="X445" s="3"/>
      <c r="Y445" s="3"/>
      <c r="Z445" s="3"/>
      <c r="AA445" t="s">
        <v>49</v>
      </c>
      <c r="AB445" t="s">
        <v>49</v>
      </c>
      <c r="AC445" t="s">
        <v>49</v>
      </c>
      <c r="AD445" t="s">
        <v>49</v>
      </c>
      <c r="AF445" t="s">
        <v>49</v>
      </c>
      <c r="AG445" s="3" t="s">
        <v>50</v>
      </c>
      <c r="AH445" s="3"/>
    </row>
    <row r="446" spans="1:34">
      <c r="A446" s="34">
        <v>683059</v>
      </c>
      <c r="B446" t="s">
        <v>99</v>
      </c>
      <c r="C446" s="47"/>
      <c r="D446" s="47"/>
      <c r="E446" s="35">
        <v>44314</v>
      </c>
      <c r="F446" s="34">
        <v>7</v>
      </c>
      <c r="G446" s="34" t="s">
        <v>58</v>
      </c>
      <c r="H446" s="34" t="s">
        <v>41</v>
      </c>
      <c r="I446" s="3" t="s">
        <v>67</v>
      </c>
      <c r="J446" s="3"/>
      <c r="K446" t="s">
        <v>68</v>
      </c>
      <c r="L446" s="3" t="s">
        <v>39</v>
      </c>
      <c r="M446" t="s">
        <v>44</v>
      </c>
      <c r="N446" s="10">
        <v>0.625</v>
      </c>
      <c r="O446" s="37" t="s">
        <v>69</v>
      </c>
      <c r="P446" t="s">
        <v>70</v>
      </c>
      <c r="Q446" t="s">
        <v>46</v>
      </c>
      <c r="R446" s="3" t="s">
        <v>39</v>
      </c>
      <c r="S446" s="3"/>
      <c r="T446" s="3"/>
      <c r="U446" s="3"/>
      <c r="V446" s="3"/>
      <c r="W446" s="3"/>
      <c r="X446" s="3"/>
      <c r="Y446" s="3"/>
      <c r="Z446" s="3"/>
      <c r="AA446" t="s">
        <v>49</v>
      </c>
      <c r="AB446" t="s">
        <v>49</v>
      </c>
      <c r="AC446" t="s">
        <v>49</v>
      </c>
      <c r="AD446" t="s">
        <v>49</v>
      </c>
      <c r="AF446" t="s">
        <v>49</v>
      </c>
      <c r="AG446" s="3" t="s">
        <v>50</v>
      </c>
      <c r="AH446" s="3"/>
    </row>
    <row r="447" ht="18" spans="1:34">
      <c r="A447" s="34">
        <v>683639</v>
      </c>
      <c r="B447" t="s">
        <v>99</v>
      </c>
      <c r="C447" s="47" t="s">
        <v>39</v>
      </c>
      <c r="D447" s="47"/>
      <c r="E447" s="35">
        <v>44316</v>
      </c>
      <c r="F447" s="34">
        <v>15</v>
      </c>
      <c r="G447" s="34" t="s">
        <v>58</v>
      </c>
      <c r="H447" s="34" t="s">
        <v>41</v>
      </c>
      <c r="I447" s="3" t="s">
        <v>67</v>
      </c>
      <c r="J447" s="3"/>
      <c r="K447" t="s">
        <v>68</v>
      </c>
      <c r="L447" s="3" t="s">
        <v>39</v>
      </c>
      <c r="M447" t="s">
        <v>44</v>
      </c>
      <c r="N447" s="10">
        <v>0.291055507621513</v>
      </c>
      <c r="O447" s="30" t="s">
        <v>45</v>
      </c>
      <c r="P447" t="s">
        <v>70</v>
      </c>
      <c r="Q447" t="s">
        <v>46</v>
      </c>
      <c r="R447" s="3" t="s">
        <v>49</v>
      </c>
      <c r="S447" s="3"/>
      <c r="T447" s="3"/>
      <c r="U447" s="3"/>
      <c r="V447" s="3"/>
      <c r="W447" s="3"/>
      <c r="X447" s="3"/>
      <c r="Y447" s="3"/>
      <c r="Z447" s="3"/>
      <c r="AA447" t="s">
        <v>49</v>
      </c>
      <c r="AB447" t="s">
        <v>49</v>
      </c>
      <c r="AC447" t="s">
        <v>49</v>
      </c>
      <c r="AD447" t="s">
        <v>49</v>
      </c>
      <c r="AF447" t="s">
        <v>49</v>
      </c>
      <c r="AG447" s="3" t="s">
        <v>50</v>
      </c>
      <c r="AH447" s="3"/>
    </row>
    <row r="448" ht="18" spans="1:34">
      <c r="A448" s="34">
        <v>683644</v>
      </c>
      <c r="B448" t="s">
        <v>99</v>
      </c>
      <c r="C448" s="47" t="s">
        <v>39</v>
      </c>
      <c r="D448" s="47"/>
      <c r="E448" s="35">
        <v>44323</v>
      </c>
      <c r="F448" s="34">
        <v>40</v>
      </c>
      <c r="G448" s="34" t="s">
        <v>40</v>
      </c>
      <c r="H448" s="34" t="s">
        <v>41</v>
      </c>
      <c r="I448" s="3" t="s">
        <v>55</v>
      </c>
      <c r="J448" s="3" t="s">
        <v>56</v>
      </c>
      <c r="K448" t="s">
        <v>59</v>
      </c>
      <c r="L448" s="3" t="s">
        <v>49</v>
      </c>
      <c r="M448" t="s">
        <v>44</v>
      </c>
      <c r="N448" s="10">
        <v>0.141951854261548</v>
      </c>
      <c r="O448" s="30" t="s">
        <v>45</v>
      </c>
      <c r="P448" t="s">
        <v>46</v>
      </c>
      <c r="Q448" t="s">
        <v>70</v>
      </c>
      <c r="R448" s="3" t="s">
        <v>39</v>
      </c>
      <c r="S448" s="3"/>
      <c r="T448" s="3"/>
      <c r="U448" s="3"/>
      <c r="V448" s="3"/>
      <c r="W448" s="3"/>
      <c r="X448" s="3"/>
      <c r="Y448" s="3"/>
      <c r="Z448" s="3"/>
      <c r="AA448" t="s">
        <v>49</v>
      </c>
      <c r="AB448" t="s">
        <v>49</v>
      </c>
      <c r="AC448" t="s">
        <v>49</v>
      </c>
      <c r="AD448" t="s">
        <v>49</v>
      </c>
      <c r="AF448" t="s">
        <v>39</v>
      </c>
      <c r="AG448" s="3" t="s">
        <v>53</v>
      </c>
      <c r="AH448" s="3"/>
    </row>
    <row r="449" ht="18" spans="1:34">
      <c r="A449" s="34">
        <v>684343</v>
      </c>
      <c r="B449" t="s">
        <v>99</v>
      </c>
      <c r="C449" s="47" t="s">
        <v>39</v>
      </c>
      <c r="D449" s="47"/>
      <c r="E449" s="35">
        <v>44327</v>
      </c>
      <c r="F449" s="34">
        <v>46</v>
      </c>
      <c r="G449" s="34" t="s">
        <v>40</v>
      </c>
      <c r="H449" s="34" t="s">
        <v>41</v>
      </c>
      <c r="I449" s="3" t="s">
        <v>55</v>
      </c>
      <c r="J449" s="3" t="s">
        <v>56</v>
      </c>
      <c r="K449" t="s">
        <v>59</v>
      </c>
      <c r="L449" s="3" t="s">
        <v>49</v>
      </c>
      <c r="M449" t="s">
        <v>44</v>
      </c>
      <c r="N449" s="10">
        <v>0.126289829338069</v>
      </c>
      <c r="O449" s="30" t="s">
        <v>45</v>
      </c>
      <c r="P449" t="s">
        <v>46</v>
      </c>
      <c r="Q449" t="s">
        <v>46</v>
      </c>
      <c r="R449" s="3" t="s">
        <v>49</v>
      </c>
      <c r="S449" s="3"/>
      <c r="T449" s="3"/>
      <c r="U449" s="3"/>
      <c r="V449" s="3"/>
      <c r="W449" s="3"/>
      <c r="X449" s="3"/>
      <c r="Y449" s="3"/>
      <c r="Z449" s="3"/>
      <c r="AA449" t="s">
        <v>49</v>
      </c>
      <c r="AB449" t="s">
        <v>49</v>
      </c>
      <c r="AC449" t="s">
        <v>49</v>
      </c>
      <c r="AD449" t="s">
        <v>49</v>
      </c>
      <c r="AF449" t="s">
        <v>49</v>
      </c>
      <c r="AG449" s="3" t="s">
        <v>50</v>
      </c>
      <c r="AH449" s="3"/>
    </row>
    <row r="450" ht="18" spans="1:34">
      <c r="A450" s="34">
        <v>684630</v>
      </c>
      <c r="B450" t="s">
        <v>99</v>
      </c>
      <c r="C450" s="47" t="s">
        <v>39</v>
      </c>
      <c r="D450" s="47"/>
      <c r="E450" s="35">
        <v>44336</v>
      </c>
      <c r="F450" s="34">
        <v>15</v>
      </c>
      <c r="G450" s="34" t="s">
        <v>40</v>
      </c>
      <c r="H450" s="34" t="s">
        <v>41</v>
      </c>
      <c r="I450" s="3" t="s">
        <v>55</v>
      </c>
      <c r="J450" s="3" t="s">
        <v>56</v>
      </c>
      <c r="K450" t="s">
        <v>68</v>
      </c>
      <c r="L450" s="3" t="s">
        <v>39</v>
      </c>
      <c r="M450" t="s">
        <v>44</v>
      </c>
      <c r="N450" s="10">
        <v>0.124687040116201</v>
      </c>
      <c r="O450" s="30" t="s">
        <v>69</v>
      </c>
      <c r="P450" t="s">
        <v>70</v>
      </c>
      <c r="Q450" t="s">
        <v>70</v>
      </c>
      <c r="R450" s="3" t="s">
        <v>39</v>
      </c>
      <c r="S450" s="3"/>
      <c r="T450" s="3"/>
      <c r="U450" s="3"/>
      <c r="V450" s="3"/>
      <c r="W450" s="3"/>
      <c r="X450" s="3"/>
      <c r="Y450" s="3"/>
      <c r="Z450" s="3"/>
      <c r="AA450" t="s">
        <v>49</v>
      </c>
      <c r="AB450" t="s">
        <v>49</v>
      </c>
      <c r="AC450" t="s">
        <v>49</v>
      </c>
      <c r="AD450" t="s">
        <v>49</v>
      </c>
      <c r="AF450" t="s">
        <v>49</v>
      </c>
      <c r="AG450" s="3" t="s">
        <v>50</v>
      </c>
      <c r="AH450" s="3"/>
    </row>
    <row r="451" ht="18" spans="1:34">
      <c r="A451" s="34">
        <v>685276</v>
      </c>
      <c r="B451" t="s">
        <v>99</v>
      </c>
      <c r="C451" s="47" t="s">
        <v>39</v>
      </c>
      <c r="D451" s="47"/>
      <c r="E451" s="35">
        <v>44329</v>
      </c>
      <c r="F451" s="34">
        <v>8</v>
      </c>
      <c r="G451" s="34" t="s">
        <v>58</v>
      </c>
      <c r="H451" s="34" t="s">
        <v>41</v>
      </c>
      <c r="I451" s="3" t="s">
        <v>67</v>
      </c>
      <c r="J451" s="3"/>
      <c r="K451" t="s">
        <v>68</v>
      </c>
      <c r="L451" s="3" t="s">
        <v>39</v>
      </c>
      <c r="M451" t="s">
        <v>44</v>
      </c>
      <c r="N451" s="10">
        <v>0.243114227779655</v>
      </c>
      <c r="O451" s="30" t="s">
        <v>69</v>
      </c>
      <c r="P451" t="s">
        <v>70</v>
      </c>
      <c r="Q451" t="s">
        <v>46</v>
      </c>
      <c r="R451" s="3" t="s">
        <v>39</v>
      </c>
      <c r="S451" s="3"/>
      <c r="T451" s="3"/>
      <c r="U451" s="3"/>
      <c r="V451" s="3"/>
      <c r="W451" s="3"/>
      <c r="X451" s="3"/>
      <c r="Y451" s="3"/>
      <c r="Z451" s="3"/>
      <c r="AA451" t="s">
        <v>49</v>
      </c>
      <c r="AB451" t="s">
        <v>49</v>
      </c>
      <c r="AC451" t="s">
        <v>49</v>
      </c>
      <c r="AD451" t="s">
        <v>49</v>
      </c>
      <c r="AF451" t="s">
        <v>49</v>
      </c>
      <c r="AG451" s="3" t="s">
        <v>50</v>
      </c>
      <c r="AH451" s="3"/>
    </row>
    <row r="452" ht="18" spans="1:34">
      <c r="A452" s="34">
        <v>685294</v>
      </c>
      <c r="B452" t="s">
        <v>99</v>
      </c>
      <c r="C452" s="47" t="s">
        <v>39</v>
      </c>
      <c r="D452" s="47"/>
      <c r="E452" s="35">
        <v>44329</v>
      </c>
      <c r="F452" s="34">
        <v>4</v>
      </c>
      <c r="G452" s="34" t="s">
        <v>40</v>
      </c>
      <c r="H452" s="34" t="s">
        <v>41</v>
      </c>
      <c r="I452" s="3" t="s">
        <v>64</v>
      </c>
      <c r="J452" s="3"/>
      <c r="K452" t="s">
        <v>68</v>
      </c>
      <c r="L452" s="3" t="s">
        <v>39</v>
      </c>
      <c r="M452" t="s">
        <v>74</v>
      </c>
      <c r="N452" s="10">
        <v>0.472354930484728</v>
      </c>
      <c r="O452" s="30" t="s">
        <v>69</v>
      </c>
      <c r="P452" t="s">
        <v>46</v>
      </c>
      <c r="Q452" t="s">
        <v>70</v>
      </c>
      <c r="R452" s="3" t="s">
        <v>39</v>
      </c>
      <c r="S452" s="3"/>
      <c r="T452" s="3"/>
      <c r="U452" s="3"/>
      <c r="V452" s="3"/>
      <c r="W452" s="3"/>
      <c r="X452" s="3"/>
      <c r="Y452" s="3"/>
      <c r="Z452" s="3"/>
      <c r="AA452" t="s">
        <v>49</v>
      </c>
      <c r="AB452" t="s">
        <v>49</v>
      </c>
      <c r="AC452" t="s">
        <v>49</v>
      </c>
      <c r="AD452" t="s">
        <v>49</v>
      </c>
      <c r="AG452" s="3" t="s">
        <v>53</v>
      </c>
      <c r="AH452" s="3"/>
    </row>
    <row r="453" ht="18" spans="1:34">
      <c r="A453" s="34">
        <v>686304</v>
      </c>
      <c r="B453" t="s">
        <v>99</v>
      </c>
      <c r="C453" s="47" t="s">
        <v>39</v>
      </c>
      <c r="D453" s="47"/>
      <c r="E453" s="35">
        <v>44336</v>
      </c>
      <c r="F453" s="34">
        <v>34</v>
      </c>
      <c r="G453" s="34" t="s">
        <v>40</v>
      </c>
      <c r="H453" s="34" t="s">
        <v>41</v>
      </c>
      <c r="I453" s="3" t="s">
        <v>55</v>
      </c>
      <c r="J453" s="3" t="s">
        <v>56</v>
      </c>
      <c r="K453" t="s">
        <v>68</v>
      </c>
      <c r="L453" s="3" t="s">
        <v>39</v>
      </c>
      <c r="M453" t="s">
        <v>81</v>
      </c>
      <c r="N453" s="20">
        <v>0</v>
      </c>
      <c r="O453" s="30" t="s">
        <v>45</v>
      </c>
      <c r="P453" t="s">
        <v>70</v>
      </c>
      <c r="Q453" t="s">
        <v>70</v>
      </c>
      <c r="R453" s="3" t="s">
        <v>49</v>
      </c>
      <c r="S453" s="3"/>
      <c r="T453" s="3"/>
      <c r="U453" s="3"/>
      <c r="V453" s="3"/>
      <c r="W453" s="3"/>
      <c r="X453" s="3"/>
      <c r="Y453" s="3"/>
      <c r="Z453" s="3"/>
      <c r="AA453" t="s">
        <v>49</v>
      </c>
      <c r="AB453" t="s">
        <v>49</v>
      </c>
      <c r="AC453" t="s">
        <v>49</v>
      </c>
      <c r="AD453" t="s">
        <v>49</v>
      </c>
      <c r="AF453" t="s">
        <v>49</v>
      </c>
      <c r="AG453" s="3" t="s">
        <v>50</v>
      </c>
      <c r="AH453" s="3"/>
    </row>
    <row r="454" ht="18" spans="1:34">
      <c r="A454" s="34">
        <v>686349</v>
      </c>
      <c r="B454" t="s">
        <v>99</v>
      </c>
      <c r="C454" s="47" t="s">
        <v>39</v>
      </c>
      <c r="D454" s="47"/>
      <c r="E454" s="35">
        <v>44355</v>
      </c>
      <c r="F454" s="34">
        <v>4</v>
      </c>
      <c r="G454" s="34" t="s">
        <v>58</v>
      </c>
      <c r="H454" s="34" t="s">
        <v>41</v>
      </c>
      <c r="I454" s="3" t="s">
        <v>55</v>
      </c>
      <c r="J454" s="3" t="s">
        <v>56</v>
      </c>
      <c r="K454" t="s">
        <v>68</v>
      </c>
      <c r="L454" s="3" t="s">
        <v>39</v>
      </c>
      <c r="M454" t="s">
        <v>74</v>
      </c>
      <c r="N454" s="10">
        <v>0.529080840341059</v>
      </c>
      <c r="O454" s="30" t="s">
        <v>45</v>
      </c>
      <c r="P454" t="s">
        <v>70</v>
      </c>
      <c r="Q454" t="s">
        <v>46</v>
      </c>
      <c r="R454" s="3" t="s">
        <v>39</v>
      </c>
      <c r="S454" s="3"/>
      <c r="T454" s="3"/>
      <c r="U454" s="3"/>
      <c r="V454" s="3"/>
      <c r="W454" s="3"/>
      <c r="X454" s="3"/>
      <c r="Y454" s="3"/>
      <c r="Z454" s="3"/>
      <c r="AA454" t="s">
        <v>49</v>
      </c>
      <c r="AB454" t="s">
        <v>49</v>
      </c>
      <c r="AC454" t="s">
        <v>49</v>
      </c>
      <c r="AD454" t="s">
        <v>49</v>
      </c>
      <c r="AF454" t="s">
        <v>49</v>
      </c>
      <c r="AG454" s="3" t="s">
        <v>50</v>
      </c>
      <c r="AH454" s="3"/>
    </row>
    <row r="455" ht="18" spans="1:34">
      <c r="A455" s="34">
        <v>686512</v>
      </c>
      <c r="B455" t="s">
        <v>99</v>
      </c>
      <c r="C455" s="47" t="s">
        <v>39</v>
      </c>
      <c r="D455" s="47"/>
      <c r="E455" s="35">
        <v>44337</v>
      </c>
      <c r="F455" s="34">
        <v>7</v>
      </c>
      <c r="G455" s="34" t="s">
        <v>40</v>
      </c>
      <c r="H455" s="34" t="s">
        <v>41</v>
      </c>
      <c r="I455" s="3" t="s">
        <v>42</v>
      </c>
      <c r="J455" s="3"/>
      <c r="K455" t="s">
        <v>68</v>
      </c>
      <c r="L455" s="3" t="s">
        <v>39</v>
      </c>
      <c r="M455" t="s">
        <v>44</v>
      </c>
      <c r="N455" s="10">
        <v>0.0937054263565891</v>
      </c>
      <c r="O455" s="30" t="s">
        <v>69</v>
      </c>
      <c r="P455" t="s">
        <v>70</v>
      </c>
      <c r="Q455" t="s">
        <v>46</v>
      </c>
      <c r="R455" s="3" t="s">
        <v>39</v>
      </c>
      <c r="S455" s="3"/>
      <c r="T455" s="3"/>
      <c r="U455" s="3"/>
      <c r="V455" s="3"/>
      <c r="W455" s="3"/>
      <c r="X455" s="3"/>
      <c r="Y455" s="3"/>
      <c r="Z455" s="3"/>
      <c r="AA455" t="s">
        <v>49</v>
      </c>
      <c r="AB455" t="s">
        <v>49</v>
      </c>
      <c r="AC455" t="s">
        <v>49</v>
      </c>
      <c r="AD455" t="s">
        <v>49</v>
      </c>
      <c r="AF455" t="s">
        <v>49</v>
      </c>
      <c r="AG455" s="3" t="s">
        <v>50</v>
      </c>
      <c r="AH455" s="3"/>
    </row>
    <row r="456" ht="18" spans="1:34">
      <c r="A456" s="34">
        <v>686624</v>
      </c>
      <c r="B456" t="s">
        <v>99</v>
      </c>
      <c r="C456" s="47" t="s">
        <v>39</v>
      </c>
      <c r="D456" s="47"/>
      <c r="E456" s="35">
        <v>44354</v>
      </c>
      <c r="F456" s="34">
        <v>7</v>
      </c>
      <c r="G456" s="34" t="s">
        <v>58</v>
      </c>
      <c r="H456" s="34" t="s">
        <v>41</v>
      </c>
      <c r="I456" s="3" t="s">
        <v>42</v>
      </c>
      <c r="J456" s="3"/>
      <c r="K456" t="s">
        <v>68</v>
      </c>
      <c r="L456" s="3" t="s">
        <v>39</v>
      </c>
      <c r="M456" t="s">
        <v>74</v>
      </c>
      <c r="N456" s="10">
        <v>0.515373052746652</v>
      </c>
      <c r="O456" s="30" t="s">
        <v>69</v>
      </c>
      <c r="P456" t="s">
        <v>70</v>
      </c>
      <c r="Q456" t="s">
        <v>46</v>
      </c>
      <c r="R456" s="3" t="s">
        <v>39</v>
      </c>
      <c r="S456" s="3"/>
      <c r="T456" s="3"/>
      <c r="U456" s="3"/>
      <c r="V456" s="3"/>
      <c r="W456" s="3"/>
      <c r="X456" s="3"/>
      <c r="Y456" s="3"/>
      <c r="Z456" s="3"/>
      <c r="AA456" t="s">
        <v>49</v>
      </c>
      <c r="AB456" t="s">
        <v>49</v>
      </c>
      <c r="AC456" t="s">
        <v>49</v>
      </c>
      <c r="AD456" t="s">
        <v>49</v>
      </c>
      <c r="AF456" t="s">
        <v>49</v>
      </c>
      <c r="AG456" s="3" t="s">
        <v>50</v>
      </c>
      <c r="AH456" s="3"/>
    </row>
    <row r="457" ht="18" spans="1:34">
      <c r="A457" s="34">
        <v>687383</v>
      </c>
      <c r="B457" t="s">
        <v>99</v>
      </c>
      <c r="C457" s="47" t="s">
        <v>39</v>
      </c>
      <c r="D457" s="47"/>
      <c r="E457" s="35">
        <v>44344</v>
      </c>
      <c r="F457" s="34">
        <v>37</v>
      </c>
      <c r="G457" s="34" t="s">
        <v>58</v>
      </c>
      <c r="H457" s="34" t="s">
        <v>41</v>
      </c>
      <c r="I457" s="3" t="s">
        <v>42</v>
      </c>
      <c r="J457" s="3"/>
      <c r="K457" t="s">
        <v>68</v>
      </c>
      <c r="L457" s="3" t="s">
        <v>39</v>
      </c>
      <c r="M457" t="s">
        <v>81</v>
      </c>
      <c r="N457" s="20">
        <v>0</v>
      </c>
      <c r="O457" s="30" t="s">
        <v>69</v>
      </c>
      <c r="P457" t="s">
        <v>70</v>
      </c>
      <c r="Q457" t="s">
        <v>70</v>
      </c>
      <c r="R457" s="3" t="s">
        <v>39</v>
      </c>
      <c r="S457" s="3" t="s">
        <v>91</v>
      </c>
      <c r="T457" s="3"/>
      <c r="U457" s="3"/>
      <c r="V457" s="3"/>
      <c r="W457" s="3" t="s">
        <v>91</v>
      </c>
      <c r="X457" s="3"/>
      <c r="Y457" s="3"/>
      <c r="Z457" s="3"/>
      <c r="AA457" t="s">
        <v>39</v>
      </c>
      <c r="AB457" t="s">
        <v>39</v>
      </c>
      <c r="AC457" t="s">
        <v>49</v>
      </c>
      <c r="AD457" t="s">
        <v>39</v>
      </c>
      <c r="AF457" t="s">
        <v>49</v>
      </c>
      <c r="AG457" s="3" t="s">
        <v>50</v>
      </c>
      <c r="AH457" s="3"/>
    </row>
    <row r="458" ht="18" spans="1:34">
      <c r="A458" s="34">
        <v>687694</v>
      </c>
      <c r="B458" t="s">
        <v>99</v>
      </c>
      <c r="C458" s="47" t="s">
        <v>39</v>
      </c>
      <c r="D458" s="47"/>
      <c r="E458" s="35">
        <v>44350</v>
      </c>
      <c r="F458" s="34">
        <v>9</v>
      </c>
      <c r="G458" s="34" t="s">
        <v>58</v>
      </c>
      <c r="H458" s="34" t="s">
        <v>41</v>
      </c>
      <c r="I458" s="3" t="s">
        <v>42</v>
      </c>
      <c r="J458" s="3"/>
      <c r="K458" t="s">
        <v>68</v>
      </c>
      <c r="L458" s="3" t="s">
        <v>39</v>
      </c>
      <c r="M458" t="s">
        <v>44</v>
      </c>
      <c r="N458" s="10">
        <v>0.296967136322722</v>
      </c>
      <c r="O458" s="30" t="s">
        <v>45</v>
      </c>
      <c r="P458" t="s">
        <v>70</v>
      </c>
      <c r="Q458" t="s">
        <v>46</v>
      </c>
      <c r="R458" s="3" t="s">
        <v>39</v>
      </c>
      <c r="S458" s="3"/>
      <c r="T458" s="3"/>
      <c r="U458" s="3"/>
      <c r="V458" s="3"/>
      <c r="W458" s="3"/>
      <c r="X458" s="3"/>
      <c r="Y458" s="3"/>
      <c r="Z458" s="3"/>
      <c r="AA458" t="s">
        <v>49</v>
      </c>
      <c r="AB458" t="s">
        <v>49</v>
      </c>
      <c r="AC458" t="s">
        <v>49</v>
      </c>
      <c r="AD458" t="s">
        <v>49</v>
      </c>
      <c r="AF458" t="s">
        <v>49</v>
      </c>
      <c r="AG458" s="104" t="s">
        <v>53</v>
      </c>
      <c r="AH458" s="104"/>
    </row>
    <row r="459" ht="18" spans="1:34">
      <c r="A459" s="34">
        <v>688744</v>
      </c>
      <c r="B459" t="s">
        <v>99</v>
      </c>
      <c r="C459" s="47" t="s">
        <v>39</v>
      </c>
      <c r="D459" s="47"/>
      <c r="E459" s="35">
        <v>44354</v>
      </c>
      <c r="F459" s="34">
        <v>1</v>
      </c>
      <c r="G459" s="34" t="s">
        <v>40</v>
      </c>
      <c r="H459" s="34" t="s">
        <v>41</v>
      </c>
      <c r="I459" s="3" t="s">
        <v>55</v>
      </c>
      <c r="J459" s="3" t="s">
        <v>56</v>
      </c>
      <c r="K459" t="s">
        <v>68</v>
      </c>
      <c r="L459" s="3" t="s">
        <v>39</v>
      </c>
      <c r="M459" t="s">
        <v>44</v>
      </c>
      <c r="N459" s="10">
        <v>0.0778806255984679</v>
      </c>
      <c r="O459" s="30" t="s">
        <v>45</v>
      </c>
      <c r="P459" t="s">
        <v>70</v>
      </c>
      <c r="Q459" t="s">
        <v>70</v>
      </c>
      <c r="R459" s="3" t="s">
        <v>49</v>
      </c>
      <c r="S459" s="3"/>
      <c r="T459" s="3"/>
      <c r="U459" s="3"/>
      <c r="V459" s="3"/>
      <c r="W459" s="3"/>
      <c r="X459" s="3"/>
      <c r="Y459" s="3"/>
      <c r="Z459" s="3"/>
      <c r="AA459" t="s">
        <v>49</v>
      </c>
      <c r="AB459" t="s">
        <v>49</v>
      </c>
      <c r="AC459" t="s">
        <v>49</v>
      </c>
      <c r="AD459" t="s">
        <v>49</v>
      </c>
      <c r="AF459" t="s">
        <v>49</v>
      </c>
      <c r="AG459" s="3" t="s">
        <v>50</v>
      </c>
      <c r="AH459" s="3"/>
    </row>
    <row r="460" ht="18" spans="1:34">
      <c r="A460" s="34">
        <v>688778</v>
      </c>
      <c r="B460" t="s">
        <v>99</v>
      </c>
      <c r="C460" s="47" t="s">
        <v>39</v>
      </c>
      <c r="D460" s="47"/>
      <c r="E460" s="35">
        <v>44351</v>
      </c>
      <c r="F460" s="34">
        <v>31</v>
      </c>
      <c r="G460" s="34" t="s">
        <v>40</v>
      </c>
      <c r="H460" s="34" t="s">
        <v>41</v>
      </c>
      <c r="I460" s="3" t="s">
        <v>42</v>
      </c>
      <c r="J460" s="3"/>
      <c r="K460" t="s">
        <v>68</v>
      </c>
      <c r="L460" s="3" t="s">
        <v>39</v>
      </c>
      <c r="M460" t="s">
        <v>81</v>
      </c>
      <c r="N460" s="20">
        <v>0</v>
      </c>
      <c r="O460" s="30" t="s">
        <v>45</v>
      </c>
      <c r="P460" t="s">
        <v>70</v>
      </c>
      <c r="Q460" t="s">
        <v>46</v>
      </c>
      <c r="R460" s="3" t="s">
        <v>39</v>
      </c>
      <c r="S460" s="3"/>
      <c r="T460" s="3"/>
      <c r="U460" s="3"/>
      <c r="V460" s="3"/>
      <c r="W460" s="3"/>
      <c r="X460" s="3"/>
      <c r="Y460" s="3"/>
      <c r="Z460" s="3"/>
      <c r="AA460" s="25" t="s">
        <v>49</v>
      </c>
      <c r="AB460" s="25" t="s">
        <v>49</v>
      </c>
      <c r="AC460" s="25" t="s">
        <v>49</v>
      </c>
      <c r="AD460" s="25" t="s">
        <v>49</v>
      </c>
      <c r="AE460" t="s">
        <v>39</v>
      </c>
      <c r="AF460" t="s">
        <v>49</v>
      </c>
      <c r="AG460" s="3" t="s">
        <v>50</v>
      </c>
      <c r="AH460" s="3"/>
    </row>
    <row r="461" ht="18" spans="1:34">
      <c r="A461" s="34">
        <v>689087</v>
      </c>
      <c r="B461" t="s">
        <v>99</v>
      </c>
      <c r="C461" s="47" t="s">
        <v>39</v>
      </c>
      <c r="D461" s="47"/>
      <c r="E461" s="35">
        <v>44355</v>
      </c>
      <c r="F461" s="34">
        <v>13</v>
      </c>
      <c r="G461" s="34" t="s">
        <v>40</v>
      </c>
      <c r="H461" s="34" t="s">
        <v>41</v>
      </c>
      <c r="I461" s="3" t="s">
        <v>42</v>
      </c>
      <c r="J461" s="3"/>
      <c r="K461" t="s">
        <v>68</v>
      </c>
      <c r="L461" s="3" t="s">
        <v>39</v>
      </c>
      <c r="M461" t="s">
        <v>81</v>
      </c>
      <c r="N461" s="20">
        <v>0</v>
      </c>
      <c r="O461" s="30" t="s">
        <v>45</v>
      </c>
      <c r="P461" t="s">
        <v>70</v>
      </c>
      <c r="Q461" t="s">
        <v>46</v>
      </c>
      <c r="R461" s="3" t="s">
        <v>49</v>
      </c>
      <c r="S461" s="3"/>
      <c r="T461" s="3"/>
      <c r="U461" s="3"/>
      <c r="V461" s="3"/>
      <c r="W461" s="3"/>
      <c r="X461" s="3"/>
      <c r="Y461" s="3"/>
      <c r="Z461" s="3"/>
      <c r="AA461" t="s">
        <v>49</v>
      </c>
      <c r="AB461" t="s">
        <v>49</v>
      </c>
      <c r="AC461" t="s">
        <v>49</v>
      </c>
      <c r="AD461" t="s">
        <v>49</v>
      </c>
      <c r="AF461" t="s">
        <v>49</v>
      </c>
      <c r="AG461" s="3" t="s">
        <v>50</v>
      </c>
      <c r="AH461" s="3"/>
    </row>
    <row r="462" ht="18" spans="1:34">
      <c r="A462" s="34">
        <v>689359</v>
      </c>
      <c r="B462" t="s">
        <v>99</v>
      </c>
      <c r="C462" s="47" t="s">
        <v>39</v>
      </c>
      <c r="D462" s="47"/>
      <c r="E462" s="35">
        <v>44363</v>
      </c>
      <c r="F462" s="34">
        <v>12</v>
      </c>
      <c r="G462" s="34" t="s">
        <v>40</v>
      </c>
      <c r="H462" s="34" t="s">
        <v>41</v>
      </c>
      <c r="I462" s="3" t="s">
        <v>67</v>
      </c>
      <c r="J462" s="3"/>
      <c r="K462" t="s">
        <v>51</v>
      </c>
      <c r="L462" s="3" t="s">
        <v>39</v>
      </c>
      <c r="M462" t="s">
        <v>44</v>
      </c>
      <c r="N462" s="10">
        <v>0.13774285808212</v>
      </c>
      <c r="O462" s="30" t="s">
        <v>69</v>
      </c>
      <c r="P462" t="s">
        <v>70</v>
      </c>
      <c r="Q462" t="s">
        <v>46</v>
      </c>
      <c r="R462" s="3" t="s">
        <v>39</v>
      </c>
      <c r="S462" s="3"/>
      <c r="T462" s="3"/>
      <c r="U462" s="3"/>
      <c r="V462" s="3"/>
      <c r="W462" s="3"/>
      <c r="X462" s="3"/>
      <c r="Y462" s="3"/>
      <c r="Z462" s="3"/>
      <c r="AA462" t="s">
        <v>49</v>
      </c>
      <c r="AB462" t="s">
        <v>49</v>
      </c>
      <c r="AC462" t="s">
        <v>49</v>
      </c>
      <c r="AD462" t="s">
        <v>49</v>
      </c>
      <c r="AF462" t="s">
        <v>49</v>
      </c>
      <c r="AG462" s="3" t="s">
        <v>50</v>
      </c>
      <c r="AH462" s="3"/>
    </row>
    <row r="463" ht="18" spans="1:34">
      <c r="A463" s="34">
        <v>689525</v>
      </c>
      <c r="B463" t="s">
        <v>99</v>
      </c>
      <c r="C463" s="47" t="s">
        <v>39</v>
      </c>
      <c r="D463" s="47"/>
      <c r="E463" s="35">
        <v>44376</v>
      </c>
      <c r="F463" s="34">
        <v>10</v>
      </c>
      <c r="G463" s="34" t="s">
        <v>40</v>
      </c>
      <c r="H463" s="34" t="s">
        <v>41</v>
      </c>
      <c r="I463" s="3" t="s">
        <v>42</v>
      </c>
      <c r="J463" s="3"/>
      <c r="K463" t="s">
        <v>68</v>
      </c>
      <c r="L463" s="3" t="s">
        <v>39</v>
      </c>
      <c r="M463" t="s">
        <v>44</v>
      </c>
      <c r="N463" s="10">
        <v>0.288599728102544</v>
      </c>
      <c r="O463" s="30" t="s">
        <v>69</v>
      </c>
      <c r="P463" t="s">
        <v>70</v>
      </c>
      <c r="Q463" t="s">
        <v>46</v>
      </c>
      <c r="R463" s="3" t="s">
        <v>39</v>
      </c>
      <c r="S463" s="3"/>
      <c r="T463" s="3"/>
      <c r="U463" s="3"/>
      <c r="V463" s="3"/>
      <c r="W463" s="3"/>
      <c r="X463" s="3"/>
      <c r="Y463" s="3"/>
      <c r="Z463" s="3"/>
      <c r="AA463" t="s">
        <v>49</v>
      </c>
      <c r="AB463" t="s">
        <v>49</v>
      </c>
      <c r="AC463" t="s">
        <v>49</v>
      </c>
      <c r="AD463" t="s">
        <v>49</v>
      </c>
      <c r="AF463" t="s">
        <v>49</v>
      </c>
      <c r="AG463" s="3" t="s">
        <v>50</v>
      </c>
      <c r="AH463" s="3"/>
    </row>
    <row r="464" ht="18" spans="1:34">
      <c r="A464" s="34">
        <v>689697</v>
      </c>
      <c r="B464" t="s">
        <v>99</v>
      </c>
      <c r="C464" s="47" t="s">
        <v>39</v>
      </c>
      <c r="D464" s="47"/>
      <c r="E464" s="35">
        <v>44377</v>
      </c>
      <c r="F464" s="34">
        <v>2</v>
      </c>
      <c r="G464" s="34" t="s">
        <v>40</v>
      </c>
      <c r="H464" s="34" t="s">
        <v>41</v>
      </c>
      <c r="I464" s="3" t="s">
        <v>55</v>
      </c>
      <c r="J464" s="3" t="s">
        <v>71</v>
      </c>
      <c r="K464" t="s">
        <v>51</v>
      </c>
      <c r="L464" s="3" t="s">
        <v>39</v>
      </c>
      <c r="M464" t="s">
        <v>44</v>
      </c>
      <c r="N464" s="10">
        <v>0.069741728801066</v>
      </c>
      <c r="O464" s="30" t="s">
        <v>69</v>
      </c>
      <c r="P464" t="s">
        <v>70</v>
      </c>
      <c r="Q464" t="s">
        <v>46</v>
      </c>
      <c r="R464" s="3" t="s">
        <v>39</v>
      </c>
      <c r="S464" s="3"/>
      <c r="T464" s="3"/>
      <c r="U464" s="3"/>
      <c r="V464" s="3"/>
      <c r="W464" s="3"/>
      <c r="X464" s="3"/>
      <c r="Y464" s="3"/>
      <c r="Z464" s="3"/>
      <c r="AA464" t="s">
        <v>49</v>
      </c>
      <c r="AB464" t="s">
        <v>49</v>
      </c>
      <c r="AC464" t="s">
        <v>49</v>
      </c>
      <c r="AD464" t="s">
        <v>49</v>
      </c>
      <c r="AF464" t="s">
        <v>49</v>
      </c>
      <c r="AG464" s="3" t="s">
        <v>50</v>
      </c>
      <c r="AH464" s="3"/>
    </row>
    <row r="465" ht="18" spans="1:34">
      <c r="A465" s="3">
        <v>690100</v>
      </c>
      <c r="B465" t="s">
        <v>38</v>
      </c>
      <c r="C465" s="47" t="s">
        <v>39</v>
      </c>
      <c r="D465" s="47"/>
      <c r="E465" s="4">
        <v>44370</v>
      </c>
      <c r="F465" s="3">
        <v>13</v>
      </c>
      <c r="G465" s="3" t="s">
        <v>40</v>
      </c>
      <c r="H465" s="3" t="s">
        <v>41</v>
      </c>
      <c r="I465" s="3" t="s">
        <v>42</v>
      </c>
      <c r="J465" s="3"/>
      <c r="K465" t="s">
        <v>68</v>
      </c>
      <c r="L465" s="3" t="s">
        <v>39</v>
      </c>
      <c r="M465" s="10" t="s">
        <v>44</v>
      </c>
      <c r="N465" s="10">
        <v>0.0031011856362158</v>
      </c>
      <c r="O465" s="10" t="s">
        <v>45</v>
      </c>
      <c r="P465" t="s">
        <v>46</v>
      </c>
      <c r="Q465" t="s">
        <v>46</v>
      </c>
      <c r="R465" s="3" t="s">
        <v>39</v>
      </c>
      <c r="S465" s="3" t="s">
        <v>61</v>
      </c>
      <c r="T465" s="3" t="s">
        <v>62</v>
      </c>
      <c r="U465" s="3" t="s">
        <v>48</v>
      </c>
      <c r="V465" s="3" t="s">
        <v>48</v>
      </c>
      <c r="W465" s="3" t="s">
        <v>61</v>
      </c>
      <c r="X465" s="3" t="s">
        <v>62</v>
      </c>
      <c r="Y465" s="3" t="s">
        <v>48</v>
      </c>
      <c r="Z465" s="3" t="s">
        <v>48</v>
      </c>
      <c r="AA465" s="3" t="s">
        <v>39</v>
      </c>
      <c r="AB465" s="3" t="s">
        <v>39</v>
      </c>
      <c r="AC465" t="s">
        <v>49</v>
      </c>
      <c r="AD465" s="3" t="s">
        <v>39</v>
      </c>
      <c r="AF465" t="s">
        <v>49</v>
      </c>
      <c r="AG465" s="3" t="s">
        <v>50</v>
      </c>
      <c r="AH465" s="3"/>
    </row>
    <row r="466" ht="18" spans="1:34">
      <c r="A466" s="3">
        <v>690762</v>
      </c>
      <c r="B466" t="s">
        <v>38</v>
      </c>
      <c r="C466" s="47" t="s">
        <v>39</v>
      </c>
      <c r="D466" s="47"/>
      <c r="E466" s="4">
        <v>44368</v>
      </c>
      <c r="F466" s="3">
        <v>12</v>
      </c>
      <c r="G466" s="3" t="s">
        <v>58</v>
      </c>
      <c r="H466" s="3" t="s">
        <v>41</v>
      </c>
      <c r="I466" s="3" t="s">
        <v>42</v>
      </c>
      <c r="J466" s="3"/>
      <c r="K466" t="s">
        <v>68</v>
      </c>
      <c r="L466" s="3" t="s">
        <v>39</v>
      </c>
      <c r="M466" s="10" t="s">
        <v>44</v>
      </c>
      <c r="N466" s="10">
        <v>0.125487598439685</v>
      </c>
      <c r="O466" s="10" t="s">
        <v>45</v>
      </c>
      <c r="P466" t="s">
        <v>46</v>
      </c>
      <c r="Q466" t="s">
        <v>70</v>
      </c>
      <c r="R466" s="3" t="s">
        <v>49</v>
      </c>
      <c r="S466" s="3" t="s">
        <v>65</v>
      </c>
      <c r="T466" s="3" t="s">
        <v>66</v>
      </c>
      <c r="U466" s="3" t="s">
        <v>48</v>
      </c>
      <c r="V466" s="3" t="s">
        <v>48</v>
      </c>
      <c r="W466" s="3" t="s">
        <v>65</v>
      </c>
      <c r="X466" s="3" t="s">
        <v>66</v>
      </c>
      <c r="Y466" s="3" t="s">
        <v>48</v>
      </c>
      <c r="Z466" s="3" t="s">
        <v>48</v>
      </c>
      <c r="AA466" s="3" t="s">
        <v>49</v>
      </c>
      <c r="AB466" s="3" t="s">
        <v>39</v>
      </c>
      <c r="AC466" t="s">
        <v>49</v>
      </c>
      <c r="AD466" s="3" t="s">
        <v>39</v>
      </c>
      <c r="AF466" t="s">
        <v>49</v>
      </c>
      <c r="AG466" s="3" t="s">
        <v>50</v>
      </c>
      <c r="AH466" s="3"/>
    </row>
    <row r="467" ht="18" spans="1:34">
      <c r="A467" s="3">
        <v>690801</v>
      </c>
      <c r="B467" t="s">
        <v>38</v>
      </c>
      <c r="C467" s="47" t="s">
        <v>39</v>
      </c>
      <c r="D467" s="47"/>
      <c r="E467" s="4">
        <v>44369</v>
      </c>
      <c r="F467" s="3">
        <v>10</v>
      </c>
      <c r="G467" s="3" t="s">
        <v>40</v>
      </c>
      <c r="H467" s="3" t="s">
        <v>41</v>
      </c>
      <c r="I467" s="3" t="s">
        <v>42</v>
      </c>
      <c r="J467" s="3"/>
      <c r="K467" t="s">
        <v>43</v>
      </c>
      <c r="L467" s="3" t="s">
        <v>39</v>
      </c>
      <c r="M467" s="10" t="s">
        <v>44</v>
      </c>
      <c r="N467" s="10">
        <v>0.147729109422984</v>
      </c>
      <c r="O467" s="10" t="s">
        <v>45</v>
      </c>
      <c r="P467" t="s">
        <v>46</v>
      </c>
      <c r="Q467" t="s">
        <v>46</v>
      </c>
      <c r="R467" s="3" t="s">
        <v>39</v>
      </c>
      <c r="S467" s="3" t="s">
        <v>47</v>
      </c>
      <c r="T467" s="3" t="s">
        <v>48</v>
      </c>
      <c r="U467" s="3" t="s">
        <v>48</v>
      </c>
      <c r="V467" s="3" t="s">
        <v>76</v>
      </c>
      <c r="W467" s="3" t="s">
        <v>47</v>
      </c>
      <c r="X467" s="3" t="s">
        <v>48</v>
      </c>
      <c r="Y467" s="3" t="s">
        <v>48</v>
      </c>
      <c r="Z467" s="3" t="s">
        <v>76</v>
      </c>
      <c r="AA467" s="3" t="s">
        <v>49</v>
      </c>
      <c r="AB467" s="3" t="s">
        <v>49</v>
      </c>
      <c r="AC467" s="3" t="s">
        <v>39</v>
      </c>
      <c r="AD467" s="3" t="s">
        <v>39</v>
      </c>
      <c r="AF467" t="s">
        <v>49</v>
      </c>
      <c r="AG467" s="3" t="s">
        <v>50</v>
      </c>
      <c r="AH467" s="3"/>
    </row>
    <row r="468" ht="18" spans="1:34">
      <c r="A468" s="34">
        <v>691280</v>
      </c>
      <c r="B468" t="s">
        <v>99</v>
      </c>
      <c r="C468" s="47" t="s">
        <v>39</v>
      </c>
      <c r="D468" s="47"/>
      <c r="E468" s="35">
        <v>44369</v>
      </c>
      <c r="F468" s="34">
        <v>7</v>
      </c>
      <c r="G468" s="34" t="s">
        <v>40</v>
      </c>
      <c r="H468" s="34" t="s">
        <v>41</v>
      </c>
      <c r="I468" s="3" t="s">
        <v>64</v>
      </c>
      <c r="J468" s="3"/>
      <c r="K468" t="s">
        <v>68</v>
      </c>
      <c r="L468" s="3" t="s">
        <v>39</v>
      </c>
      <c r="M468" t="s">
        <v>74</v>
      </c>
      <c r="N468" s="10">
        <v>0.43844179037839</v>
      </c>
      <c r="O468" s="30" t="s">
        <v>45</v>
      </c>
      <c r="P468" t="s">
        <v>70</v>
      </c>
      <c r="Q468" t="s">
        <v>70</v>
      </c>
      <c r="R468" s="3" t="s">
        <v>39</v>
      </c>
      <c r="S468" s="3"/>
      <c r="T468" s="3"/>
      <c r="U468" s="3"/>
      <c r="V468" s="3"/>
      <c r="W468" s="3"/>
      <c r="X468" s="3"/>
      <c r="Y468" s="3"/>
      <c r="Z468" s="3"/>
      <c r="AA468" t="s">
        <v>49</v>
      </c>
      <c r="AB468" t="s">
        <v>49</v>
      </c>
      <c r="AC468" t="s">
        <v>49</v>
      </c>
      <c r="AD468" t="s">
        <v>49</v>
      </c>
      <c r="AF468" t="s">
        <v>49</v>
      </c>
      <c r="AG468" s="3" t="s">
        <v>50</v>
      </c>
      <c r="AH468" s="3"/>
    </row>
    <row r="469" ht="18" spans="1:34">
      <c r="A469" s="34">
        <v>692628</v>
      </c>
      <c r="B469" t="s">
        <v>99</v>
      </c>
      <c r="C469" s="47" t="s">
        <v>39</v>
      </c>
      <c r="D469" s="47"/>
      <c r="E469" s="35">
        <v>44414</v>
      </c>
      <c r="F469" s="34">
        <v>8</v>
      </c>
      <c r="G469" s="34" t="s">
        <v>40</v>
      </c>
      <c r="H469" s="34" t="s">
        <v>41</v>
      </c>
      <c r="I469" s="3" t="s">
        <v>42</v>
      </c>
      <c r="J469" s="3"/>
      <c r="K469" t="s">
        <v>68</v>
      </c>
      <c r="L469" s="3" t="s">
        <v>39</v>
      </c>
      <c r="M469" t="s">
        <v>44</v>
      </c>
      <c r="N469" s="10">
        <v>0.202984553625971</v>
      </c>
      <c r="O469" s="30" t="s">
        <v>45</v>
      </c>
      <c r="P469" t="s">
        <v>70</v>
      </c>
      <c r="Q469" t="s">
        <v>70</v>
      </c>
      <c r="R469" s="3" t="s">
        <v>49</v>
      </c>
      <c r="S469" s="3"/>
      <c r="T469" s="3"/>
      <c r="U469" s="3"/>
      <c r="V469" s="3"/>
      <c r="W469" s="3"/>
      <c r="X469" s="3"/>
      <c r="Y469" s="3"/>
      <c r="Z469" s="3"/>
      <c r="AA469" t="s">
        <v>49</v>
      </c>
      <c r="AB469" t="s">
        <v>49</v>
      </c>
      <c r="AC469" t="s">
        <v>49</v>
      </c>
      <c r="AD469" t="s">
        <v>49</v>
      </c>
      <c r="AF469" s="101" t="s">
        <v>39</v>
      </c>
      <c r="AG469" s="3" t="s">
        <v>50</v>
      </c>
      <c r="AH469" s="3"/>
    </row>
    <row r="470" ht="18" spans="1:34">
      <c r="A470" s="34">
        <v>692835</v>
      </c>
      <c r="B470" t="s">
        <v>99</v>
      </c>
      <c r="C470" s="47" t="s">
        <v>39</v>
      </c>
      <c r="D470" s="47"/>
      <c r="E470" s="35">
        <v>44378</v>
      </c>
      <c r="F470" s="34">
        <v>17</v>
      </c>
      <c r="G470" s="34" t="s">
        <v>58</v>
      </c>
      <c r="H470" s="34" t="s">
        <v>41</v>
      </c>
      <c r="I470" s="3" t="s">
        <v>67</v>
      </c>
      <c r="J470" s="3"/>
      <c r="K470" t="s">
        <v>68</v>
      </c>
      <c r="L470" s="3" t="s">
        <v>39</v>
      </c>
      <c r="M470" t="s">
        <v>44</v>
      </c>
      <c r="N470" s="10">
        <v>0.130124777183601</v>
      </c>
      <c r="O470" s="30" t="s">
        <v>45</v>
      </c>
      <c r="P470" t="s">
        <v>70</v>
      </c>
      <c r="Q470" t="s">
        <v>46</v>
      </c>
      <c r="R470" s="3" t="s">
        <v>49</v>
      </c>
      <c r="S470" s="3"/>
      <c r="T470" s="3"/>
      <c r="U470" s="3"/>
      <c r="V470" s="3"/>
      <c r="W470" s="3"/>
      <c r="X470" s="3"/>
      <c r="Y470" s="3"/>
      <c r="Z470" s="3"/>
      <c r="AA470" t="s">
        <v>49</v>
      </c>
      <c r="AB470" t="s">
        <v>49</v>
      </c>
      <c r="AC470" t="s">
        <v>49</v>
      </c>
      <c r="AD470" t="s">
        <v>49</v>
      </c>
      <c r="AE470" s="107" t="s">
        <v>49</v>
      </c>
      <c r="AF470" t="s">
        <v>49</v>
      </c>
      <c r="AG470" s="3" t="s">
        <v>50</v>
      </c>
      <c r="AH470" s="3"/>
    </row>
    <row r="471" ht="18" spans="1:34">
      <c r="A471" s="34">
        <v>693464</v>
      </c>
      <c r="B471" t="s">
        <v>99</v>
      </c>
      <c r="C471" s="47" t="s">
        <v>39</v>
      </c>
      <c r="D471" s="47"/>
      <c r="E471" s="35">
        <v>44396</v>
      </c>
      <c r="F471" s="34">
        <v>5</v>
      </c>
      <c r="G471" s="34" t="s">
        <v>58</v>
      </c>
      <c r="H471" s="34" t="s">
        <v>41</v>
      </c>
      <c r="I471" s="3" t="s">
        <v>64</v>
      </c>
      <c r="J471" s="3"/>
      <c r="K471" t="s">
        <v>68</v>
      </c>
      <c r="L471" s="3" t="s">
        <v>39</v>
      </c>
      <c r="M471" t="s">
        <v>44</v>
      </c>
      <c r="N471" s="10">
        <v>0.203086971256046</v>
      </c>
      <c r="O471" s="30" t="s">
        <v>69</v>
      </c>
      <c r="P471" t="s">
        <v>70</v>
      </c>
      <c r="Q471" t="s">
        <v>70</v>
      </c>
      <c r="R471" s="3" t="s">
        <v>39</v>
      </c>
      <c r="S471" s="3"/>
      <c r="T471" s="3"/>
      <c r="U471" s="3"/>
      <c r="V471" s="3"/>
      <c r="W471" s="3"/>
      <c r="X471" s="3"/>
      <c r="Y471" s="3"/>
      <c r="Z471" s="3"/>
      <c r="AA471" t="s">
        <v>49</v>
      </c>
      <c r="AB471" t="s">
        <v>49</v>
      </c>
      <c r="AC471" t="s">
        <v>49</v>
      </c>
      <c r="AD471" t="s">
        <v>49</v>
      </c>
      <c r="AF471" s="101" t="s">
        <v>39</v>
      </c>
      <c r="AG471" s="3" t="s">
        <v>50</v>
      </c>
      <c r="AH471" s="3"/>
    </row>
    <row r="472" ht="18" spans="1:34">
      <c r="A472" s="34">
        <v>693593</v>
      </c>
      <c r="B472" t="s">
        <v>99</v>
      </c>
      <c r="C472" s="47" t="s">
        <v>39</v>
      </c>
      <c r="D472" s="47"/>
      <c r="E472" s="35">
        <v>44384</v>
      </c>
      <c r="F472" s="34">
        <v>20</v>
      </c>
      <c r="G472" s="34" t="s">
        <v>58</v>
      </c>
      <c r="H472" s="34" t="s">
        <v>41</v>
      </c>
      <c r="I472" s="3" t="s">
        <v>67</v>
      </c>
      <c r="J472" s="3"/>
      <c r="K472" t="s">
        <v>68</v>
      </c>
      <c r="L472" s="47" t="s">
        <v>39</v>
      </c>
      <c r="M472" t="s">
        <v>44</v>
      </c>
      <c r="N472" s="10">
        <v>0.118462280067486</v>
      </c>
      <c r="O472" s="30" t="s">
        <v>45</v>
      </c>
      <c r="P472" t="s">
        <v>70</v>
      </c>
      <c r="Q472" t="s">
        <v>46</v>
      </c>
      <c r="R472" s="3" t="s">
        <v>39</v>
      </c>
      <c r="S472" s="3"/>
      <c r="T472" s="3"/>
      <c r="U472" s="3"/>
      <c r="V472" s="3"/>
      <c r="W472" s="3"/>
      <c r="X472" s="3"/>
      <c r="Y472" s="3"/>
      <c r="Z472" s="3"/>
      <c r="AA472" t="s">
        <v>49</v>
      </c>
      <c r="AB472" t="s">
        <v>49</v>
      </c>
      <c r="AC472" t="s">
        <v>49</v>
      </c>
      <c r="AD472" t="s">
        <v>49</v>
      </c>
      <c r="AF472" t="s">
        <v>49</v>
      </c>
      <c r="AG472" s="3" t="s">
        <v>50</v>
      </c>
      <c r="AH472" s="3"/>
    </row>
    <row r="473" ht="18" spans="1:34">
      <c r="A473" s="34">
        <v>697128</v>
      </c>
      <c r="B473" t="s">
        <v>99</v>
      </c>
      <c r="C473" s="47" t="s">
        <v>39</v>
      </c>
      <c r="D473" s="47"/>
      <c r="E473" s="35">
        <v>44406</v>
      </c>
      <c r="F473" s="34">
        <v>16</v>
      </c>
      <c r="G473" s="34" t="s">
        <v>58</v>
      </c>
      <c r="H473" s="34" t="s">
        <v>41</v>
      </c>
      <c r="I473" s="3" t="s">
        <v>67</v>
      </c>
      <c r="J473" s="3"/>
      <c r="K473" t="s">
        <v>68</v>
      </c>
      <c r="L473" s="3" t="s">
        <v>39</v>
      </c>
      <c r="M473" t="s">
        <v>44</v>
      </c>
      <c r="N473" s="10">
        <v>0.270918009810792</v>
      </c>
      <c r="O473" s="30" t="s">
        <v>69</v>
      </c>
      <c r="P473" t="s">
        <v>70</v>
      </c>
      <c r="Q473" t="s">
        <v>46</v>
      </c>
      <c r="R473" s="3" t="s">
        <v>39</v>
      </c>
      <c r="S473" s="3"/>
      <c r="T473" s="3"/>
      <c r="U473" s="3"/>
      <c r="V473" s="3"/>
      <c r="W473" s="3"/>
      <c r="X473" s="3"/>
      <c r="Y473" s="3"/>
      <c r="Z473" s="3"/>
      <c r="AA473" t="s">
        <v>49</v>
      </c>
      <c r="AB473" t="s">
        <v>49</v>
      </c>
      <c r="AC473" t="s">
        <v>49</v>
      </c>
      <c r="AD473" t="s">
        <v>49</v>
      </c>
      <c r="AF473" t="s">
        <v>49</v>
      </c>
      <c r="AG473" s="3" t="s">
        <v>50</v>
      </c>
      <c r="AH473" s="3"/>
    </row>
    <row r="474" ht="18" spans="1:34">
      <c r="A474" s="34">
        <v>697458</v>
      </c>
      <c r="B474" t="s">
        <v>99</v>
      </c>
      <c r="C474" s="47" t="s">
        <v>39</v>
      </c>
      <c r="D474" s="47"/>
      <c r="E474" s="35">
        <v>44410</v>
      </c>
      <c r="F474" s="34">
        <v>6</v>
      </c>
      <c r="G474" s="34" t="s">
        <v>40</v>
      </c>
      <c r="H474" s="34" t="s">
        <v>41</v>
      </c>
      <c r="I474" s="3" t="s">
        <v>55</v>
      </c>
      <c r="J474" s="3" t="s">
        <v>56</v>
      </c>
      <c r="K474" t="s">
        <v>68</v>
      </c>
      <c r="L474" s="3" t="s">
        <v>39</v>
      </c>
      <c r="M474" t="s">
        <v>74</v>
      </c>
      <c r="N474" s="10">
        <v>0.550212593642438</v>
      </c>
      <c r="O474" s="30" t="s">
        <v>45</v>
      </c>
      <c r="P474" t="s">
        <v>70</v>
      </c>
      <c r="Q474" t="s">
        <v>46</v>
      </c>
      <c r="R474" s="3" t="s">
        <v>39</v>
      </c>
      <c r="S474" s="3"/>
      <c r="T474" s="3"/>
      <c r="U474" s="3"/>
      <c r="V474" s="3"/>
      <c r="W474" s="3"/>
      <c r="X474" s="3"/>
      <c r="Y474" s="3"/>
      <c r="Z474" s="3"/>
      <c r="AA474" t="s">
        <v>49</v>
      </c>
      <c r="AB474" t="s">
        <v>49</v>
      </c>
      <c r="AC474" t="s">
        <v>49</v>
      </c>
      <c r="AD474" t="s">
        <v>49</v>
      </c>
      <c r="AF474" t="s">
        <v>49</v>
      </c>
      <c r="AG474" s="3" t="s">
        <v>50</v>
      </c>
      <c r="AH474" s="3"/>
    </row>
    <row r="475" ht="18" spans="1:34">
      <c r="A475" s="34">
        <v>697679</v>
      </c>
      <c r="B475" t="s">
        <v>99</v>
      </c>
      <c r="C475" s="47" t="s">
        <v>39</v>
      </c>
      <c r="D475" s="47"/>
      <c r="E475" s="35">
        <v>44424</v>
      </c>
      <c r="F475" s="34">
        <v>7</v>
      </c>
      <c r="G475" s="34" t="s">
        <v>58</v>
      </c>
      <c r="H475" s="34" t="s">
        <v>41</v>
      </c>
      <c r="I475" s="3" t="s">
        <v>42</v>
      </c>
      <c r="J475" s="3"/>
      <c r="K475" t="s">
        <v>68</v>
      </c>
      <c r="L475" s="3" t="s">
        <v>39</v>
      </c>
      <c r="M475" t="s">
        <v>44</v>
      </c>
      <c r="N475" s="10">
        <v>0.110063248959473</v>
      </c>
      <c r="O475" s="30" t="s">
        <v>69</v>
      </c>
      <c r="P475" t="s">
        <v>70</v>
      </c>
      <c r="Q475" t="s">
        <v>70</v>
      </c>
      <c r="R475" s="3" t="s">
        <v>39</v>
      </c>
      <c r="S475" s="3"/>
      <c r="T475" s="3"/>
      <c r="U475" s="3"/>
      <c r="V475" s="3"/>
      <c r="W475" s="3"/>
      <c r="X475" s="3"/>
      <c r="Y475" s="3"/>
      <c r="Z475" s="3"/>
      <c r="AA475" t="s">
        <v>49</v>
      </c>
      <c r="AB475" t="s">
        <v>49</v>
      </c>
      <c r="AC475" t="s">
        <v>49</v>
      </c>
      <c r="AD475" t="s">
        <v>49</v>
      </c>
      <c r="AF475" t="s">
        <v>49</v>
      </c>
      <c r="AG475" s="3" t="s">
        <v>50</v>
      </c>
      <c r="AH475" s="3"/>
    </row>
    <row r="476" spans="1:35">
      <c r="A476" s="34">
        <v>697831</v>
      </c>
      <c r="B476" t="s">
        <v>99</v>
      </c>
      <c r="C476" s="47"/>
      <c r="D476" s="47"/>
      <c r="E476" s="35">
        <v>44412</v>
      </c>
      <c r="F476" s="34">
        <v>16</v>
      </c>
      <c r="G476" s="34" t="s">
        <v>40</v>
      </c>
      <c r="H476" s="34" t="s">
        <v>41</v>
      </c>
      <c r="I476" s="3" t="s">
        <v>64</v>
      </c>
      <c r="J476" s="3"/>
      <c r="O476" s="37"/>
      <c r="R476" s="3" t="s">
        <v>49</v>
      </c>
      <c r="S476" s="3"/>
      <c r="T476" s="3"/>
      <c r="U476" s="3"/>
      <c r="V476" s="3"/>
      <c r="W476" s="3"/>
      <c r="X476" s="3"/>
      <c r="Y476" s="3"/>
      <c r="Z476" s="3"/>
      <c r="AA476" s="25" t="s">
        <v>52</v>
      </c>
      <c r="AB476" s="25" t="s">
        <v>52</v>
      </c>
      <c r="AC476" s="25" t="s">
        <v>52</v>
      </c>
      <c r="AD476" s="25" t="s">
        <v>52</v>
      </c>
      <c r="AE476" t="s">
        <v>39</v>
      </c>
      <c r="AF476" t="s">
        <v>49</v>
      </c>
      <c r="AG476" s="3" t="s">
        <v>50</v>
      </c>
      <c r="AH476" s="3"/>
      <c r="AI476" t="s">
        <v>100</v>
      </c>
    </row>
    <row r="477" ht="18" spans="1:34">
      <c r="A477" s="34">
        <v>699255</v>
      </c>
      <c r="B477" t="s">
        <v>99</v>
      </c>
      <c r="C477" s="47" t="s">
        <v>39</v>
      </c>
      <c r="D477" s="47"/>
      <c r="E477" s="35">
        <v>44414</v>
      </c>
      <c r="F477" s="34">
        <v>5</v>
      </c>
      <c r="G477" s="34" t="s">
        <v>40</v>
      </c>
      <c r="H477" s="34" t="s">
        <v>41</v>
      </c>
      <c r="I477" s="3" t="s">
        <v>55</v>
      </c>
      <c r="J477" s="3" t="s">
        <v>56</v>
      </c>
      <c r="K477" t="s">
        <v>51</v>
      </c>
      <c r="L477" s="3" t="s">
        <v>39</v>
      </c>
      <c r="M477" t="s">
        <v>44</v>
      </c>
      <c r="N477" s="10">
        <v>0.383443741844826</v>
      </c>
      <c r="O477" s="30" t="s">
        <v>45</v>
      </c>
      <c r="P477" t="s">
        <v>46</v>
      </c>
      <c r="Q477" t="s">
        <v>70</v>
      </c>
      <c r="R477" s="3" t="s">
        <v>39</v>
      </c>
      <c r="S477" s="3"/>
      <c r="T477" s="3"/>
      <c r="U477" s="3"/>
      <c r="V477" s="3"/>
      <c r="W477" s="3"/>
      <c r="X477" s="3"/>
      <c r="Y477" s="3"/>
      <c r="Z477" s="3"/>
      <c r="AA477" t="s">
        <v>49</v>
      </c>
      <c r="AB477" t="s">
        <v>49</v>
      </c>
      <c r="AC477" t="s">
        <v>49</v>
      </c>
      <c r="AD477" t="s">
        <v>49</v>
      </c>
      <c r="AF477" t="s">
        <v>49</v>
      </c>
      <c r="AG477" s="3" t="s">
        <v>50</v>
      </c>
      <c r="AH477" s="3"/>
    </row>
    <row r="478" ht="18" spans="1:34">
      <c r="A478" s="34">
        <v>699456</v>
      </c>
      <c r="B478" t="s">
        <v>99</v>
      </c>
      <c r="C478" s="47" t="s">
        <v>39</v>
      </c>
      <c r="D478" s="47"/>
      <c r="E478" s="35">
        <v>44417</v>
      </c>
      <c r="F478" s="34">
        <v>31</v>
      </c>
      <c r="G478" s="34" t="s">
        <v>58</v>
      </c>
      <c r="H478" s="34" t="s">
        <v>41</v>
      </c>
      <c r="I478" s="3" t="s">
        <v>55</v>
      </c>
      <c r="J478" s="3" t="s">
        <v>56</v>
      </c>
      <c r="K478" t="s">
        <v>59</v>
      </c>
      <c r="L478" s="3" t="s">
        <v>49</v>
      </c>
      <c r="M478" t="s">
        <v>81</v>
      </c>
      <c r="N478" s="10">
        <v>0</v>
      </c>
      <c r="O478" s="30" t="s">
        <v>45</v>
      </c>
      <c r="P478" t="s">
        <v>70</v>
      </c>
      <c r="Q478" t="s">
        <v>46</v>
      </c>
      <c r="R478" s="3" t="s">
        <v>39</v>
      </c>
      <c r="S478" s="3"/>
      <c r="T478" s="3"/>
      <c r="U478" s="3"/>
      <c r="V478" s="3"/>
      <c r="W478" s="3"/>
      <c r="X478" s="3"/>
      <c r="Y478" s="3"/>
      <c r="Z478" s="3"/>
      <c r="AA478" t="s">
        <v>49</v>
      </c>
      <c r="AB478" t="s">
        <v>49</v>
      </c>
      <c r="AC478" t="s">
        <v>49</v>
      </c>
      <c r="AD478" t="s">
        <v>49</v>
      </c>
      <c r="AF478" t="s">
        <v>49</v>
      </c>
      <c r="AG478" s="3" t="s">
        <v>50</v>
      </c>
      <c r="AH478" s="3"/>
    </row>
    <row r="479" ht="18" spans="1:34">
      <c r="A479" s="34">
        <v>699788</v>
      </c>
      <c r="B479" t="s">
        <v>99</v>
      </c>
      <c r="C479" s="47" t="s">
        <v>39</v>
      </c>
      <c r="D479" s="47"/>
      <c r="E479" s="35">
        <v>44419</v>
      </c>
      <c r="F479" s="34">
        <v>7</v>
      </c>
      <c r="G479" s="34" t="s">
        <v>58</v>
      </c>
      <c r="H479" s="34" t="s">
        <v>41</v>
      </c>
      <c r="I479" s="3" t="s">
        <v>64</v>
      </c>
      <c r="J479" s="3"/>
      <c r="K479" t="s">
        <v>68</v>
      </c>
      <c r="L479" s="3" t="s">
        <v>39</v>
      </c>
      <c r="M479" t="s">
        <v>44</v>
      </c>
      <c r="N479" s="10">
        <v>0.27494835531543</v>
      </c>
      <c r="O479" s="30" t="s">
        <v>69</v>
      </c>
      <c r="P479" t="s">
        <v>70</v>
      </c>
      <c r="Q479" t="s">
        <v>46</v>
      </c>
      <c r="R479" s="3" t="s">
        <v>39</v>
      </c>
      <c r="S479" s="3"/>
      <c r="T479" s="3"/>
      <c r="U479" s="3"/>
      <c r="V479" s="3"/>
      <c r="W479" s="3"/>
      <c r="X479" s="3"/>
      <c r="Y479" s="3"/>
      <c r="Z479" s="3"/>
      <c r="AA479" t="s">
        <v>49</v>
      </c>
      <c r="AB479" t="s">
        <v>49</v>
      </c>
      <c r="AC479" t="s">
        <v>49</v>
      </c>
      <c r="AD479" t="s">
        <v>49</v>
      </c>
      <c r="AF479" t="s">
        <v>49</v>
      </c>
      <c r="AG479" s="3" t="s">
        <v>50</v>
      </c>
      <c r="AH479" s="3"/>
    </row>
    <row r="480" ht="18" spans="1:34">
      <c r="A480" s="34">
        <v>701634</v>
      </c>
      <c r="B480" t="s">
        <v>99</v>
      </c>
      <c r="C480" s="47" t="s">
        <v>39</v>
      </c>
      <c r="D480" s="47"/>
      <c r="E480" s="35">
        <v>44432</v>
      </c>
      <c r="F480" s="34">
        <v>4</v>
      </c>
      <c r="G480" s="34" t="s">
        <v>40</v>
      </c>
      <c r="H480" s="34" t="s">
        <v>41</v>
      </c>
      <c r="I480" s="3" t="s">
        <v>42</v>
      </c>
      <c r="J480" s="3"/>
      <c r="K480" t="s">
        <v>68</v>
      </c>
      <c r="L480" s="3" t="s">
        <v>39</v>
      </c>
      <c r="M480" t="s">
        <v>44</v>
      </c>
      <c r="N480" s="10">
        <v>0.0820531689816944</v>
      </c>
      <c r="O480" s="30" t="s">
        <v>69</v>
      </c>
      <c r="P480" t="s">
        <v>70</v>
      </c>
      <c r="Q480" t="s">
        <v>46</v>
      </c>
      <c r="R480" s="3" t="s">
        <v>39</v>
      </c>
      <c r="S480" s="3"/>
      <c r="T480" s="3"/>
      <c r="U480" s="3"/>
      <c r="V480" s="3"/>
      <c r="W480" s="3"/>
      <c r="X480" s="3"/>
      <c r="Y480" s="3"/>
      <c r="Z480" s="3"/>
      <c r="AA480" t="s">
        <v>49</v>
      </c>
      <c r="AB480" t="s">
        <v>49</v>
      </c>
      <c r="AC480" t="s">
        <v>49</v>
      </c>
      <c r="AD480" t="s">
        <v>49</v>
      </c>
      <c r="AF480" t="s">
        <v>49</v>
      </c>
      <c r="AG480" s="3" t="s">
        <v>50</v>
      </c>
      <c r="AH480" s="3"/>
    </row>
    <row r="481" ht="18" spans="1:34">
      <c r="A481" s="3">
        <v>701684</v>
      </c>
      <c r="B481" t="s">
        <v>38</v>
      </c>
      <c r="C481" s="47" t="s">
        <v>39</v>
      </c>
      <c r="D481" s="47"/>
      <c r="E481" s="4">
        <v>44432</v>
      </c>
      <c r="F481" s="3">
        <v>12</v>
      </c>
      <c r="G481" s="3" t="s">
        <v>40</v>
      </c>
      <c r="H481" s="3" t="s">
        <v>41</v>
      </c>
      <c r="I481" s="3" t="s">
        <v>55</v>
      </c>
      <c r="J481" s="3" t="s">
        <v>56</v>
      </c>
      <c r="K481" t="s">
        <v>68</v>
      </c>
      <c r="L481" s="3" t="s">
        <v>39</v>
      </c>
      <c r="M481" s="10" t="s">
        <v>44</v>
      </c>
      <c r="N481" s="10">
        <v>0.224427959460871</v>
      </c>
      <c r="O481" s="10" t="s">
        <v>45</v>
      </c>
      <c r="P481" t="s">
        <v>46</v>
      </c>
      <c r="Q481" t="s">
        <v>46</v>
      </c>
      <c r="R481" s="3" t="s">
        <v>49</v>
      </c>
      <c r="S481" s="3" t="s">
        <v>47</v>
      </c>
      <c r="T481" s="3" t="s">
        <v>48</v>
      </c>
      <c r="U481" s="3" t="s">
        <v>48</v>
      </c>
      <c r="V481" s="3" t="s">
        <v>76</v>
      </c>
      <c r="W481" s="3" t="s">
        <v>47</v>
      </c>
      <c r="X481" s="3" t="s">
        <v>48</v>
      </c>
      <c r="Y481" s="3" t="s">
        <v>48</v>
      </c>
      <c r="Z481" s="3" t="s">
        <v>76</v>
      </c>
      <c r="AA481" s="3" t="s">
        <v>49</v>
      </c>
      <c r="AB481" s="3" t="s">
        <v>49</v>
      </c>
      <c r="AC481" s="3" t="s">
        <v>39</v>
      </c>
      <c r="AD481" s="3" t="s">
        <v>39</v>
      </c>
      <c r="AF481" t="s">
        <v>49</v>
      </c>
      <c r="AG481" s="3" t="s">
        <v>50</v>
      </c>
      <c r="AH481" s="3"/>
    </row>
    <row r="482" ht="18" spans="1:34">
      <c r="A482" s="34">
        <v>702503</v>
      </c>
      <c r="B482" t="s">
        <v>99</v>
      </c>
      <c r="C482" s="47" t="s">
        <v>39</v>
      </c>
      <c r="D482" s="47"/>
      <c r="E482" s="35">
        <v>44439</v>
      </c>
      <c r="F482" s="34">
        <v>13</v>
      </c>
      <c r="G482" s="34" t="s">
        <v>58</v>
      </c>
      <c r="H482" s="34" t="s">
        <v>41</v>
      </c>
      <c r="I482" s="3" t="s">
        <v>42</v>
      </c>
      <c r="J482" s="3"/>
      <c r="K482" t="s">
        <v>68</v>
      </c>
      <c r="L482" s="3" t="s">
        <v>39</v>
      </c>
      <c r="M482" t="s">
        <v>81</v>
      </c>
      <c r="N482" s="109">
        <v>0</v>
      </c>
      <c r="O482" s="30" t="s">
        <v>69</v>
      </c>
      <c r="P482" t="s">
        <v>70</v>
      </c>
      <c r="Q482" t="s">
        <v>70</v>
      </c>
      <c r="R482" s="3" t="s">
        <v>49</v>
      </c>
      <c r="S482" s="3"/>
      <c r="T482" s="3"/>
      <c r="U482" s="3"/>
      <c r="V482" s="3"/>
      <c r="W482" s="3"/>
      <c r="X482" s="3"/>
      <c r="Y482" s="3"/>
      <c r="Z482" s="3"/>
      <c r="AA482" t="s">
        <v>49</v>
      </c>
      <c r="AB482" t="s">
        <v>49</v>
      </c>
      <c r="AC482" t="s">
        <v>49</v>
      </c>
      <c r="AD482" t="s">
        <v>49</v>
      </c>
      <c r="AF482" t="s">
        <v>49</v>
      </c>
      <c r="AG482" s="3" t="s">
        <v>50</v>
      </c>
      <c r="AH482" s="3"/>
    </row>
    <row r="483" ht="18" spans="1:34">
      <c r="A483" s="34">
        <v>702645</v>
      </c>
      <c r="B483" t="s">
        <v>99</v>
      </c>
      <c r="C483" s="47" t="s">
        <v>39</v>
      </c>
      <c r="D483" s="47"/>
      <c r="E483" s="35">
        <v>44440</v>
      </c>
      <c r="F483" s="34">
        <v>8</v>
      </c>
      <c r="G483" s="34" t="s">
        <v>40</v>
      </c>
      <c r="H483" s="34" t="s">
        <v>41</v>
      </c>
      <c r="I483" s="3" t="s">
        <v>67</v>
      </c>
      <c r="J483" s="3"/>
      <c r="K483" t="s">
        <v>51</v>
      </c>
      <c r="L483" s="3" t="s">
        <v>39</v>
      </c>
      <c r="M483" t="s">
        <v>81</v>
      </c>
      <c r="N483" s="109">
        <v>0</v>
      </c>
      <c r="O483" s="30" t="s">
        <v>69</v>
      </c>
      <c r="P483" t="s">
        <v>70</v>
      </c>
      <c r="Q483" t="s">
        <v>46</v>
      </c>
      <c r="R483" s="3" t="s">
        <v>39</v>
      </c>
      <c r="S483" s="3"/>
      <c r="T483" s="3"/>
      <c r="U483" s="3"/>
      <c r="V483" s="3"/>
      <c r="W483" s="3"/>
      <c r="X483" s="3"/>
      <c r="Y483" s="3"/>
      <c r="Z483" s="3"/>
      <c r="AA483" t="s">
        <v>49</v>
      </c>
      <c r="AB483" t="s">
        <v>49</v>
      </c>
      <c r="AC483" t="s">
        <v>49</v>
      </c>
      <c r="AD483" t="s">
        <v>49</v>
      </c>
      <c r="AF483" t="s">
        <v>49</v>
      </c>
      <c r="AG483" s="3" t="s">
        <v>50</v>
      </c>
      <c r="AH483" s="3"/>
    </row>
    <row r="484" ht="18" spans="1:34">
      <c r="A484" s="34">
        <v>703111</v>
      </c>
      <c r="B484" t="s">
        <v>99</v>
      </c>
      <c r="C484" s="47" t="s">
        <v>39</v>
      </c>
      <c r="D484" s="47" t="s">
        <v>39</v>
      </c>
      <c r="E484" s="35">
        <v>44441</v>
      </c>
      <c r="F484" s="34">
        <v>22</v>
      </c>
      <c r="G484" s="34" t="s">
        <v>40</v>
      </c>
      <c r="H484" s="34" t="s">
        <v>41</v>
      </c>
      <c r="I484" s="3" t="s">
        <v>42</v>
      </c>
      <c r="J484" s="3"/>
      <c r="K484" t="s">
        <v>59</v>
      </c>
      <c r="L484" s="3" t="s">
        <v>49</v>
      </c>
      <c r="M484" t="s">
        <v>44</v>
      </c>
      <c r="N484" s="10">
        <v>0.201675062207926</v>
      </c>
      <c r="O484" s="30" t="s">
        <v>45</v>
      </c>
      <c r="P484" t="s">
        <v>46</v>
      </c>
      <c r="Q484" t="s">
        <v>46</v>
      </c>
      <c r="R484" s="3" t="s">
        <v>39</v>
      </c>
      <c r="S484" s="3"/>
      <c r="T484" s="3"/>
      <c r="U484" s="3"/>
      <c r="V484" s="3"/>
      <c r="W484" s="3"/>
      <c r="X484" s="3"/>
      <c r="Y484" s="3"/>
      <c r="Z484" s="3"/>
      <c r="AA484" t="s">
        <v>49</v>
      </c>
      <c r="AB484" t="s">
        <v>49</v>
      </c>
      <c r="AC484" t="s">
        <v>49</v>
      </c>
      <c r="AD484" t="s">
        <v>49</v>
      </c>
      <c r="AF484" t="s">
        <v>49</v>
      </c>
      <c r="AG484" s="3" t="s">
        <v>50</v>
      </c>
      <c r="AH484" s="3"/>
    </row>
    <row r="485" spans="1:34">
      <c r="A485" s="34">
        <v>703307</v>
      </c>
      <c r="B485" t="s">
        <v>99</v>
      </c>
      <c r="C485" s="47" t="s">
        <v>39</v>
      </c>
      <c r="D485" s="47"/>
      <c r="E485" s="35">
        <v>44446</v>
      </c>
      <c r="F485" s="34">
        <v>2</v>
      </c>
      <c r="G485" s="34" t="s">
        <v>40</v>
      </c>
      <c r="H485" s="34" t="s">
        <v>41</v>
      </c>
      <c r="I485" s="3" t="s">
        <v>55</v>
      </c>
      <c r="J485" s="3" t="s">
        <v>56</v>
      </c>
      <c r="K485" t="s">
        <v>57</v>
      </c>
      <c r="L485" s="3" t="s">
        <v>39</v>
      </c>
      <c r="M485" t="s">
        <v>44</v>
      </c>
      <c r="N485" s="10">
        <v>0.256</v>
      </c>
      <c r="O485" s="37" t="s">
        <v>45</v>
      </c>
      <c r="P485" t="s">
        <v>70</v>
      </c>
      <c r="Q485" t="s">
        <v>46</v>
      </c>
      <c r="R485" s="3" t="s">
        <v>39</v>
      </c>
      <c r="S485" s="3"/>
      <c r="T485" s="3"/>
      <c r="U485" s="3"/>
      <c r="V485" s="3"/>
      <c r="W485" s="3"/>
      <c r="X485" s="3"/>
      <c r="Y485" s="3"/>
      <c r="Z485" s="3"/>
      <c r="AA485" t="s">
        <v>49</v>
      </c>
      <c r="AB485" t="s">
        <v>49</v>
      </c>
      <c r="AC485" t="s">
        <v>49</v>
      </c>
      <c r="AD485" t="s">
        <v>49</v>
      </c>
      <c r="AE485" s="107"/>
      <c r="AF485" t="s">
        <v>49</v>
      </c>
      <c r="AG485" s="3" t="s">
        <v>50</v>
      </c>
      <c r="AH485" s="3"/>
    </row>
    <row r="486" ht="18" spans="1:34">
      <c r="A486" s="34">
        <v>703464</v>
      </c>
      <c r="B486" t="s">
        <v>99</v>
      </c>
      <c r="C486" s="47" t="s">
        <v>39</v>
      </c>
      <c r="D486" s="47"/>
      <c r="E486" s="35">
        <v>44445</v>
      </c>
      <c r="F486" s="34">
        <v>9</v>
      </c>
      <c r="G486" s="34" t="s">
        <v>40</v>
      </c>
      <c r="H486" s="34" t="s">
        <v>41</v>
      </c>
      <c r="I486" s="3" t="s">
        <v>42</v>
      </c>
      <c r="J486" s="3"/>
      <c r="K486" t="s">
        <v>68</v>
      </c>
      <c r="L486" s="3" t="s">
        <v>39</v>
      </c>
      <c r="M486" t="s">
        <v>81</v>
      </c>
      <c r="N486" s="109">
        <v>0</v>
      </c>
      <c r="O486" s="30" t="s">
        <v>45</v>
      </c>
      <c r="P486" t="s">
        <v>70</v>
      </c>
      <c r="Q486" t="s">
        <v>70</v>
      </c>
      <c r="R486" s="3" t="s">
        <v>49</v>
      </c>
      <c r="S486" s="3"/>
      <c r="T486" s="3"/>
      <c r="U486" s="3"/>
      <c r="V486" s="3"/>
      <c r="W486" s="3"/>
      <c r="X486" s="3"/>
      <c r="Y486" s="3"/>
      <c r="Z486" s="3"/>
      <c r="AA486" t="s">
        <v>49</v>
      </c>
      <c r="AB486" t="s">
        <v>49</v>
      </c>
      <c r="AC486" t="s">
        <v>49</v>
      </c>
      <c r="AD486" t="s">
        <v>49</v>
      </c>
      <c r="AF486" t="s">
        <v>49</v>
      </c>
      <c r="AG486" s="3" t="s">
        <v>50</v>
      </c>
      <c r="AH486" s="3"/>
    </row>
    <row r="487" ht="18" spans="1:34">
      <c r="A487" s="3">
        <v>704254</v>
      </c>
      <c r="B487" t="s">
        <v>38</v>
      </c>
      <c r="C487" s="47" t="s">
        <v>39</v>
      </c>
      <c r="D487" s="47"/>
      <c r="E487" s="4">
        <v>44453</v>
      </c>
      <c r="F487" s="3">
        <v>6</v>
      </c>
      <c r="G487" s="3" t="s">
        <v>40</v>
      </c>
      <c r="H487" s="3" t="s">
        <v>41</v>
      </c>
      <c r="I487" s="3" t="s">
        <v>42</v>
      </c>
      <c r="J487" s="3"/>
      <c r="K487" t="s">
        <v>68</v>
      </c>
      <c r="L487" s="3" t="s">
        <v>39</v>
      </c>
      <c r="M487" s="10" t="s">
        <v>44</v>
      </c>
      <c r="N487" s="10">
        <v>0.2011</v>
      </c>
      <c r="O487" s="8" t="s">
        <v>45</v>
      </c>
      <c r="P487" t="s">
        <v>46</v>
      </c>
      <c r="Q487" t="s">
        <v>46</v>
      </c>
      <c r="R487" s="3" t="s">
        <v>39</v>
      </c>
      <c r="S487" s="3" t="s">
        <v>47</v>
      </c>
      <c r="T487" s="3" t="s">
        <v>48</v>
      </c>
      <c r="U487" s="3" t="s">
        <v>48</v>
      </c>
      <c r="V487" s="3" t="s">
        <v>76</v>
      </c>
      <c r="W487" s="3" t="s">
        <v>47</v>
      </c>
      <c r="X487" s="3" t="s">
        <v>48</v>
      </c>
      <c r="Y487" s="3" t="s">
        <v>48</v>
      </c>
      <c r="Z487" s="3" t="s">
        <v>76</v>
      </c>
      <c r="AA487" s="3" t="s">
        <v>49</v>
      </c>
      <c r="AB487" s="3" t="s">
        <v>49</v>
      </c>
      <c r="AC487" s="3" t="s">
        <v>39</v>
      </c>
      <c r="AD487" s="3" t="s">
        <v>39</v>
      </c>
      <c r="AE487" s="107"/>
      <c r="AF487" t="s">
        <v>49</v>
      </c>
      <c r="AG487" s="3" t="s">
        <v>50</v>
      </c>
      <c r="AH487" s="3"/>
    </row>
    <row r="488" spans="1:34">
      <c r="A488" s="3">
        <v>705014</v>
      </c>
      <c r="B488" t="s">
        <v>38</v>
      </c>
      <c r="C488" s="47" t="s">
        <v>39</v>
      </c>
      <c r="D488" s="47"/>
      <c r="E488" s="4">
        <v>44463</v>
      </c>
      <c r="F488" s="3">
        <v>9</v>
      </c>
      <c r="G488" s="3" t="s">
        <v>40</v>
      </c>
      <c r="H488" s="3" t="s">
        <v>41</v>
      </c>
      <c r="I488" s="3" t="s">
        <v>42</v>
      </c>
      <c r="J488" s="3"/>
      <c r="K488" t="s">
        <v>68</v>
      </c>
      <c r="L488" s="3" t="s">
        <v>39</v>
      </c>
      <c r="M488" s="8" t="s">
        <v>44</v>
      </c>
      <c r="N488" s="10">
        <v>0.0271</v>
      </c>
      <c r="O488" s="8" t="s">
        <v>45</v>
      </c>
      <c r="P488" t="s">
        <v>46</v>
      </c>
      <c r="Q488" t="s">
        <v>46</v>
      </c>
      <c r="R488" s="3" t="s">
        <v>39</v>
      </c>
      <c r="S488" s="3" t="s">
        <v>61</v>
      </c>
      <c r="T488" s="3" t="s">
        <v>62</v>
      </c>
      <c r="U488" s="3" t="s">
        <v>48</v>
      </c>
      <c r="V488" s="3" t="s">
        <v>48</v>
      </c>
      <c r="W488" s="3" t="s">
        <v>61</v>
      </c>
      <c r="X488" s="3" t="s">
        <v>62</v>
      </c>
      <c r="Y488" s="3" t="s">
        <v>48</v>
      </c>
      <c r="Z488" s="3" t="s">
        <v>48</v>
      </c>
      <c r="AA488" s="3" t="s">
        <v>39</v>
      </c>
      <c r="AB488" s="3" t="s">
        <v>39</v>
      </c>
      <c r="AC488" t="s">
        <v>49</v>
      </c>
      <c r="AD488" s="3" t="s">
        <v>39</v>
      </c>
      <c r="AE488" s="107"/>
      <c r="AF488" t="s">
        <v>49</v>
      </c>
      <c r="AG488" s="3" t="s">
        <v>50</v>
      </c>
      <c r="AH488" s="3"/>
    </row>
    <row r="489" spans="1:34">
      <c r="A489" s="3">
        <v>705971</v>
      </c>
      <c r="B489" t="s">
        <v>38</v>
      </c>
      <c r="C489" s="47" t="s">
        <v>39</v>
      </c>
      <c r="D489" s="47"/>
      <c r="E489" s="4">
        <v>44462</v>
      </c>
      <c r="F489" s="3">
        <v>2</v>
      </c>
      <c r="G489" s="3" t="s">
        <v>40</v>
      </c>
      <c r="H489" s="3" t="s">
        <v>41</v>
      </c>
      <c r="I489" s="3" t="s">
        <v>439</v>
      </c>
      <c r="J489" s="3"/>
      <c r="K489" t="s">
        <v>68</v>
      </c>
      <c r="L489" s="3" t="s">
        <v>39</v>
      </c>
      <c r="M489" s="8" t="s">
        <v>44</v>
      </c>
      <c r="N489" s="10">
        <v>0.4303</v>
      </c>
      <c r="O489" s="8" t="s">
        <v>45</v>
      </c>
      <c r="P489" t="s">
        <v>46</v>
      </c>
      <c r="Q489" t="s">
        <v>46</v>
      </c>
      <c r="R489" s="3" t="s">
        <v>39</v>
      </c>
      <c r="S489" s="3" t="s">
        <v>47</v>
      </c>
      <c r="T489" s="3" t="s">
        <v>48</v>
      </c>
      <c r="U489" s="3" t="s">
        <v>48</v>
      </c>
      <c r="V489" s="3" t="s">
        <v>76</v>
      </c>
      <c r="W489" s="3" t="s">
        <v>47</v>
      </c>
      <c r="X489" s="3" t="s">
        <v>48</v>
      </c>
      <c r="Y489" s="3" t="s">
        <v>48</v>
      </c>
      <c r="Z489" s="3" t="s">
        <v>76</v>
      </c>
      <c r="AA489" s="3" t="s">
        <v>49</v>
      </c>
      <c r="AB489" s="3" t="s">
        <v>49</v>
      </c>
      <c r="AC489" s="3" t="s">
        <v>39</v>
      </c>
      <c r="AD489" s="3" t="s">
        <v>39</v>
      </c>
      <c r="AE489" s="107"/>
      <c r="AF489" t="s">
        <v>49</v>
      </c>
      <c r="AG489" s="3" t="s">
        <v>50</v>
      </c>
      <c r="AH489" s="3"/>
    </row>
    <row r="490" spans="1:34">
      <c r="A490" s="34">
        <v>706081</v>
      </c>
      <c r="B490" t="s">
        <v>99</v>
      </c>
      <c r="C490" s="47" t="s">
        <v>39</v>
      </c>
      <c r="D490" s="47"/>
      <c r="E490" s="35">
        <v>44466</v>
      </c>
      <c r="F490" s="34">
        <v>11</v>
      </c>
      <c r="G490" s="34" t="s">
        <v>40</v>
      </c>
      <c r="H490" s="34" t="s">
        <v>41</v>
      </c>
      <c r="I490" s="3" t="s">
        <v>42</v>
      </c>
      <c r="J490" s="3"/>
      <c r="K490" t="s">
        <v>68</v>
      </c>
      <c r="L490" s="3" t="s">
        <v>39</v>
      </c>
      <c r="M490" t="s">
        <v>44</v>
      </c>
      <c r="N490" s="10">
        <v>0.084</v>
      </c>
      <c r="O490" s="37" t="s">
        <v>69</v>
      </c>
      <c r="P490" t="s">
        <v>70</v>
      </c>
      <c r="Q490" t="s">
        <v>46</v>
      </c>
      <c r="R490" s="3" t="s">
        <v>39</v>
      </c>
      <c r="S490" s="3"/>
      <c r="T490" s="3"/>
      <c r="U490" s="3"/>
      <c r="V490" s="3"/>
      <c r="W490" s="3"/>
      <c r="X490" s="3"/>
      <c r="Y490" s="3"/>
      <c r="Z490" s="3"/>
      <c r="AA490" t="s">
        <v>49</v>
      </c>
      <c r="AB490" t="s">
        <v>49</v>
      </c>
      <c r="AC490" t="s">
        <v>49</v>
      </c>
      <c r="AD490" t="s">
        <v>49</v>
      </c>
      <c r="AE490" s="107"/>
      <c r="AF490" t="s">
        <v>49</v>
      </c>
      <c r="AG490" s="3" t="s">
        <v>50</v>
      </c>
      <c r="AH490" s="3"/>
    </row>
    <row r="491" spans="1:34">
      <c r="A491" s="34">
        <v>706478</v>
      </c>
      <c r="B491" t="s">
        <v>99</v>
      </c>
      <c r="C491" s="47" t="s">
        <v>39</v>
      </c>
      <c r="D491" s="47"/>
      <c r="E491" s="35">
        <v>44465</v>
      </c>
      <c r="F491" s="34">
        <v>13</v>
      </c>
      <c r="G491" s="34" t="s">
        <v>40</v>
      </c>
      <c r="H491" s="34" t="s">
        <v>41</v>
      </c>
      <c r="I491" s="3" t="s">
        <v>42</v>
      </c>
      <c r="J491" s="3"/>
      <c r="K491" t="s">
        <v>59</v>
      </c>
      <c r="L491" s="3" t="s">
        <v>49</v>
      </c>
      <c r="M491" t="s">
        <v>44</v>
      </c>
      <c r="N491" s="10">
        <v>0.256</v>
      </c>
      <c r="O491" s="37" t="s">
        <v>45</v>
      </c>
      <c r="P491" t="s">
        <v>46</v>
      </c>
      <c r="Q491" t="s">
        <v>70</v>
      </c>
      <c r="R491" s="3" t="s">
        <v>39</v>
      </c>
      <c r="S491" s="3"/>
      <c r="T491" s="3"/>
      <c r="U491" s="3"/>
      <c r="V491" s="3"/>
      <c r="W491" s="3"/>
      <c r="X491" s="3"/>
      <c r="Y491" s="3"/>
      <c r="Z491" s="3"/>
      <c r="AA491" t="s">
        <v>49</v>
      </c>
      <c r="AB491" t="s">
        <v>49</v>
      </c>
      <c r="AC491" t="s">
        <v>49</v>
      </c>
      <c r="AD491" t="s">
        <v>49</v>
      </c>
      <c r="AE491" s="107"/>
      <c r="AF491" t="s">
        <v>49</v>
      </c>
      <c r="AG491" s="3" t="s">
        <v>50</v>
      </c>
      <c r="AH491" s="3"/>
    </row>
    <row r="492" spans="1:34">
      <c r="A492" s="34">
        <v>706893</v>
      </c>
      <c r="B492" t="s">
        <v>99</v>
      </c>
      <c r="C492" s="47" t="s">
        <v>39</v>
      </c>
      <c r="D492" s="47"/>
      <c r="E492" s="35">
        <v>44478</v>
      </c>
      <c r="F492" s="34">
        <v>4</v>
      </c>
      <c r="G492" s="34" t="s">
        <v>40</v>
      </c>
      <c r="H492" s="34" t="s">
        <v>41</v>
      </c>
      <c r="I492" s="3" t="s">
        <v>42</v>
      </c>
      <c r="J492" s="3"/>
      <c r="K492" t="s">
        <v>68</v>
      </c>
      <c r="L492" s="3" t="s">
        <v>39</v>
      </c>
      <c r="M492" t="s">
        <v>44</v>
      </c>
      <c r="N492" s="10">
        <v>0.0952</v>
      </c>
      <c r="O492" s="37" t="s">
        <v>69</v>
      </c>
      <c r="P492" t="s">
        <v>70</v>
      </c>
      <c r="Q492" t="s">
        <v>46</v>
      </c>
      <c r="R492" s="3" t="s">
        <v>39</v>
      </c>
      <c r="S492" s="3"/>
      <c r="T492" s="3"/>
      <c r="U492" s="3"/>
      <c r="V492" s="3"/>
      <c r="W492" s="3"/>
      <c r="X492" s="3"/>
      <c r="Y492" s="3"/>
      <c r="Z492" s="3"/>
      <c r="AA492" t="s">
        <v>49</v>
      </c>
      <c r="AB492" t="s">
        <v>49</v>
      </c>
      <c r="AC492" t="s">
        <v>49</v>
      </c>
      <c r="AD492" t="s">
        <v>49</v>
      </c>
      <c r="AE492" s="107"/>
      <c r="AF492" t="s">
        <v>49</v>
      </c>
      <c r="AG492" s="3" t="s">
        <v>50</v>
      </c>
      <c r="AH492" s="3"/>
    </row>
    <row r="493" spans="1:34">
      <c r="A493" s="3">
        <v>706953</v>
      </c>
      <c r="B493" t="s">
        <v>101</v>
      </c>
      <c r="C493" s="47" t="s">
        <v>39</v>
      </c>
      <c r="D493" s="47"/>
      <c r="E493" s="4">
        <v>44467</v>
      </c>
      <c r="F493" s="3">
        <v>7</v>
      </c>
      <c r="G493" s="3" t="s">
        <v>40</v>
      </c>
      <c r="H493" s="3" t="s">
        <v>41</v>
      </c>
      <c r="I493" s="3" t="s">
        <v>64</v>
      </c>
      <c r="J493" s="3"/>
      <c r="K493" t="s">
        <v>43</v>
      </c>
      <c r="L493" s="3" t="s">
        <v>39</v>
      </c>
      <c r="M493" t="s">
        <v>74</v>
      </c>
      <c r="N493" s="10">
        <v>0.195</v>
      </c>
      <c r="O493" s="18" t="s">
        <v>69</v>
      </c>
      <c r="P493" t="s">
        <v>46</v>
      </c>
      <c r="Q493" t="s">
        <v>46</v>
      </c>
      <c r="R493" s="3" t="s">
        <v>39</v>
      </c>
      <c r="S493" s="3"/>
      <c r="T493" s="3"/>
      <c r="U493" s="3"/>
      <c r="V493" s="3" t="s">
        <v>63</v>
      </c>
      <c r="W493" s="3"/>
      <c r="X493" s="3"/>
      <c r="Y493" s="3"/>
      <c r="Z493" s="3" t="s">
        <v>63</v>
      </c>
      <c r="AA493" s="3" t="s">
        <v>49</v>
      </c>
      <c r="AB493" s="3" t="s">
        <v>49</v>
      </c>
      <c r="AC493" t="s">
        <v>39</v>
      </c>
      <c r="AD493" t="s">
        <v>39</v>
      </c>
      <c r="AE493" s="107"/>
      <c r="AF493" t="s">
        <v>49</v>
      </c>
      <c r="AG493" s="3" t="s">
        <v>50</v>
      </c>
      <c r="AH493" s="3"/>
    </row>
    <row r="494" spans="1:34">
      <c r="A494" s="3">
        <v>707128</v>
      </c>
      <c r="B494" t="s">
        <v>101</v>
      </c>
      <c r="C494" s="47" t="s">
        <v>39</v>
      </c>
      <c r="D494" s="47" t="s">
        <v>39</v>
      </c>
      <c r="E494" s="4">
        <v>44468</v>
      </c>
      <c r="F494" s="3">
        <v>11</v>
      </c>
      <c r="G494" s="3" t="s">
        <v>40</v>
      </c>
      <c r="H494" s="3" t="s">
        <v>41</v>
      </c>
      <c r="I494" s="3" t="s">
        <v>67</v>
      </c>
      <c r="J494" s="3"/>
      <c r="K494" s="3" t="s">
        <v>68</v>
      </c>
      <c r="L494" s="3" t="s">
        <v>39</v>
      </c>
      <c r="M494" t="s">
        <v>44</v>
      </c>
      <c r="N494" s="10">
        <v>0.0041</v>
      </c>
      <c r="O494" s="18" t="s">
        <v>45</v>
      </c>
      <c r="P494" s="3" t="s">
        <v>70</v>
      </c>
      <c r="Q494" s="3" t="s">
        <v>46</v>
      </c>
      <c r="R494" s="3" t="s">
        <v>39</v>
      </c>
      <c r="S494" s="3"/>
      <c r="T494" s="3"/>
      <c r="U494" s="3"/>
      <c r="V494" s="3"/>
      <c r="W494" s="3"/>
      <c r="X494" s="3"/>
      <c r="Y494" s="3"/>
      <c r="Z494" s="3"/>
      <c r="AA494" t="s">
        <v>49</v>
      </c>
      <c r="AB494" t="s">
        <v>49</v>
      </c>
      <c r="AC494" t="s">
        <v>49</v>
      </c>
      <c r="AD494" t="s">
        <v>49</v>
      </c>
      <c r="AE494" s="107"/>
      <c r="AF494" t="s">
        <v>49</v>
      </c>
      <c r="AG494" s="3" t="s">
        <v>50</v>
      </c>
      <c r="AH494" s="3"/>
    </row>
    <row r="495" spans="1:34">
      <c r="A495" s="3">
        <v>707315</v>
      </c>
      <c r="B495" t="s">
        <v>101</v>
      </c>
      <c r="C495" s="47" t="s">
        <v>39</v>
      </c>
      <c r="D495" s="47"/>
      <c r="E495" s="4">
        <v>44487</v>
      </c>
      <c r="F495" s="3">
        <v>3</v>
      </c>
      <c r="G495" s="3" t="s">
        <v>40</v>
      </c>
      <c r="H495" s="3" t="s">
        <v>41</v>
      </c>
      <c r="I495" s="3" t="s">
        <v>55</v>
      </c>
      <c r="J495" s="3" t="s">
        <v>56</v>
      </c>
      <c r="K495" s="3" t="s">
        <v>51</v>
      </c>
      <c r="L495" s="3" t="s">
        <v>39</v>
      </c>
      <c r="M495" t="s">
        <v>44</v>
      </c>
      <c r="N495" s="10">
        <v>0.114</v>
      </c>
      <c r="O495" s="18" t="s">
        <v>45</v>
      </c>
      <c r="P495" s="3" t="s">
        <v>70</v>
      </c>
      <c r="Q495" s="3" t="s">
        <v>46</v>
      </c>
      <c r="R495" s="3" t="s">
        <v>39</v>
      </c>
      <c r="S495" s="3"/>
      <c r="T495" s="3"/>
      <c r="U495" s="3"/>
      <c r="V495" s="3"/>
      <c r="W495" s="3"/>
      <c r="X495" s="3"/>
      <c r="Y495" s="3"/>
      <c r="Z495" s="3"/>
      <c r="AA495" t="s">
        <v>49</v>
      </c>
      <c r="AB495" t="s">
        <v>49</v>
      </c>
      <c r="AC495" t="s">
        <v>49</v>
      </c>
      <c r="AD495" t="s">
        <v>49</v>
      </c>
      <c r="AE495" s="107"/>
      <c r="AF495" t="s">
        <v>49</v>
      </c>
      <c r="AG495" s="3" t="s">
        <v>50</v>
      </c>
      <c r="AH495" s="3"/>
    </row>
    <row r="496" spans="1:34">
      <c r="A496" s="3">
        <v>708197</v>
      </c>
      <c r="B496" t="s">
        <v>101</v>
      </c>
      <c r="C496" s="47" t="s">
        <v>39</v>
      </c>
      <c r="D496" s="47"/>
      <c r="E496" s="4">
        <v>44484</v>
      </c>
      <c r="F496" s="3">
        <v>11</v>
      </c>
      <c r="G496" s="3" t="s">
        <v>58</v>
      </c>
      <c r="H496" s="3" t="s">
        <v>41</v>
      </c>
      <c r="I496" s="3" t="s">
        <v>42</v>
      </c>
      <c r="J496" s="3"/>
      <c r="K496" s="3" t="s">
        <v>43</v>
      </c>
      <c r="L496" s="3" t="s">
        <v>39</v>
      </c>
      <c r="M496" s="3" t="s">
        <v>74</v>
      </c>
      <c r="N496" s="10">
        <v>0.2834</v>
      </c>
      <c r="O496" s="18" t="s">
        <v>69</v>
      </c>
      <c r="P496" s="3" t="s">
        <v>46</v>
      </c>
      <c r="Q496" s="3" t="s">
        <v>46</v>
      </c>
      <c r="R496" s="3" t="s">
        <v>39</v>
      </c>
      <c r="S496" s="3"/>
      <c r="T496" s="3"/>
      <c r="U496" s="3"/>
      <c r="V496" s="3"/>
      <c r="W496" s="3"/>
      <c r="X496" s="3"/>
      <c r="Y496" s="3"/>
      <c r="Z496" s="3"/>
      <c r="AA496" t="s">
        <v>49</v>
      </c>
      <c r="AB496" t="s">
        <v>49</v>
      </c>
      <c r="AC496" t="s">
        <v>49</v>
      </c>
      <c r="AD496" t="s">
        <v>49</v>
      </c>
      <c r="AE496" s="107"/>
      <c r="AF496" t="s">
        <v>49</v>
      </c>
      <c r="AG496" s="3" t="s">
        <v>50</v>
      </c>
      <c r="AH496" s="3"/>
    </row>
    <row r="497" spans="1:34">
      <c r="A497" s="3">
        <v>709416</v>
      </c>
      <c r="B497" t="s">
        <v>101</v>
      </c>
      <c r="C497" s="47" t="s">
        <v>39</v>
      </c>
      <c r="D497" s="47"/>
      <c r="E497" s="4">
        <v>44488</v>
      </c>
      <c r="F497" s="3">
        <v>6</v>
      </c>
      <c r="G497" s="3" t="s">
        <v>40</v>
      </c>
      <c r="H497" s="3" t="s">
        <v>41</v>
      </c>
      <c r="I497" s="3" t="s">
        <v>67</v>
      </c>
      <c r="J497" s="3"/>
      <c r="K497" s="3" t="s">
        <v>43</v>
      </c>
      <c r="L497" s="3" t="s">
        <v>39</v>
      </c>
      <c r="M497" s="3" t="s">
        <v>74</v>
      </c>
      <c r="N497" s="10">
        <v>0.5295</v>
      </c>
      <c r="O497" s="18" t="s">
        <v>69</v>
      </c>
      <c r="P497" s="3" t="s">
        <v>46</v>
      </c>
      <c r="Q497" s="3" t="s">
        <v>46</v>
      </c>
      <c r="R497" s="3" t="s">
        <v>39</v>
      </c>
      <c r="S497" s="3"/>
      <c r="T497" s="3"/>
      <c r="U497" s="3"/>
      <c r="V497" s="3"/>
      <c r="W497" s="3"/>
      <c r="X497" s="3"/>
      <c r="Y497" s="3"/>
      <c r="Z497" s="3"/>
      <c r="AA497" t="s">
        <v>49</v>
      </c>
      <c r="AB497" t="s">
        <v>49</v>
      </c>
      <c r="AC497" t="s">
        <v>49</v>
      </c>
      <c r="AD497" t="s">
        <v>49</v>
      </c>
      <c r="AE497" s="107"/>
      <c r="AF497" t="s">
        <v>49</v>
      </c>
      <c r="AG497" s="3" t="s">
        <v>50</v>
      </c>
      <c r="AH497" s="3"/>
    </row>
    <row r="498" spans="1:34">
      <c r="A498" s="3">
        <v>709619</v>
      </c>
      <c r="B498" t="s">
        <v>38</v>
      </c>
      <c r="C498" s="47" t="s">
        <v>39</v>
      </c>
      <c r="D498" s="47"/>
      <c r="E498" s="4">
        <v>44497</v>
      </c>
      <c r="F498" s="3">
        <v>8</v>
      </c>
      <c r="G498" s="3" t="s">
        <v>40</v>
      </c>
      <c r="H498" s="3" t="s">
        <v>41</v>
      </c>
      <c r="I498" s="3" t="s">
        <v>42</v>
      </c>
      <c r="J498" s="3"/>
      <c r="K498" s="3" t="s">
        <v>68</v>
      </c>
      <c r="L498" s="3" t="s">
        <v>39</v>
      </c>
      <c r="M498" s="8" t="s">
        <v>44</v>
      </c>
      <c r="N498" s="10">
        <v>0.4106</v>
      </c>
      <c r="O498" s="8" t="s">
        <v>45</v>
      </c>
      <c r="P498" s="3" t="s">
        <v>46</v>
      </c>
      <c r="Q498" s="3" t="s">
        <v>46</v>
      </c>
      <c r="R498" s="3" t="s">
        <v>39</v>
      </c>
      <c r="S498" s="3" t="s">
        <v>47</v>
      </c>
      <c r="T498" s="3" t="s">
        <v>48</v>
      </c>
      <c r="U498" s="3" t="s">
        <v>54</v>
      </c>
      <c r="V498" s="3" t="s">
        <v>48</v>
      </c>
      <c r="W498" s="3" t="s">
        <v>47</v>
      </c>
      <c r="X498" s="3" t="s">
        <v>48</v>
      </c>
      <c r="Y498" s="3" t="s">
        <v>54</v>
      </c>
      <c r="Z498" s="3" t="s">
        <v>48</v>
      </c>
      <c r="AA498" s="3" t="s">
        <v>49</v>
      </c>
      <c r="AB498" s="3" t="s">
        <v>49</v>
      </c>
      <c r="AC498" s="3" t="s">
        <v>39</v>
      </c>
      <c r="AD498" s="3" t="s">
        <v>39</v>
      </c>
      <c r="AE498" s="107"/>
      <c r="AF498" t="s">
        <v>49</v>
      </c>
      <c r="AG498" s="3" t="s">
        <v>50</v>
      </c>
      <c r="AH498" s="3"/>
    </row>
    <row r="499" spans="1:34">
      <c r="A499" s="3">
        <v>710195</v>
      </c>
      <c r="B499" t="s">
        <v>101</v>
      </c>
      <c r="C499" s="47" t="s">
        <v>39</v>
      </c>
      <c r="D499" s="47"/>
      <c r="E499" s="4">
        <v>44491</v>
      </c>
      <c r="F499" s="3">
        <v>9</v>
      </c>
      <c r="G499" s="3" t="s">
        <v>40</v>
      </c>
      <c r="H499" s="3" t="s">
        <v>41</v>
      </c>
      <c r="I499" s="3" t="s">
        <v>67</v>
      </c>
      <c r="J499" s="3"/>
      <c r="K499" s="3" t="s">
        <v>68</v>
      </c>
      <c r="L499" s="3" t="s">
        <v>39</v>
      </c>
      <c r="M499" s="3" t="s">
        <v>74</v>
      </c>
      <c r="N499" s="10">
        <v>0.3674</v>
      </c>
      <c r="O499" s="18" t="s">
        <v>45</v>
      </c>
      <c r="P499" s="3" t="s">
        <v>46</v>
      </c>
      <c r="Q499" s="3" t="s">
        <v>46</v>
      </c>
      <c r="R499" s="3" t="s">
        <v>39</v>
      </c>
      <c r="S499" s="3"/>
      <c r="T499" s="3"/>
      <c r="U499" s="3"/>
      <c r="V499" s="3"/>
      <c r="W499" s="3"/>
      <c r="X499" s="3"/>
      <c r="Y499" s="3"/>
      <c r="Z499" s="3"/>
      <c r="AA499" t="s">
        <v>49</v>
      </c>
      <c r="AB499" t="s">
        <v>49</v>
      </c>
      <c r="AC499" t="s">
        <v>49</v>
      </c>
      <c r="AD499" t="s">
        <v>49</v>
      </c>
      <c r="AE499" s="107"/>
      <c r="AF499" t="s">
        <v>49</v>
      </c>
      <c r="AG499" s="3" t="s">
        <v>50</v>
      </c>
      <c r="AH499" s="3"/>
    </row>
    <row r="500" spans="1:34">
      <c r="A500" s="3">
        <v>711464</v>
      </c>
      <c r="B500" t="s">
        <v>101</v>
      </c>
      <c r="C500" s="47" t="s">
        <v>39</v>
      </c>
      <c r="D500" s="47"/>
      <c r="E500" s="4">
        <v>44502</v>
      </c>
      <c r="F500" s="3">
        <v>7</v>
      </c>
      <c r="G500" s="3" t="s">
        <v>40</v>
      </c>
      <c r="H500" s="3" t="s">
        <v>41</v>
      </c>
      <c r="I500" s="3" t="s">
        <v>55</v>
      </c>
      <c r="J500" s="3" t="s">
        <v>56</v>
      </c>
      <c r="K500" s="3" t="s">
        <v>68</v>
      </c>
      <c r="L500" s="3" t="s">
        <v>39</v>
      </c>
      <c r="M500" s="3" t="s">
        <v>74</v>
      </c>
      <c r="N500" s="10">
        <v>0.1435</v>
      </c>
      <c r="O500" s="18" t="s">
        <v>69</v>
      </c>
      <c r="P500" s="3" t="s">
        <v>70</v>
      </c>
      <c r="Q500" s="3" t="s">
        <v>46</v>
      </c>
      <c r="R500" s="3" t="s">
        <v>39</v>
      </c>
      <c r="S500" s="3"/>
      <c r="T500" s="3"/>
      <c r="U500" s="3"/>
      <c r="V500" s="3"/>
      <c r="W500" s="3"/>
      <c r="X500" s="3"/>
      <c r="Y500" s="3"/>
      <c r="Z500" s="3"/>
      <c r="AA500" t="s">
        <v>49</v>
      </c>
      <c r="AB500" t="s">
        <v>49</v>
      </c>
      <c r="AC500" t="s">
        <v>49</v>
      </c>
      <c r="AD500" t="s">
        <v>49</v>
      </c>
      <c r="AE500" s="107"/>
      <c r="AF500" t="s">
        <v>49</v>
      </c>
      <c r="AG500" s="3" t="s">
        <v>50</v>
      </c>
      <c r="AH500" s="3"/>
    </row>
    <row r="501" spans="1:34">
      <c r="A501" s="3">
        <v>712291</v>
      </c>
      <c r="B501" t="s">
        <v>101</v>
      </c>
      <c r="C501" s="47" t="s">
        <v>39</v>
      </c>
      <c r="D501" s="47"/>
      <c r="E501" s="4">
        <v>44511</v>
      </c>
      <c r="F501" s="3">
        <v>15</v>
      </c>
      <c r="G501" s="3" t="s">
        <v>58</v>
      </c>
      <c r="H501" s="3" t="s">
        <v>41</v>
      </c>
      <c r="I501" s="3" t="s">
        <v>42</v>
      </c>
      <c r="J501" s="3"/>
      <c r="K501" s="3" t="s">
        <v>68</v>
      </c>
      <c r="L501" s="3" t="s">
        <v>39</v>
      </c>
      <c r="M501" s="3" t="s">
        <v>44</v>
      </c>
      <c r="N501" s="10">
        <v>0.0574</v>
      </c>
      <c r="O501" s="18" t="s">
        <v>69</v>
      </c>
      <c r="P501" s="3" t="s">
        <v>70</v>
      </c>
      <c r="Q501" s="3" t="s">
        <v>46</v>
      </c>
      <c r="R501" s="3" t="s">
        <v>39</v>
      </c>
      <c r="S501" s="3"/>
      <c r="T501" s="3"/>
      <c r="U501" s="3"/>
      <c r="V501" s="3"/>
      <c r="W501" s="3"/>
      <c r="X501" s="3"/>
      <c r="Y501" s="3"/>
      <c r="Z501" s="3"/>
      <c r="AA501" t="s">
        <v>49</v>
      </c>
      <c r="AB501" t="s">
        <v>49</v>
      </c>
      <c r="AC501" t="s">
        <v>49</v>
      </c>
      <c r="AD501" t="s">
        <v>49</v>
      </c>
      <c r="AE501" s="107"/>
      <c r="AF501" t="s">
        <v>49</v>
      </c>
      <c r="AG501" s="3" t="s">
        <v>50</v>
      </c>
      <c r="AH501" s="3"/>
    </row>
    <row r="502" spans="1:34">
      <c r="A502" s="3">
        <v>712324</v>
      </c>
      <c r="B502" t="s">
        <v>101</v>
      </c>
      <c r="C502" s="47" t="s">
        <v>39</v>
      </c>
      <c r="D502" s="47"/>
      <c r="E502" s="4">
        <v>44508</v>
      </c>
      <c r="F502" s="3">
        <v>10</v>
      </c>
      <c r="G502" s="3" t="s">
        <v>40</v>
      </c>
      <c r="H502" s="3" t="s">
        <v>41</v>
      </c>
      <c r="I502" s="3" t="s">
        <v>42</v>
      </c>
      <c r="J502" s="3"/>
      <c r="K502" s="3" t="s">
        <v>43</v>
      </c>
      <c r="L502" s="3" t="s">
        <v>39</v>
      </c>
      <c r="M502" s="3" t="s">
        <v>74</v>
      </c>
      <c r="N502" s="10">
        <v>0.1847</v>
      </c>
      <c r="O502" s="18" t="s">
        <v>69</v>
      </c>
      <c r="P502" s="3" t="s">
        <v>70</v>
      </c>
      <c r="Q502" s="3" t="s">
        <v>46</v>
      </c>
      <c r="R502" s="3" t="s">
        <v>39</v>
      </c>
      <c r="S502" s="3"/>
      <c r="T502" s="3"/>
      <c r="U502" s="3"/>
      <c r="V502" s="3"/>
      <c r="W502" s="3"/>
      <c r="X502" s="3"/>
      <c r="Y502" s="3"/>
      <c r="Z502" s="3"/>
      <c r="AA502" t="s">
        <v>49</v>
      </c>
      <c r="AB502" t="s">
        <v>49</v>
      </c>
      <c r="AC502" t="s">
        <v>49</v>
      </c>
      <c r="AD502" t="s">
        <v>49</v>
      </c>
      <c r="AE502" s="107"/>
      <c r="AF502" t="s">
        <v>49</v>
      </c>
      <c r="AG502" s="3" t="s">
        <v>50</v>
      </c>
      <c r="AH502" s="3"/>
    </row>
    <row r="503" spans="1:34">
      <c r="A503" s="3">
        <v>715557</v>
      </c>
      <c r="B503" t="s">
        <v>101</v>
      </c>
      <c r="C503" s="47" t="s">
        <v>39</v>
      </c>
      <c r="D503" s="47"/>
      <c r="E503" s="4">
        <v>44529</v>
      </c>
      <c r="F503" s="3">
        <v>15</v>
      </c>
      <c r="G503" s="3" t="s">
        <v>40</v>
      </c>
      <c r="H503" s="3" t="s">
        <v>41</v>
      </c>
      <c r="I503" s="3" t="s">
        <v>42</v>
      </c>
      <c r="J503" s="3"/>
      <c r="K503" s="3" t="s">
        <v>68</v>
      </c>
      <c r="L503" s="3" t="s">
        <v>39</v>
      </c>
      <c r="M503" s="3" t="s">
        <v>74</v>
      </c>
      <c r="N503" s="10">
        <v>0.1283</v>
      </c>
      <c r="O503" s="18" t="s">
        <v>45</v>
      </c>
      <c r="P503" s="3" t="s">
        <v>46</v>
      </c>
      <c r="Q503" s="3" t="s">
        <v>46</v>
      </c>
      <c r="R503" s="3" t="s">
        <v>39</v>
      </c>
      <c r="S503" s="3"/>
      <c r="T503" s="3"/>
      <c r="U503" s="3"/>
      <c r="V503" s="3"/>
      <c r="W503" s="3"/>
      <c r="X503" s="3"/>
      <c r="Y503" s="3"/>
      <c r="Z503" s="3"/>
      <c r="AA503" t="s">
        <v>49</v>
      </c>
      <c r="AB503" t="s">
        <v>49</v>
      </c>
      <c r="AC503" t="s">
        <v>49</v>
      </c>
      <c r="AD503" t="s">
        <v>49</v>
      </c>
      <c r="AE503" s="107"/>
      <c r="AF503" t="s">
        <v>49</v>
      </c>
      <c r="AG503" s="3" t="s">
        <v>50</v>
      </c>
      <c r="AH503" s="3"/>
    </row>
    <row r="504" spans="1:34">
      <c r="A504" s="3">
        <v>716485</v>
      </c>
      <c r="B504" t="s">
        <v>101</v>
      </c>
      <c r="C504" s="47"/>
      <c r="D504" s="47"/>
      <c r="E504" s="4">
        <v>44536</v>
      </c>
      <c r="F504" s="3">
        <v>4</v>
      </c>
      <c r="G504" s="3" t="s">
        <v>40</v>
      </c>
      <c r="H504" s="3" t="s">
        <v>41</v>
      </c>
      <c r="I504" s="3" t="s">
        <v>67</v>
      </c>
      <c r="J504" s="3"/>
      <c r="K504" s="3" t="s">
        <v>68</v>
      </c>
      <c r="L504" s="3" t="s">
        <v>39</v>
      </c>
      <c r="M504" s="3" t="s">
        <v>44</v>
      </c>
      <c r="N504" s="10">
        <v>0.608</v>
      </c>
      <c r="O504" s="18" t="s">
        <v>69</v>
      </c>
      <c r="P504" s="3" t="s">
        <v>46</v>
      </c>
      <c r="Q504" s="3" t="s">
        <v>46</v>
      </c>
      <c r="R504" s="3" t="s">
        <v>39</v>
      </c>
      <c r="S504" s="3"/>
      <c r="T504" s="3"/>
      <c r="U504" s="3"/>
      <c r="V504" s="3" t="s">
        <v>79</v>
      </c>
      <c r="W504" s="3"/>
      <c r="X504" s="3"/>
      <c r="Y504" s="3"/>
      <c r="Z504" s="3" t="s">
        <v>79</v>
      </c>
      <c r="AA504" s="3" t="s">
        <v>49</v>
      </c>
      <c r="AB504" s="3" t="s">
        <v>49</v>
      </c>
      <c r="AC504" t="s">
        <v>39</v>
      </c>
      <c r="AD504" t="s">
        <v>39</v>
      </c>
      <c r="AF504" t="s">
        <v>49</v>
      </c>
      <c r="AG504" s="3" t="s">
        <v>50</v>
      </c>
      <c r="AH504" s="3"/>
    </row>
    <row r="505" spans="1:34">
      <c r="A505" s="3">
        <v>717974</v>
      </c>
      <c r="B505" t="s">
        <v>101</v>
      </c>
      <c r="C505" s="47" t="s">
        <v>39</v>
      </c>
      <c r="D505" s="47"/>
      <c r="E505" s="4">
        <v>44547</v>
      </c>
      <c r="F505" s="3">
        <v>5</v>
      </c>
      <c r="G505" s="3" t="s">
        <v>40</v>
      </c>
      <c r="H505" s="3" t="s">
        <v>41</v>
      </c>
      <c r="I505" s="3" t="s">
        <v>42</v>
      </c>
      <c r="J505" s="3"/>
      <c r="K505" s="3" t="s">
        <v>68</v>
      </c>
      <c r="L505" s="3" t="s">
        <v>39</v>
      </c>
      <c r="M505" s="3" t="s">
        <v>74</v>
      </c>
      <c r="N505" s="10">
        <v>0.2673</v>
      </c>
      <c r="O505" s="18" t="s">
        <v>69</v>
      </c>
      <c r="P505" s="3" t="s">
        <v>46</v>
      </c>
      <c r="Q505" s="3" t="s">
        <v>46</v>
      </c>
      <c r="R505" s="3" t="s">
        <v>39</v>
      </c>
      <c r="S505" s="3"/>
      <c r="T505" s="3"/>
      <c r="U505" s="3"/>
      <c r="V505" s="3"/>
      <c r="W505" s="3"/>
      <c r="X505" s="3"/>
      <c r="Y505" s="3"/>
      <c r="Z505" s="3"/>
      <c r="AA505" t="s">
        <v>49</v>
      </c>
      <c r="AB505" t="s">
        <v>49</v>
      </c>
      <c r="AC505" t="s">
        <v>49</v>
      </c>
      <c r="AD505" t="s">
        <v>49</v>
      </c>
      <c r="AE505" s="107"/>
      <c r="AF505" t="s">
        <v>49</v>
      </c>
      <c r="AG505" s="3" t="s">
        <v>50</v>
      </c>
      <c r="AH505" s="3"/>
    </row>
    <row r="506" spans="1:34">
      <c r="A506" s="3">
        <v>719661</v>
      </c>
      <c r="B506" t="s">
        <v>101</v>
      </c>
      <c r="C506" s="47" t="s">
        <v>39</v>
      </c>
      <c r="D506" s="47"/>
      <c r="E506" s="4">
        <v>44557</v>
      </c>
      <c r="F506" s="3">
        <v>8</v>
      </c>
      <c r="G506" s="3" t="s">
        <v>58</v>
      </c>
      <c r="H506" s="3" t="s">
        <v>41</v>
      </c>
      <c r="I506" s="3" t="s">
        <v>55</v>
      </c>
      <c r="J506" s="3" t="s">
        <v>56</v>
      </c>
      <c r="K506" s="3" t="s">
        <v>57</v>
      </c>
      <c r="L506" s="47" t="s">
        <v>39</v>
      </c>
      <c r="M506" s="3" t="s">
        <v>74</v>
      </c>
      <c r="N506" s="10">
        <v>0.3424</v>
      </c>
      <c r="O506" s="18" t="s">
        <v>45</v>
      </c>
      <c r="P506" s="3" t="s">
        <v>46</v>
      </c>
      <c r="Q506" s="3" t="s">
        <v>46</v>
      </c>
      <c r="R506" s="3" t="s">
        <v>39</v>
      </c>
      <c r="S506" s="3"/>
      <c r="T506" s="3"/>
      <c r="U506" s="3"/>
      <c r="V506" s="3"/>
      <c r="W506" s="3"/>
      <c r="X506" s="3"/>
      <c r="Y506" s="3"/>
      <c r="Z506" s="3"/>
      <c r="AA506" t="s">
        <v>49</v>
      </c>
      <c r="AB506" t="s">
        <v>49</v>
      </c>
      <c r="AC506" t="s">
        <v>49</v>
      </c>
      <c r="AD506" t="s">
        <v>49</v>
      </c>
      <c r="AE506" s="107"/>
      <c r="AF506" t="s">
        <v>49</v>
      </c>
      <c r="AG506" s="3" t="s">
        <v>50</v>
      </c>
      <c r="AH506" s="3"/>
    </row>
    <row r="507" spans="1:34">
      <c r="A507" s="3">
        <v>719720</v>
      </c>
      <c r="B507" t="s">
        <v>101</v>
      </c>
      <c r="C507" s="47" t="s">
        <v>39</v>
      </c>
      <c r="D507" s="47"/>
      <c r="E507" s="4">
        <v>44565</v>
      </c>
      <c r="F507" s="3">
        <v>2</v>
      </c>
      <c r="G507" s="3" t="s">
        <v>40</v>
      </c>
      <c r="H507" s="3" t="s">
        <v>41</v>
      </c>
      <c r="I507" s="3" t="s">
        <v>42</v>
      </c>
      <c r="J507" s="3"/>
      <c r="K507" s="3" t="s">
        <v>68</v>
      </c>
      <c r="L507" s="3" t="s">
        <v>39</v>
      </c>
      <c r="M507" s="3" t="s">
        <v>74</v>
      </c>
      <c r="N507" s="10">
        <v>0.2818</v>
      </c>
      <c r="O507" s="18" t="s">
        <v>69</v>
      </c>
      <c r="P507" s="3" t="s">
        <v>70</v>
      </c>
      <c r="Q507" s="3" t="s">
        <v>46</v>
      </c>
      <c r="R507" s="3" t="s">
        <v>39</v>
      </c>
      <c r="S507" s="3"/>
      <c r="T507" s="3"/>
      <c r="U507" s="3"/>
      <c r="V507" s="3"/>
      <c r="W507" s="3"/>
      <c r="X507" s="3"/>
      <c r="Y507" s="3"/>
      <c r="Z507" s="3"/>
      <c r="AA507" t="s">
        <v>49</v>
      </c>
      <c r="AB507" t="s">
        <v>49</v>
      </c>
      <c r="AC507" t="s">
        <v>49</v>
      </c>
      <c r="AD507" t="s">
        <v>49</v>
      </c>
      <c r="AE507" s="107"/>
      <c r="AF507" t="s">
        <v>49</v>
      </c>
      <c r="AG507" s="3" t="s">
        <v>50</v>
      </c>
      <c r="AH507" s="3"/>
    </row>
    <row r="508" spans="1:34">
      <c r="A508" s="3">
        <v>719870</v>
      </c>
      <c r="B508" t="s">
        <v>101</v>
      </c>
      <c r="C508" s="47" t="s">
        <v>39</v>
      </c>
      <c r="D508" s="47"/>
      <c r="E508" s="4">
        <v>44558</v>
      </c>
      <c r="F508" s="3">
        <v>7</v>
      </c>
      <c r="G508" s="3" t="s">
        <v>40</v>
      </c>
      <c r="H508" s="3" t="s">
        <v>41</v>
      </c>
      <c r="I508" s="3" t="s">
        <v>67</v>
      </c>
      <c r="J508" s="3"/>
      <c r="K508" s="3" t="s">
        <v>68</v>
      </c>
      <c r="L508" s="3" t="s">
        <v>39</v>
      </c>
      <c r="M508" s="3" t="s">
        <v>74</v>
      </c>
      <c r="N508" s="10">
        <v>0.3492</v>
      </c>
      <c r="O508" s="18" t="s">
        <v>69</v>
      </c>
      <c r="P508" s="3" t="s">
        <v>46</v>
      </c>
      <c r="Q508" s="3" t="s">
        <v>46</v>
      </c>
      <c r="R508" s="3" t="s">
        <v>39</v>
      </c>
      <c r="S508" s="3"/>
      <c r="T508" s="3"/>
      <c r="U508" s="3"/>
      <c r="V508" s="3"/>
      <c r="W508" s="3"/>
      <c r="X508" s="3"/>
      <c r="Y508" s="3"/>
      <c r="Z508" s="3"/>
      <c r="AA508" t="s">
        <v>49</v>
      </c>
      <c r="AB508" t="s">
        <v>49</v>
      </c>
      <c r="AC508" t="s">
        <v>49</v>
      </c>
      <c r="AD508" t="s">
        <v>49</v>
      </c>
      <c r="AE508" s="107"/>
      <c r="AF508" t="s">
        <v>49</v>
      </c>
      <c r="AG508" s="3" t="s">
        <v>50</v>
      </c>
      <c r="AH508" s="3"/>
    </row>
    <row r="509" spans="1:34">
      <c r="A509" s="3">
        <v>720043</v>
      </c>
      <c r="B509" t="s">
        <v>101</v>
      </c>
      <c r="C509" s="47" t="s">
        <v>39</v>
      </c>
      <c r="D509" s="47"/>
      <c r="E509" s="4">
        <v>44558</v>
      </c>
      <c r="F509" s="3">
        <v>2</v>
      </c>
      <c r="G509" s="3" t="s">
        <v>58</v>
      </c>
      <c r="H509" s="3" t="s">
        <v>41</v>
      </c>
      <c r="I509" s="3" t="s">
        <v>55</v>
      </c>
      <c r="J509" s="3" t="s">
        <v>56</v>
      </c>
      <c r="K509" s="3" t="s">
        <v>57</v>
      </c>
      <c r="L509" s="3" t="s">
        <v>39</v>
      </c>
      <c r="M509" s="3" t="s">
        <v>74</v>
      </c>
      <c r="N509" s="10">
        <v>0.1576</v>
      </c>
      <c r="O509" s="18" t="s">
        <v>45</v>
      </c>
      <c r="P509" s="3" t="s">
        <v>46</v>
      </c>
      <c r="Q509" s="3" t="s">
        <v>46</v>
      </c>
      <c r="R509" s="3" t="s">
        <v>39</v>
      </c>
      <c r="S509" s="3"/>
      <c r="T509" s="3"/>
      <c r="U509" s="3"/>
      <c r="V509" s="3"/>
      <c r="W509" s="3"/>
      <c r="X509" s="3"/>
      <c r="Y509" s="3"/>
      <c r="Z509" s="3"/>
      <c r="AA509" t="s">
        <v>49</v>
      </c>
      <c r="AB509" t="s">
        <v>49</v>
      </c>
      <c r="AC509" t="s">
        <v>49</v>
      </c>
      <c r="AD509" t="s">
        <v>49</v>
      </c>
      <c r="AE509" s="107"/>
      <c r="AF509" t="s">
        <v>49</v>
      </c>
      <c r="AG509" s="3" t="s">
        <v>50</v>
      </c>
      <c r="AH509" s="3"/>
    </row>
    <row r="510" spans="1:34">
      <c r="A510" s="3">
        <v>720518</v>
      </c>
      <c r="B510" t="s">
        <v>101</v>
      </c>
      <c r="C510" s="47" t="s">
        <v>39</v>
      </c>
      <c r="D510" s="47"/>
      <c r="E510" s="4">
        <v>44565</v>
      </c>
      <c r="F510" s="3">
        <v>5</v>
      </c>
      <c r="G510" s="3" t="s">
        <v>40</v>
      </c>
      <c r="H510" s="3" t="s">
        <v>41</v>
      </c>
      <c r="I510" s="3" t="s">
        <v>42</v>
      </c>
      <c r="J510" s="3"/>
      <c r="K510" s="3" t="s">
        <v>43</v>
      </c>
      <c r="L510" s="3" t="s">
        <v>39</v>
      </c>
      <c r="M510" s="3" t="s">
        <v>44</v>
      </c>
      <c r="N510" s="10">
        <v>0.0465</v>
      </c>
      <c r="O510" s="18" t="s">
        <v>69</v>
      </c>
      <c r="P510" s="3" t="s">
        <v>46</v>
      </c>
      <c r="Q510" s="3" t="s">
        <v>46</v>
      </c>
      <c r="R510" s="3" t="s">
        <v>39</v>
      </c>
      <c r="S510" s="3"/>
      <c r="T510" s="3"/>
      <c r="U510" s="3"/>
      <c r="V510" s="3"/>
      <c r="W510" s="3"/>
      <c r="X510" s="3"/>
      <c r="Y510" s="3"/>
      <c r="Z510" s="3"/>
      <c r="AA510" t="s">
        <v>49</v>
      </c>
      <c r="AB510" t="s">
        <v>49</v>
      </c>
      <c r="AC510" t="s">
        <v>49</v>
      </c>
      <c r="AD510" t="s">
        <v>49</v>
      </c>
      <c r="AE510" s="107"/>
      <c r="AF510" t="s">
        <v>49</v>
      </c>
      <c r="AG510" s="3" t="s">
        <v>50</v>
      </c>
      <c r="AH510" s="3"/>
    </row>
    <row r="511" spans="1:34">
      <c r="A511" s="3">
        <v>720651</v>
      </c>
      <c r="B511" t="s">
        <v>101</v>
      </c>
      <c r="C511" s="47" t="s">
        <v>39</v>
      </c>
      <c r="D511" s="47"/>
      <c r="E511" s="4">
        <v>44567</v>
      </c>
      <c r="F511" s="3">
        <v>8</v>
      </c>
      <c r="G511" s="3" t="s">
        <v>40</v>
      </c>
      <c r="H511" s="3" t="s">
        <v>41</v>
      </c>
      <c r="I511" s="3" t="s">
        <v>64</v>
      </c>
      <c r="J511" s="3"/>
      <c r="K511" s="3" t="s">
        <v>68</v>
      </c>
      <c r="L511" s="3" t="s">
        <v>39</v>
      </c>
      <c r="M511" s="3" t="s">
        <v>74</v>
      </c>
      <c r="N511" s="10">
        <v>0.171</v>
      </c>
      <c r="O511" s="18" t="s">
        <v>69</v>
      </c>
      <c r="P511" s="3" t="s">
        <v>70</v>
      </c>
      <c r="Q511" s="3" t="s">
        <v>46</v>
      </c>
      <c r="R511" s="3" t="s">
        <v>39</v>
      </c>
      <c r="S511" s="3"/>
      <c r="T511" s="3"/>
      <c r="U511" s="3"/>
      <c r="V511" s="3"/>
      <c r="W511" s="3"/>
      <c r="X511" s="3"/>
      <c r="Y511" s="3"/>
      <c r="Z511" s="3"/>
      <c r="AA511" t="s">
        <v>49</v>
      </c>
      <c r="AB511" t="s">
        <v>49</v>
      </c>
      <c r="AC511" t="s">
        <v>49</v>
      </c>
      <c r="AD511" t="s">
        <v>49</v>
      </c>
      <c r="AE511" s="107" t="s">
        <v>49</v>
      </c>
      <c r="AF511" t="s">
        <v>49</v>
      </c>
      <c r="AG511" s="3" t="s">
        <v>50</v>
      </c>
      <c r="AH511" s="3"/>
    </row>
    <row r="512" spans="1:34">
      <c r="A512" s="3">
        <v>721409</v>
      </c>
      <c r="B512" t="s">
        <v>101</v>
      </c>
      <c r="C512" s="47" t="s">
        <v>39</v>
      </c>
      <c r="D512" s="47"/>
      <c r="E512" s="4">
        <v>44574</v>
      </c>
      <c r="F512" s="3">
        <v>13</v>
      </c>
      <c r="G512" s="3" t="s">
        <v>58</v>
      </c>
      <c r="H512" s="3" t="s">
        <v>41</v>
      </c>
      <c r="I512" s="3" t="s">
        <v>67</v>
      </c>
      <c r="J512" s="3"/>
      <c r="K512" s="3" t="s">
        <v>57</v>
      </c>
      <c r="L512" s="47" t="s">
        <v>39</v>
      </c>
      <c r="M512" s="3" t="s">
        <v>74</v>
      </c>
      <c r="N512" s="10">
        <v>0.4992</v>
      </c>
      <c r="O512" s="18" t="s">
        <v>45</v>
      </c>
      <c r="P512" s="3" t="s">
        <v>70</v>
      </c>
      <c r="Q512" s="3" t="s">
        <v>70</v>
      </c>
      <c r="R512" s="3" t="s">
        <v>39</v>
      </c>
      <c r="S512" s="3"/>
      <c r="T512" s="3"/>
      <c r="U512" s="3"/>
      <c r="V512" s="3"/>
      <c r="W512" s="3"/>
      <c r="X512" s="3"/>
      <c r="Y512" s="3"/>
      <c r="Z512" s="3"/>
      <c r="AA512" t="s">
        <v>49</v>
      </c>
      <c r="AB512" t="s">
        <v>49</v>
      </c>
      <c r="AC512" t="s">
        <v>49</v>
      </c>
      <c r="AD512" t="s">
        <v>49</v>
      </c>
      <c r="AE512" s="107"/>
      <c r="AF512" t="s">
        <v>49</v>
      </c>
      <c r="AG512" s="3" t="s">
        <v>50</v>
      </c>
      <c r="AH512" s="3"/>
    </row>
    <row r="513" spans="1:34">
      <c r="A513" s="3">
        <v>722129</v>
      </c>
      <c r="B513" t="s">
        <v>101</v>
      </c>
      <c r="C513" s="47" t="s">
        <v>39</v>
      </c>
      <c r="D513" s="47"/>
      <c r="E513" s="4">
        <v>44572</v>
      </c>
      <c r="F513" s="3">
        <v>16</v>
      </c>
      <c r="G513" s="3" t="s">
        <v>40</v>
      </c>
      <c r="H513" s="3" t="s">
        <v>41</v>
      </c>
      <c r="I513" s="3" t="s">
        <v>64</v>
      </c>
      <c r="J513" s="3"/>
      <c r="K513" s="3" t="s">
        <v>68</v>
      </c>
      <c r="L513" s="3" t="s">
        <v>39</v>
      </c>
      <c r="M513" s="3" t="s">
        <v>74</v>
      </c>
      <c r="N513" s="10">
        <v>0.0543</v>
      </c>
      <c r="O513" s="37" t="s">
        <v>69</v>
      </c>
      <c r="P513" s="3" t="s">
        <v>70</v>
      </c>
      <c r="Q513" s="3" t="s">
        <v>70</v>
      </c>
      <c r="R513" s="3" t="s">
        <v>49</v>
      </c>
      <c r="S513" s="3"/>
      <c r="T513" s="3"/>
      <c r="U513" s="3"/>
      <c r="V513" s="3"/>
      <c r="W513" s="3"/>
      <c r="X513" s="3"/>
      <c r="Y513" s="3"/>
      <c r="Z513" s="3"/>
      <c r="AA513" t="s">
        <v>49</v>
      </c>
      <c r="AB513" t="s">
        <v>49</v>
      </c>
      <c r="AC513" t="s">
        <v>49</v>
      </c>
      <c r="AD513" t="s">
        <v>49</v>
      </c>
      <c r="AE513" s="107"/>
      <c r="AF513" t="s">
        <v>49</v>
      </c>
      <c r="AG513" s="3" t="s">
        <v>50</v>
      </c>
      <c r="AH513" s="3"/>
    </row>
    <row r="514" spans="1:34">
      <c r="A514" s="3">
        <v>722534</v>
      </c>
      <c r="B514" t="s">
        <v>101</v>
      </c>
      <c r="C514" s="47" t="s">
        <v>39</v>
      </c>
      <c r="D514" s="47"/>
      <c r="E514" s="4">
        <v>44575</v>
      </c>
      <c r="F514" s="3">
        <v>10</v>
      </c>
      <c r="G514" s="3" t="s">
        <v>40</v>
      </c>
      <c r="H514" s="3" t="s">
        <v>41</v>
      </c>
      <c r="I514" s="3" t="s">
        <v>67</v>
      </c>
      <c r="J514" s="3"/>
      <c r="K514" s="3" t="s">
        <v>68</v>
      </c>
      <c r="L514" s="3" t="s">
        <v>39</v>
      </c>
      <c r="M514" s="3" t="s">
        <v>44</v>
      </c>
      <c r="N514" s="10">
        <v>0.5241</v>
      </c>
      <c r="O514" s="18" t="s">
        <v>69</v>
      </c>
      <c r="P514" s="3" t="s">
        <v>70</v>
      </c>
      <c r="Q514" s="3" t="s">
        <v>46</v>
      </c>
      <c r="R514" s="3" t="s">
        <v>39</v>
      </c>
      <c r="S514" s="3"/>
      <c r="T514" s="3"/>
      <c r="U514" s="3"/>
      <c r="V514" s="3"/>
      <c r="W514" s="3"/>
      <c r="X514" s="3"/>
      <c r="Y514" s="3"/>
      <c r="Z514" s="3"/>
      <c r="AA514" t="s">
        <v>49</v>
      </c>
      <c r="AB514" t="s">
        <v>49</v>
      </c>
      <c r="AC514" t="s">
        <v>49</v>
      </c>
      <c r="AD514" t="s">
        <v>49</v>
      </c>
      <c r="AE514" s="107"/>
      <c r="AF514" t="s">
        <v>49</v>
      </c>
      <c r="AG514" s="3" t="s">
        <v>50</v>
      </c>
      <c r="AH514" s="3"/>
    </row>
    <row r="515" spans="1:34">
      <c r="A515" s="3">
        <v>722917</v>
      </c>
      <c r="B515" t="s">
        <v>38</v>
      </c>
      <c r="C515" s="47" t="s">
        <v>39</v>
      </c>
      <c r="D515" s="47"/>
      <c r="E515" s="4">
        <v>44578</v>
      </c>
      <c r="F515" s="3">
        <v>8</v>
      </c>
      <c r="G515" s="3" t="s">
        <v>40</v>
      </c>
      <c r="H515" s="3" t="s">
        <v>41</v>
      </c>
      <c r="I515" s="3" t="s">
        <v>42</v>
      </c>
      <c r="J515" s="3"/>
      <c r="K515" s="3" t="s">
        <v>68</v>
      </c>
      <c r="L515" s="3" t="s">
        <v>39</v>
      </c>
      <c r="M515" s="8" t="s">
        <v>44</v>
      </c>
      <c r="N515" s="10">
        <v>0.0593</v>
      </c>
      <c r="O515" s="8" t="s">
        <v>45</v>
      </c>
      <c r="P515" s="3" t="s">
        <v>70</v>
      </c>
      <c r="Q515" s="3" t="s">
        <v>70</v>
      </c>
      <c r="R515" s="3" t="s">
        <v>49</v>
      </c>
      <c r="S515" s="3" t="s">
        <v>47</v>
      </c>
      <c r="T515" s="3" t="s">
        <v>48</v>
      </c>
      <c r="U515" s="3" t="s">
        <v>48</v>
      </c>
      <c r="V515" s="3" t="s">
        <v>48</v>
      </c>
      <c r="W515" s="3" t="s">
        <v>47</v>
      </c>
      <c r="X515" s="3" t="s">
        <v>48</v>
      </c>
      <c r="Y515" s="3" t="s">
        <v>48</v>
      </c>
      <c r="Z515" s="3" t="s">
        <v>48</v>
      </c>
      <c r="AA515" s="3" t="s">
        <v>49</v>
      </c>
      <c r="AB515" s="3" t="s">
        <v>49</v>
      </c>
      <c r="AC515" s="3" t="s">
        <v>49</v>
      </c>
      <c r="AD515" s="3" t="s">
        <v>49</v>
      </c>
      <c r="AF515" t="s">
        <v>49</v>
      </c>
      <c r="AG515" s="3" t="s">
        <v>50</v>
      </c>
      <c r="AH515" s="3"/>
    </row>
    <row r="516" spans="1:34">
      <c r="A516" s="3">
        <v>725659</v>
      </c>
      <c r="B516" t="s">
        <v>101</v>
      </c>
      <c r="C516" s="47" t="s">
        <v>39</v>
      </c>
      <c r="D516" s="47"/>
      <c r="E516" s="4">
        <v>44607</v>
      </c>
      <c r="F516" s="3">
        <v>8</v>
      </c>
      <c r="G516" s="3" t="s">
        <v>40</v>
      </c>
      <c r="H516" s="3" t="s">
        <v>41</v>
      </c>
      <c r="I516" s="3" t="s">
        <v>55</v>
      </c>
      <c r="J516" s="3" t="s">
        <v>71</v>
      </c>
      <c r="K516" s="3" t="s">
        <v>72</v>
      </c>
      <c r="L516" s="3" t="s">
        <v>49</v>
      </c>
      <c r="M516" s="3" t="s">
        <v>44</v>
      </c>
      <c r="N516" s="10">
        <v>0.1607</v>
      </c>
      <c r="O516" s="18" t="s">
        <v>45</v>
      </c>
      <c r="P516" s="3" t="s">
        <v>46</v>
      </c>
      <c r="Q516" s="3" t="s">
        <v>70</v>
      </c>
      <c r="R516" s="3" t="s">
        <v>39</v>
      </c>
      <c r="S516" s="3"/>
      <c r="T516" s="3"/>
      <c r="U516" s="3"/>
      <c r="V516" s="3"/>
      <c r="W516" s="3"/>
      <c r="X516" s="3"/>
      <c r="Y516" s="3"/>
      <c r="Z516" s="3"/>
      <c r="AA516" t="s">
        <v>49</v>
      </c>
      <c r="AB516" t="s">
        <v>49</v>
      </c>
      <c r="AC516" t="s">
        <v>49</v>
      </c>
      <c r="AD516" t="s">
        <v>49</v>
      </c>
      <c r="AE516" s="107"/>
      <c r="AF516" t="s">
        <v>49</v>
      </c>
      <c r="AG516" s="3" t="s">
        <v>50</v>
      </c>
      <c r="AH516" s="3"/>
    </row>
    <row r="517" spans="1:34">
      <c r="A517" s="3">
        <v>726159</v>
      </c>
      <c r="B517" t="s">
        <v>38</v>
      </c>
      <c r="C517" s="47" t="s">
        <v>39</v>
      </c>
      <c r="D517" s="47"/>
      <c r="E517" s="4">
        <v>44607</v>
      </c>
      <c r="F517" s="3">
        <v>12</v>
      </c>
      <c r="G517" s="3" t="s">
        <v>58</v>
      </c>
      <c r="H517" s="3" t="s">
        <v>41</v>
      </c>
      <c r="I517" s="3" t="s">
        <v>102</v>
      </c>
      <c r="J517" s="3" t="s">
        <v>56</v>
      </c>
      <c r="K517" s="3" t="s">
        <v>59</v>
      </c>
      <c r="L517" s="3" t="s">
        <v>49</v>
      </c>
      <c r="M517" s="8" t="s">
        <v>44</v>
      </c>
      <c r="N517" s="10">
        <v>0.1132</v>
      </c>
      <c r="O517" s="8" t="s">
        <v>45</v>
      </c>
      <c r="P517" s="3" t="s">
        <v>70</v>
      </c>
      <c r="Q517" s="3" t="s">
        <v>46</v>
      </c>
      <c r="R517" s="3" t="s">
        <v>39</v>
      </c>
      <c r="S517" s="3" t="s">
        <v>47</v>
      </c>
      <c r="T517" s="3" t="s">
        <v>48</v>
      </c>
      <c r="U517" s="3" t="s">
        <v>48</v>
      </c>
      <c r="V517" s="3" t="s">
        <v>48</v>
      </c>
      <c r="W517" s="3" t="s">
        <v>47</v>
      </c>
      <c r="X517" s="3" t="s">
        <v>48</v>
      </c>
      <c r="Y517" s="3" t="s">
        <v>48</v>
      </c>
      <c r="Z517" s="3" t="s">
        <v>48</v>
      </c>
      <c r="AA517" s="3" t="s">
        <v>49</v>
      </c>
      <c r="AB517" s="3" t="s">
        <v>49</v>
      </c>
      <c r="AC517" s="3" t="s">
        <v>49</v>
      </c>
      <c r="AD517" s="3" t="s">
        <v>49</v>
      </c>
      <c r="AF517" t="s">
        <v>49</v>
      </c>
      <c r="AG517" s="3" t="s">
        <v>50</v>
      </c>
      <c r="AH517" s="3"/>
    </row>
    <row r="518" spans="1:34">
      <c r="A518" s="3">
        <v>728474</v>
      </c>
      <c r="B518" t="s">
        <v>101</v>
      </c>
      <c r="C518" s="47" t="s">
        <v>39</v>
      </c>
      <c r="D518" s="47"/>
      <c r="E518" s="4">
        <v>44623</v>
      </c>
      <c r="F518" s="3">
        <v>5</v>
      </c>
      <c r="G518" s="3" t="s">
        <v>40</v>
      </c>
      <c r="H518" s="3" t="s">
        <v>41</v>
      </c>
      <c r="I518" s="3" t="s">
        <v>42</v>
      </c>
      <c r="J518" s="3"/>
      <c r="K518" s="3" t="s">
        <v>68</v>
      </c>
      <c r="L518" s="3" t="s">
        <v>39</v>
      </c>
      <c r="M518" s="3" t="s">
        <v>74</v>
      </c>
      <c r="N518" s="10">
        <v>0.1506</v>
      </c>
      <c r="O518" s="18" t="s">
        <v>45</v>
      </c>
      <c r="P518" s="3" t="s">
        <v>46</v>
      </c>
      <c r="Q518" s="3" t="s">
        <v>46</v>
      </c>
      <c r="R518" s="3" t="s">
        <v>39</v>
      </c>
      <c r="S518" s="3"/>
      <c r="T518" s="3"/>
      <c r="U518" s="3"/>
      <c r="V518" s="3"/>
      <c r="W518" s="3"/>
      <c r="X518" s="3"/>
      <c r="Y518" s="3"/>
      <c r="Z518" s="3"/>
      <c r="AA518" t="s">
        <v>49</v>
      </c>
      <c r="AB518" t="s">
        <v>49</v>
      </c>
      <c r="AC518" t="s">
        <v>49</v>
      </c>
      <c r="AD518" t="s">
        <v>49</v>
      </c>
      <c r="AE518" s="107"/>
      <c r="AF518" t="s">
        <v>49</v>
      </c>
      <c r="AG518" s="3" t="s">
        <v>50</v>
      </c>
      <c r="AH518" s="3"/>
    </row>
    <row r="519" spans="1:34">
      <c r="A519" s="3">
        <v>728719</v>
      </c>
      <c r="B519" t="s">
        <v>101</v>
      </c>
      <c r="C519" s="47" t="s">
        <v>39</v>
      </c>
      <c r="D519" s="47"/>
      <c r="E519" s="4">
        <v>44624</v>
      </c>
      <c r="F519" s="3">
        <v>16</v>
      </c>
      <c r="G519" s="3" t="s">
        <v>58</v>
      </c>
      <c r="H519" s="3" t="s">
        <v>41</v>
      </c>
      <c r="I519" s="3" t="s">
        <v>60</v>
      </c>
      <c r="J519" s="3"/>
      <c r="K519" s="3" t="s">
        <v>68</v>
      </c>
      <c r="L519" s="3" t="s">
        <v>39</v>
      </c>
      <c r="M519" s="3" t="s">
        <v>44</v>
      </c>
      <c r="N519" s="10">
        <v>0.122</v>
      </c>
      <c r="O519" s="18" t="s">
        <v>45</v>
      </c>
      <c r="P519" s="3" t="s">
        <v>46</v>
      </c>
      <c r="Q519" s="3" t="s">
        <v>46</v>
      </c>
      <c r="R519" s="3" t="s">
        <v>39</v>
      </c>
      <c r="S519" s="3"/>
      <c r="T519" s="3"/>
      <c r="U519" s="3"/>
      <c r="V519" s="3"/>
      <c r="W519" s="3"/>
      <c r="X519" s="3"/>
      <c r="Y519" s="3"/>
      <c r="Z519" s="3"/>
      <c r="AA519" t="s">
        <v>49</v>
      </c>
      <c r="AB519" t="s">
        <v>49</v>
      </c>
      <c r="AC519" t="s">
        <v>49</v>
      </c>
      <c r="AD519" t="s">
        <v>49</v>
      </c>
      <c r="AE519" s="107"/>
      <c r="AF519" t="s">
        <v>49</v>
      </c>
      <c r="AG519" s="3" t="s">
        <v>50</v>
      </c>
      <c r="AH519" s="3"/>
    </row>
    <row r="520" spans="1:34">
      <c r="A520" s="3">
        <v>729647</v>
      </c>
      <c r="B520" t="s">
        <v>101</v>
      </c>
      <c r="C520" s="47" t="s">
        <v>39</v>
      </c>
      <c r="D520" s="47"/>
      <c r="E520" s="4">
        <v>44630</v>
      </c>
      <c r="F520" s="3">
        <v>13</v>
      </c>
      <c r="G520" s="3" t="s">
        <v>40</v>
      </c>
      <c r="H520" s="3" t="s">
        <v>41</v>
      </c>
      <c r="I520" s="3" t="s">
        <v>60</v>
      </c>
      <c r="J520" s="3"/>
      <c r="K520" s="3" t="s">
        <v>68</v>
      </c>
      <c r="L520" s="3" t="s">
        <v>39</v>
      </c>
      <c r="M520" s="3" t="s">
        <v>74</v>
      </c>
      <c r="N520" s="10">
        <v>0.3214</v>
      </c>
      <c r="O520" s="18" t="s">
        <v>69</v>
      </c>
      <c r="P520" s="3" t="s">
        <v>70</v>
      </c>
      <c r="Q520" s="3" t="s">
        <v>46</v>
      </c>
      <c r="R520" s="3" t="s">
        <v>49</v>
      </c>
      <c r="S520" s="3"/>
      <c r="T520" s="3"/>
      <c r="U520" s="3"/>
      <c r="V520" s="3"/>
      <c r="W520" s="3"/>
      <c r="X520" s="3"/>
      <c r="Y520" s="3"/>
      <c r="Z520" s="3"/>
      <c r="AA520" t="s">
        <v>49</v>
      </c>
      <c r="AB520" t="s">
        <v>49</v>
      </c>
      <c r="AC520" t="s">
        <v>49</v>
      </c>
      <c r="AD520" t="s">
        <v>49</v>
      </c>
      <c r="AE520" s="107"/>
      <c r="AF520" t="s">
        <v>49</v>
      </c>
      <c r="AG520" s="3" t="s">
        <v>53</v>
      </c>
      <c r="AH520" s="3"/>
    </row>
    <row r="521" spans="1:34">
      <c r="A521" s="3">
        <v>729889</v>
      </c>
      <c r="B521" t="s">
        <v>101</v>
      </c>
      <c r="C521" s="47" t="s">
        <v>39</v>
      </c>
      <c r="D521" s="47"/>
      <c r="E521" s="4">
        <v>44634</v>
      </c>
      <c r="F521" s="3">
        <v>17</v>
      </c>
      <c r="G521" s="3" t="s">
        <v>40</v>
      </c>
      <c r="H521" s="3" t="s">
        <v>41</v>
      </c>
      <c r="I521" s="3" t="s">
        <v>42</v>
      </c>
      <c r="J521" s="3"/>
      <c r="K521" s="3" t="s">
        <v>68</v>
      </c>
      <c r="L521" s="3" t="s">
        <v>39</v>
      </c>
      <c r="M521" s="3" t="s">
        <v>44</v>
      </c>
      <c r="N521" s="10">
        <v>0.0993</v>
      </c>
      <c r="O521" s="18" t="s">
        <v>69</v>
      </c>
      <c r="P521" s="3" t="s">
        <v>70</v>
      </c>
      <c r="Q521" s="3" t="s">
        <v>70</v>
      </c>
      <c r="R521" s="3" t="s">
        <v>39</v>
      </c>
      <c r="S521" s="3"/>
      <c r="T521" s="3"/>
      <c r="U521" s="3"/>
      <c r="V521" s="3"/>
      <c r="W521" s="3"/>
      <c r="X521" s="3"/>
      <c r="Y521" s="3"/>
      <c r="Z521" s="3"/>
      <c r="AA521" t="s">
        <v>49</v>
      </c>
      <c r="AB521" t="s">
        <v>49</v>
      </c>
      <c r="AC521" t="s">
        <v>49</v>
      </c>
      <c r="AD521" t="s">
        <v>49</v>
      </c>
      <c r="AE521" s="107"/>
      <c r="AF521" t="s">
        <v>49</v>
      </c>
      <c r="AG521" s="3" t="s">
        <v>50</v>
      </c>
      <c r="AH521" s="3"/>
    </row>
    <row r="522" spans="1:34">
      <c r="A522" s="3">
        <v>730245</v>
      </c>
      <c r="B522" t="s">
        <v>101</v>
      </c>
      <c r="C522" s="47" t="s">
        <v>39</v>
      </c>
      <c r="D522" s="47"/>
      <c r="E522" s="4">
        <v>44634</v>
      </c>
      <c r="F522" s="3">
        <v>16</v>
      </c>
      <c r="G522" s="3" t="s">
        <v>58</v>
      </c>
      <c r="H522" s="3" t="s">
        <v>41</v>
      </c>
      <c r="I522" s="3" t="s">
        <v>55</v>
      </c>
      <c r="J522" s="3" t="s">
        <v>56</v>
      </c>
      <c r="K522" s="3" t="s">
        <v>57</v>
      </c>
      <c r="L522" s="47" t="s">
        <v>39</v>
      </c>
      <c r="M522" s="3" t="s">
        <v>44</v>
      </c>
      <c r="N522" s="10">
        <v>0.0851</v>
      </c>
      <c r="O522" s="18" t="s">
        <v>45</v>
      </c>
      <c r="P522" s="3" t="s">
        <v>70</v>
      </c>
      <c r="Q522" s="3" t="s">
        <v>46</v>
      </c>
      <c r="R522" s="3" t="s">
        <v>39</v>
      </c>
      <c r="S522" s="3"/>
      <c r="T522" s="3"/>
      <c r="U522" s="3"/>
      <c r="V522" s="3"/>
      <c r="W522" s="3"/>
      <c r="X522" s="3"/>
      <c r="Y522" s="3"/>
      <c r="Z522" s="3"/>
      <c r="AA522" t="s">
        <v>49</v>
      </c>
      <c r="AB522" t="s">
        <v>49</v>
      </c>
      <c r="AC522" t="s">
        <v>49</v>
      </c>
      <c r="AD522" t="s">
        <v>49</v>
      </c>
      <c r="AE522" s="107"/>
      <c r="AF522" t="s">
        <v>49</v>
      </c>
      <c r="AG522" s="3" t="s">
        <v>50</v>
      </c>
      <c r="AH522" s="3"/>
    </row>
    <row r="523" spans="1:34">
      <c r="A523" s="3">
        <v>730343</v>
      </c>
      <c r="B523" t="s">
        <v>101</v>
      </c>
      <c r="C523" s="47" t="s">
        <v>39</v>
      </c>
      <c r="D523" s="47"/>
      <c r="E523" s="4">
        <v>44638</v>
      </c>
      <c r="F523" s="3">
        <v>4</v>
      </c>
      <c r="G523" s="3" t="s">
        <v>40</v>
      </c>
      <c r="H523" s="3" t="s">
        <v>41</v>
      </c>
      <c r="I523" s="3" t="s">
        <v>64</v>
      </c>
      <c r="J523" s="3"/>
      <c r="K523" s="3" t="s">
        <v>51</v>
      </c>
      <c r="L523" s="3" t="s">
        <v>39</v>
      </c>
      <c r="M523" s="3" t="s">
        <v>74</v>
      </c>
      <c r="N523" s="10">
        <v>0.2736</v>
      </c>
      <c r="O523" s="18" t="s">
        <v>69</v>
      </c>
      <c r="P523" s="3" t="s">
        <v>70</v>
      </c>
      <c r="Q523" s="3" t="s">
        <v>70</v>
      </c>
      <c r="R523" s="3" t="s">
        <v>39</v>
      </c>
      <c r="S523" s="3"/>
      <c r="T523" s="3"/>
      <c r="U523" s="3"/>
      <c r="V523" s="3"/>
      <c r="W523" s="3"/>
      <c r="X523" s="3"/>
      <c r="Y523" s="3"/>
      <c r="Z523" s="3"/>
      <c r="AA523" t="s">
        <v>49</v>
      </c>
      <c r="AB523" t="s">
        <v>49</v>
      </c>
      <c r="AC523" t="s">
        <v>49</v>
      </c>
      <c r="AD523" t="s">
        <v>49</v>
      </c>
      <c r="AE523" s="107"/>
      <c r="AF523" t="s">
        <v>49</v>
      </c>
      <c r="AG523" s="3" t="s">
        <v>50</v>
      </c>
      <c r="AH523" s="3"/>
    </row>
    <row r="524" spans="1:34">
      <c r="A524" s="3">
        <v>730709</v>
      </c>
      <c r="B524" t="s">
        <v>101</v>
      </c>
      <c r="C524" s="47" t="s">
        <v>39</v>
      </c>
      <c r="D524" s="47"/>
      <c r="E524" s="4">
        <v>44642</v>
      </c>
      <c r="F524" s="3">
        <v>7</v>
      </c>
      <c r="G524" s="3" t="s">
        <v>58</v>
      </c>
      <c r="H524" s="3" t="s">
        <v>41</v>
      </c>
      <c r="I524" s="3" t="s">
        <v>67</v>
      </c>
      <c r="J524" s="3"/>
      <c r="K524" s="3" t="s">
        <v>68</v>
      </c>
      <c r="L524" s="3" t="s">
        <v>39</v>
      </c>
      <c r="M524" s="3" t="s">
        <v>44</v>
      </c>
      <c r="N524" s="10">
        <v>0.2872</v>
      </c>
      <c r="O524" s="18" t="s">
        <v>45</v>
      </c>
      <c r="P524" s="3" t="s">
        <v>46</v>
      </c>
      <c r="Q524" s="3" t="s">
        <v>46</v>
      </c>
      <c r="R524" s="3" t="s">
        <v>39</v>
      </c>
      <c r="S524" s="3"/>
      <c r="T524" s="3"/>
      <c r="U524" s="3"/>
      <c r="V524" s="3"/>
      <c r="W524" s="3"/>
      <c r="X524" s="3"/>
      <c r="Y524" s="3"/>
      <c r="Z524" s="3"/>
      <c r="AA524" t="s">
        <v>49</v>
      </c>
      <c r="AB524" t="s">
        <v>49</v>
      </c>
      <c r="AC524" t="s">
        <v>49</v>
      </c>
      <c r="AD524" t="s">
        <v>49</v>
      </c>
      <c r="AE524" s="107"/>
      <c r="AF524" t="s">
        <v>49</v>
      </c>
      <c r="AG524" s="3" t="s">
        <v>50</v>
      </c>
      <c r="AH524" s="3"/>
    </row>
    <row r="525" spans="1:34">
      <c r="A525" s="3">
        <v>731080</v>
      </c>
      <c r="B525" t="s">
        <v>101</v>
      </c>
      <c r="C525" s="47" t="s">
        <v>39</v>
      </c>
      <c r="D525" s="47"/>
      <c r="E525" s="4">
        <v>44641</v>
      </c>
      <c r="F525" s="3">
        <v>6</v>
      </c>
      <c r="G525" s="3" t="s">
        <v>58</v>
      </c>
      <c r="H525" s="3" t="s">
        <v>41</v>
      </c>
      <c r="I525" s="3" t="s">
        <v>42</v>
      </c>
      <c r="J525" s="3"/>
      <c r="K525" s="3" t="s">
        <v>68</v>
      </c>
      <c r="L525" s="3" t="s">
        <v>39</v>
      </c>
      <c r="M525" s="3" t="s">
        <v>44</v>
      </c>
      <c r="N525" s="10">
        <v>0.0245</v>
      </c>
      <c r="O525" s="18" t="s">
        <v>69</v>
      </c>
      <c r="P525" s="3" t="s">
        <v>70</v>
      </c>
      <c r="Q525" s="3" t="s">
        <v>46</v>
      </c>
      <c r="R525" s="3" t="s">
        <v>39</v>
      </c>
      <c r="S525" s="3"/>
      <c r="T525" s="3"/>
      <c r="U525" s="3"/>
      <c r="V525" s="3"/>
      <c r="W525" s="3"/>
      <c r="X525" s="3"/>
      <c r="Y525" s="3"/>
      <c r="Z525" s="3"/>
      <c r="AA525" t="s">
        <v>49</v>
      </c>
      <c r="AB525" t="s">
        <v>49</v>
      </c>
      <c r="AC525" t="s">
        <v>49</v>
      </c>
      <c r="AD525" t="s">
        <v>49</v>
      </c>
      <c r="AE525" s="107"/>
      <c r="AF525" t="s">
        <v>49</v>
      </c>
      <c r="AG525" s="3" t="s">
        <v>50</v>
      </c>
      <c r="AH525" s="3"/>
    </row>
    <row r="526" spans="1:34">
      <c r="A526" s="3">
        <v>732722</v>
      </c>
      <c r="B526" t="s">
        <v>101</v>
      </c>
      <c r="C526" s="47" t="s">
        <v>39</v>
      </c>
      <c r="D526" s="47" t="s">
        <v>39</v>
      </c>
      <c r="E526" s="4">
        <v>44664</v>
      </c>
      <c r="F526" s="3">
        <v>7</v>
      </c>
      <c r="G526" s="3" t="s">
        <v>58</v>
      </c>
      <c r="H526" s="3" t="s">
        <v>41</v>
      </c>
      <c r="I526" s="3" t="s">
        <v>55</v>
      </c>
      <c r="J526" s="3" t="s">
        <v>71</v>
      </c>
      <c r="K526" s="3" t="s">
        <v>59</v>
      </c>
      <c r="L526" s="3" t="s">
        <v>49</v>
      </c>
      <c r="M526" s="3" t="s">
        <v>44</v>
      </c>
      <c r="N526" s="10">
        <v>0.129</v>
      </c>
      <c r="O526" s="18" t="s">
        <v>45</v>
      </c>
      <c r="P526" s="3" t="s">
        <v>46</v>
      </c>
      <c r="Q526" s="3" t="s">
        <v>46</v>
      </c>
      <c r="R526" s="3" t="s">
        <v>39</v>
      </c>
      <c r="S526" s="3"/>
      <c r="T526" s="3"/>
      <c r="U526" s="3"/>
      <c r="V526" s="3"/>
      <c r="W526" s="3"/>
      <c r="X526" s="3"/>
      <c r="Y526" s="3"/>
      <c r="Z526" s="3"/>
      <c r="AA526" t="s">
        <v>49</v>
      </c>
      <c r="AB526" t="s">
        <v>49</v>
      </c>
      <c r="AC526" t="s">
        <v>49</v>
      </c>
      <c r="AD526" t="s">
        <v>49</v>
      </c>
      <c r="AF526" t="s">
        <v>49</v>
      </c>
      <c r="AG526" s="3" t="s">
        <v>50</v>
      </c>
      <c r="AH526" s="3"/>
    </row>
    <row r="527" spans="1:34">
      <c r="A527" s="3">
        <v>734006</v>
      </c>
      <c r="B527" t="s">
        <v>101</v>
      </c>
      <c r="C527" s="47" t="s">
        <v>39</v>
      </c>
      <c r="D527" s="47"/>
      <c r="E527" s="4">
        <v>44673</v>
      </c>
      <c r="F527" s="3">
        <v>12</v>
      </c>
      <c r="G527" s="3" t="s">
        <v>40</v>
      </c>
      <c r="H527" s="3" t="s">
        <v>41</v>
      </c>
      <c r="I527" s="3" t="s">
        <v>42</v>
      </c>
      <c r="J527" s="3"/>
      <c r="K527" s="3" t="s">
        <v>68</v>
      </c>
      <c r="L527" s="3" t="s">
        <v>39</v>
      </c>
      <c r="M527" s="3" t="s">
        <v>74</v>
      </c>
      <c r="N527" s="10">
        <v>0.449</v>
      </c>
      <c r="O527" s="18" t="s">
        <v>69</v>
      </c>
      <c r="P527" s="3" t="s">
        <v>46</v>
      </c>
      <c r="Q527" s="3" t="s">
        <v>46</v>
      </c>
      <c r="R527" s="3" t="s">
        <v>39</v>
      </c>
      <c r="S527" s="3"/>
      <c r="T527" s="3"/>
      <c r="U527" s="3"/>
      <c r="V527" s="3"/>
      <c r="W527" s="3"/>
      <c r="X527" s="3"/>
      <c r="Y527" s="3"/>
      <c r="Z527" s="3"/>
      <c r="AA527" t="s">
        <v>49</v>
      </c>
      <c r="AB527" t="s">
        <v>49</v>
      </c>
      <c r="AC527" t="s">
        <v>49</v>
      </c>
      <c r="AD527" t="s">
        <v>49</v>
      </c>
      <c r="AE527" s="107"/>
      <c r="AF527" t="s">
        <v>49</v>
      </c>
      <c r="AG527" s="3" t="s">
        <v>50</v>
      </c>
      <c r="AH527" s="3"/>
    </row>
    <row r="528" spans="1:34">
      <c r="A528" s="3">
        <v>735082</v>
      </c>
      <c r="B528" t="s">
        <v>101</v>
      </c>
      <c r="C528" s="47" t="s">
        <v>39</v>
      </c>
      <c r="D528" s="47"/>
      <c r="E528" s="4">
        <v>44686</v>
      </c>
      <c r="F528" s="3">
        <v>3</v>
      </c>
      <c r="G528" s="3" t="s">
        <v>40</v>
      </c>
      <c r="H528" s="3" t="s">
        <v>41</v>
      </c>
      <c r="I528" s="3" t="s">
        <v>55</v>
      </c>
      <c r="J528" s="3" t="s">
        <v>56</v>
      </c>
      <c r="K528" s="3" t="s">
        <v>57</v>
      </c>
      <c r="L528" s="47" t="s">
        <v>39</v>
      </c>
      <c r="M528" s="3" t="s">
        <v>44</v>
      </c>
      <c r="N528" s="10">
        <v>0.1662</v>
      </c>
      <c r="O528" s="18" t="s">
        <v>69</v>
      </c>
      <c r="P528" s="3" t="s">
        <v>46</v>
      </c>
      <c r="Q528" s="3" t="s">
        <v>70</v>
      </c>
      <c r="R528" s="3" t="s">
        <v>39</v>
      </c>
      <c r="S528" s="3"/>
      <c r="T528" s="3"/>
      <c r="U528" s="3"/>
      <c r="V528" s="3"/>
      <c r="W528" s="3"/>
      <c r="X528" s="3"/>
      <c r="Y528" s="3"/>
      <c r="Z528" s="3"/>
      <c r="AA528" t="s">
        <v>49</v>
      </c>
      <c r="AB528" t="s">
        <v>49</v>
      </c>
      <c r="AC528" t="s">
        <v>49</v>
      </c>
      <c r="AD528" t="s">
        <v>49</v>
      </c>
      <c r="AE528" s="107"/>
      <c r="AF528" t="s">
        <v>49</v>
      </c>
      <c r="AG528" s="3" t="s">
        <v>50</v>
      </c>
      <c r="AH528" s="3"/>
    </row>
    <row r="529" spans="1:34">
      <c r="A529" s="3">
        <v>736178</v>
      </c>
      <c r="B529" t="s">
        <v>101</v>
      </c>
      <c r="C529" s="47"/>
      <c r="D529" s="47"/>
      <c r="E529" s="4">
        <v>44693</v>
      </c>
      <c r="F529" s="3">
        <v>4</v>
      </c>
      <c r="G529" s="3" t="s">
        <v>40</v>
      </c>
      <c r="H529" s="3" t="s">
        <v>41</v>
      </c>
      <c r="I529" s="3" t="s">
        <v>64</v>
      </c>
      <c r="J529" s="3"/>
      <c r="K529" s="3" t="s">
        <v>51</v>
      </c>
      <c r="L529" t="s">
        <v>39</v>
      </c>
      <c r="M529" s="3" t="s">
        <v>74</v>
      </c>
      <c r="N529" s="10">
        <v>0.74</v>
      </c>
      <c r="O529" s="18" t="s">
        <v>69</v>
      </c>
      <c r="P529" s="3" t="s">
        <v>46</v>
      </c>
      <c r="Q529" s="3" t="s">
        <v>46</v>
      </c>
      <c r="R529" s="3" t="s">
        <v>39</v>
      </c>
      <c r="S529" s="3"/>
      <c r="T529" s="3"/>
      <c r="U529" s="3"/>
      <c r="V529" s="3"/>
      <c r="W529" s="3"/>
      <c r="X529" s="3"/>
      <c r="Y529" s="3"/>
      <c r="Z529" s="3"/>
      <c r="AA529" t="s">
        <v>49</v>
      </c>
      <c r="AB529" t="s">
        <v>49</v>
      </c>
      <c r="AC529" t="s">
        <v>49</v>
      </c>
      <c r="AD529" t="s">
        <v>49</v>
      </c>
      <c r="AE529" s="107"/>
      <c r="AF529" t="s">
        <v>49</v>
      </c>
      <c r="AG529" s="3" t="s">
        <v>50</v>
      </c>
      <c r="AH529" s="3"/>
    </row>
    <row r="530" spans="1:34">
      <c r="A530" s="3">
        <v>736516</v>
      </c>
      <c r="B530" t="s">
        <v>101</v>
      </c>
      <c r="C530" s="47" t="s">
        <v>39</v>
      </c>
      <c r="D530" s="47"/>
      <c r="E530" s="4">
        <v>44680</v>
      </c>
      <c r="F530" s="3">
        <v>2</v>
      </c>
      <c r="G530" s="3" t="s">
        <v>40</v>
      </c>
      <c r="H530" s="3" t="s">
        <v>41</v>
      </c>
      <c r="I530" s="3" t="s">
        <v>42</v>
      </c>
      <c r="J530" s="3"/>
      <c r="K530" s="3" t="s">
        <v>51</v>
      </c>
      <c r="L530" s="3" t="s">
        <v>39</v>
      </c>
      <c r="M530" s="3" t="s">
        <v>74</v>
      </c>
      <c r="N530" s="10">
        <v>0.3572</v>
      </c>
      <c r="O530" s="18" t="s">
        <v>69</v>
      </c>
      <c r="P530" s="3" t="s">
        <v>46</v>
      </c>
      <c r="Q530" s="3" t="s">
        <v>46</v>
      </c>
      <c r="R530" s="3" t="s">
        <v>39</v>
      </c>
      <c r="S530" s="3"/>
      <c r="T530" s="3"/>
      <c r="U530" s="3"/>
      <c r="V530" s="3"/>
      <c r="W530" s="3"/>
      <c r="X530" s="3"/>
      <c r="Y530" s="3"/>
      <c r="Z530" s="3"/>
      <c r="AA530" t="s">
        <v>49</v>
      </c>
      <c r="AB530" t="s">
        <v>49</v>
      </c>
      <c r="AC530" t="s">
        <v>49</v>
      </c>
      <c r="AD530" t="s">
        <v>49</v>
      </c>
      <c r="AE530" s="107"/>
      <c r="AF530" t="s">
        <v>49</v>
      </c>
      <c r="AG530" s="3" t="s">
        <v>50</v>
      </c>
      <c r="AH530" s="3"/>
    </row>
    <row r="531" spans="1:34">
      <c r="A531" s="3">
        <v>736681</v>
      </c>
      <c r="B531" t="s">
        <v>101</v>
      </c>
      <c r="C531" s="47" t="s">
        <v>39</v>
      </c>
      <c r="D531" s="47"/>
      <c r="E531" s="4">
        <v>44686</v>
      </c>
      <c r="F531" s="3">
        <v>8</v>
      </c>
      <c r="G531" s="3" t="s">
        <v>58</v>
      </c>
      <c r="H531" s="3" t="s">
        <v>41</v>
      </c>
      <c r="I531" s="3" t="s">
        <v>42</v>
      </c>
      <c r="J531" s="3"/>
      <c r="K531" s="3" t="s">
        <v>68</v>
      </c>
      <c r="L531" s="3" t="s">
        <v>39</v>
      </c>
      <c r="M531" s="3" t="s">
        <v>74</v>
      </c>
      <c r="N531" s="10">
        <v>0.0847</v>
      </c>
      <c r="O531" s="18" t="s">
        <v>69</v>
      </c>
      <c r="P531" s="3" t="s">
        <v>46</v>
      </c>
      <c r="Q531" s="3" t="s">
        <v>46</v>
      </c>
      <c r="R531" s="3" t="s">
        <v>39</v>
      </c>
      <c r="S531" s="3"/>
      <c r="T531" s="3"/>
      <c r="U531" s="3"/>
      <c r="V531" s="3"/>
      <c r="W531" s="3"/>
      <c r="X531" s="3"/>
      <c r="Y531" s="3"/>
      <c r="Z531" s="3"/>
      <c r="AA531" t="s">
        <v>49</v>
      </c>
      <c r="AB531" t="s">
        <v>49</v>
      </c>
      <c r="AC531" t="s">
        <v>49</v>
      </c>
      <c r="AD531" t="s">
        <v>49</v>
      </c>
      <c r="AE531" s="107"/>
      <c r="AF531" t="s">
        <v>49</v>
      </c>
      <c r="AG531" s="3" t="s">
        <v>50</v>
      </c>
      <c r="AH531" s="3"/>
    </row>
    <row r="532" spans="1:34">
      <c r="A532" s="3">
        <v>736931</v>
      </c>
      <c r="B532" t="s">
        <v>101</v>
      </c>
      <c r="C532" s="47" t="s">
        <v>39</v>
      </c>
      <c r="D532" s="47"/>
      <c r="E532" s="4">
        <v>44701</v>
      </c>
      <c r="F532" s="3">
        <v>9</v>
      </c>
      <c r="G532" s="3" t="s">
        <v>58</v>
      </c>
      <c r="H532" s="3" t="s">
        <v>41</v>
      </c>
      <c r="I532" s="3" t="s">
        <v>42</v>
      </c>
      <c r="J532" s="3"/>
      <c r="K532" s="3" t="s">
        <v>68</v>
      </c>
      <c r="L532" s="3" t="s">
        <v>39</v>
      </c>
      <c r="M532" s="3" t="s">
        <v>74</v>
      </c>
      <c r="N532" s="10">
        <v>0.0918</v>
      </c>
      <c r="O532" s="18" t="s">
        <v>69</v>
      </c>
      <c r="P532" s="3" t="s">
        <v>70</v>
      </c>
      <c r="Q532" s="3" t="s">
        <v>46</v>
      </c>
      <c r="R532" s="3" t="s">
        <v>39</v>
      </c>
      <c r="S532" s="3"/>
      <c r="T532" s="3"/>
      <c r="U532" s="3"/>
      <c r="V532" s="3"/>
      <c r="W532" s="3"/>
      <c r="X532" s="3"/>
      <c r="Y532" s="3"/>
      <c r="Z532" s="3"/>
      <c r="AA532" t="s">
        <v>49</v>
      </c>
      <c r="AB532" t="s">
        <v>49</v>
      </c>
      <c r="AC532" t="s">
        <v>49</v>
      </c>
      <c r="AD532" t="s">
        <v>49</v>
      </c>
      <c r="AE532" s="107"/>
      <c r="AF532" t="s">
        <v>49</v>
      </c>
      <c r="AG532" s="3" t="s">
        <v>50</v>
      </c>
      <c r="AH532" s="3"/>
    </row>
    <row r="533" ht="18" spans="1:34">
      <c r="A533" s="3">
        <v>738491</v>
      </c>
      <c r="B533" t="s">
        <v>101</v>
      </c>
      <c r="C533" s="47"/>
      <c r="D533" s="47"/>
      <c r="E533" s="4">
        <v>44700</v>
      </c>
      <c r="F533" s="3">
        <v>16</v>
      </c>
      <c r="G533" s="3" t="s">
        <v>58</v>
      </c>
      <c r="H533" s="3" t="s">
        <v>41</v>
      </c>
      <c r="I533" s="3" t="s">
        <v>42</v>
      </c>
      <c r="J533" s="3"/>
      <c r="K533" s="3" t="s">
        <v>51</v>
      </c>
      <c r="L533" t="s">
        <v>39</v>
      </c>
      <c r="M533" s="3" t="s">
        <v>74</v>
      </c>
      <c r="N533" s="10" t="s">
        <v>96</v>
      </c>
      <c r="O533" s="18" t="s">
        <v>45</v>
      </c>
      <c r="P533" s="3" t="s">
        <v>70</v>
      </c>
      <c r="Q533" s="3" t="s">
        <v>46</v>
      </c>
      <c r="R533" s="3" t="s">
        <v>49</v>
      </c>
      <c r="S533" s="3"/>
      <c r="T533" s="3"/>
      <c r="U533" s="3"/>
      <c r="V533" s="3"/>
      <c r="W533" s="3"/>
      <c r="X533" s="3"/>
      <c r="Y533" s="3"/>
      <c r="Z533" s="3"/>
      <c r="AA533" t="s">
        <v>49</v>
      </c>
      <c r="AB533" t="s">
        <v>49</v>
      </c>
      <c r="AC533" t="s">
        <v>49</v>
      </c>
      <c r="AD533" t="s">
        <v>49</v>
      </c>
      <c r="AF533" t="s">
        <v>49</v>
      </c>
      <c r="AG533" s="3" t="s">
        <v>50</v>
      </c>
      <c r="AH533" s="3"/>
    </row>
    <row r="534" spans="1:34">
      <c r="A534" s="3">
        <v>739239</v>
      </c>
      <c r="B534" t="s">
        <v>101</v>
      </c>
      <c r="C534" s="47" t="s">
        <v>39</v>
      </c>
      <c r="D534" s="47"/>
      <c r="E534" s="4">
        <v>44707</v>
      </c>
      <c r="F534" s="3">
        <v>4</v>
      </c>
      <c r="G534" s="3" t="s">
        <v>58</v>
      </c>
      <c r="H534" s="3" t="s">
        <v>41</v>
      </c>
      <c r="I534" s="3" t="s">
        <v>42</v>
      </c>
      <c r="J534" s="3"/>
      <c r="K534" s="3" t="s">
        <v>68</v>
      </c>
      <c r="L534" s="3" t="s">
        <v>39</v>
      </c>
      <c r="M534" s="3" t="s">
        <v>74</v>
      </c>
      <c r="N534" s="10">
        <v>0.2415</v>
      </c>
      <c r="O534" s="18" t="s">
        <v>45</v>
      </c>
      <c r="P534" s="3" t="s">
        <v>46</v>
      </c>
      <c r="Q534" s="3" t="s">
        <v>46</v>
      </c>
      <c r="R534" s="3" t="s">
        <v>39</v>
      </c>
      <c r="S534" s="3"/>
      <c r="T534" s="3"/>
      <c r="U534" s="3"/>
      <c r="V534" s="3"/>
      <c r="W534" s="3"/>
      <c r="X534" s="3"/>
      <c r="Y534" s="3"/>
      <c r="Z534" s="3"/>
      <c r="AA534" s="25" t="s">
        <v>49</v>
      </c>
      <c r="AB534" s="25" t="s">
        <v>49</v>
      </c>
      <c r="AC534" s="25" t="s">
        <v>49</v>
      </c>
      <c r="AD534" s="25" t="s">
        <v>49</v>
      </c>
      <c r="AE534" t="s">
        <v>39</v>
      </c>
      <c r="AF534" t="s">
        <v>49</v>
      </c>
      <c r="AG534" s="3" t="s">
        <v>50</v>
      </c>
      <c r="AH534" s="3"/>
    </row>
    <row r="535" spans="1:34">
      <c r="A535" s="3">
        <v>739597</v>
      </c>
      <c r="B535" t="s">
        <v>101</v>
      </c>
      <c r="C535" s="47" t="s">
        <v>39</v>
      </c>
      <c r="D535" s="47"/>
      <c r="E535" s="4">
        <v>44712</v>
      </c>
      <c r="F535" s="3">
        <v>7</v>
      </c>
      <c r="G535" s="3" t="s">
        <v>40</v>
      </c>
      <c r="H535" s="3" t="s">
        <v>41</v>
      </c>
      <c r="I535" s="3" t="s">
        <v>42</v>
      </c>
      <c r="J535" s="3"/>
      <c r="K535" s="3" t="s">
        <v>68</v>
      </c>
      <c r="L535" s="3" t="s">
        <v>39</v>
      </c>
      <c r="M535" s="3" t="s">
        <v>44</v>
      </c>
      <c r="N535" s="10">
        <v>0.0148</v>
      </c>
      <c r="O535" s="18" t="s">
        <v>69</v>
      </c>
      <c r="P535" s="3" t="s">
        <v>70</v>
      </c>
      <c r="Q535" s="3" t="s">
        <v>46</v>
      </c>
      <c r="R535" s="3" t="s">
        <v>39</v>
      </c>
      <c r="S535" s="3"/>
      <c r="T535" s="3"/>
      <c r="U535" s="3"/>
      <c r="W535" s="3"/>
      <c r="X535" s="3"/>
      <c r="Y535" s="3"/>
      <c r="AA535" t="s">
        <v>49</v>
      </c>
      <c r="AB535" t="s">
        <v>49</v>
      </c>
      <c r="AC535" t="s">
        <v>49</v>
      </c>
      <c r="AD535" t="s">
        <v>49</v>
      </c>
      <c r="AE535" s="107"/>
      <c r="AF535" t="s">
        <v>49</v>
      </c>
      <c r="AG535" s="3" t="s">
        <v>50</v>
      </c>
      <c r="AH535" s="3"/>
    </row>
    <row r="536" spans="1:34">
      <c r="A536" s="3">
        <v>740177</v>
      </c>
      <c r="B536" t="s">
        <v>101</v>
      </c>
      <c r="C536" s="47"/>
      <c r="D536" s="47"/>
      <c r="E536" s="4">
        <v>44718</v>
      </c>
      <c r="F536" s="3">
        <v>9</v>
      </c>
      <c r="G536" s="3" t="s">
        <v>58</v>
      </c>
      <c r="H536" s="3" t="s">
        <v>41</v>
      </c>
      <c r="I536" s="3" t="s">
        <v>64</v>
      </c>
      <c r="J536" s="3"/>
      <c r="K536" s="3" t="s">
        <v>51</v>
      </c>
      <c r="L536" t="s">
        <v>39</v>
      </c>
      <c r="M536" s="3" t="s">
        <v>74</v>
      </c>
      <c r="N536" s="10">
        <v>0.357</v>
      </c>
      <c r="O536" s="18" t="s">
        <v>45</v>
      </c>
      <c r="P536" s="3" t="s">
        <v>70</v>
      </c>
      <c r="Q536" s="3" t="s">
        <v>46</v>
      </c>
      <c r="R536" s="3" t="s">
        <v>39</v>
      </c>
      <c r="S536" s="3"/>
      <c r="T536" s="3"/>
      <c r="U536" s="3"/>
      <c r="V536" s="3" t="s">
        <v>76</v>
      </c>
      <c r="W536" s="3"/>
      <c r="X536" s="3"/>
      <c r="Y536" s="3"/>
      <c r="Z536" s="3" t="s">
        <v>76</v>
      </c>
      <c r="AA536" s="3" t="s">
        <v>49</v>
      </c>
      <c r="AB536" s="3" t="s">
        <v>49</v>
      </c>
      <c r="AC536" t="s">
        <v>39</v>
      </c>
      <c r="AD536" t="s">
        <v>39</v>
      </c>
      <c r="AE536" t="s">
        <v>39</v>
      </c>
      <c r="AF536" t="s">
        <v>49</v>
      </c>
      <c r="AG536" s="3" t="s">
        <v>50</v>
      </c>
      <c r="AH536" s="3"/>
    </row>
    <row r="537" spans="1:34">
      <c r="A537" s="3">
        <v>741925</v>
      </c>
      <c r="B537" t="s">
        <v>38</v>
      </c>
      <c r="C537" s="47" t="s">
        <v>39</v>
      </c>
      <c r="D537" s="47"/>
      <c r="E537" s="4">
        <v>44741</v>
      </c>
      <c r="F537" s="3">
        <v>12</v>
      </c>
      <c r="G537" s="3" t="s">
        <v>40</v>
      </c>
      <c r="H537" s="3" t="s">
        <v>41</v>
      </c>
      <c r="I537" s="3" t="s">
        <v>42</v>
      </c>
      <c r="J537" s="3"/>
      <c r="K537" s="3" t="s">
        <v>68</v>
      </c>
      <c r="L537" s="3" t="s">
        <v>39</v>
      </c>
      <c r="M537" s="8" t="s">
        <v>44</v>
      </c>
      <c r="N537" s="10">
        <v>0.2939</v>
      </c>
      <c r="O537" s="8" t="s">
        <v>45</v>
      </c>
      <c r="P537" s="3" t="s">
        <v>46</v>
      </c>
      <c r="Q537" s="3" t="s">
        <v>46</v>
      </c>
      <c r="R537" s="3" t="s">
        <v>39</v>
      </c>
      <c r="S537" s="3" t="s">
        <v>61</v>
      </c>
      <c r="T537" s="3" t="s">
        <v>62</v>
      </c>
      <c r="U537" s="3" t="s">
        <v>48</v>
      </c>
      <c r="V537" s="3" t="s">
        <v>48</v>
      </c>
      <c r="W537" s="3" t="s">
        <v>61</v>
      </c>
      <c r="X537" s="3" t="s">
        <v>62</v>
      </c>
      <c r="Y537" s="3" t="s">
        <v>48</v>
      </c>
      <c r="Z537" s="3" t="s">
        <v>48</v>
      </c>
      <c r="AA537" s="3" t="s">
        <v>39</v>
      </c>
      <c r="AB537" s="3" t="s">
        <v>39</v>
      </c>
      <c r="AC537" t="s">
        <v>49</v>
      </c>
      <c r="AD537" s="3" t="s">
        <v>39</v>
      </c>
      <c r="AE537" s="107"/>
      <c r="AF537" t="s">
        <v>49</v>
      </c>
      <c r="AG537" s="3" t="s">
        <v>50</v>
      </c>
      <c r="AH537" s="3"/>
    </row>
    <row r="538" spans="1:34">
      <c r="A538" s="3">
        <v>741991</v>
      </c>
      <c r="B538" t="s">
        <v>101</v>
      </c>
      <c r="C538" s="47" t="s">
        <v>39</v>
      </c>
      <c r="D538" s="47"/>
      <c r="E538" s="4">
        <v>44733</v>
      </c>
      <c r="F538" s="3">
        <v>8</v>
      </c>
      <c r="G538" s="3" t="s">
        <v>58</v>
      </c>
      <c r="H538" s="3" t="s">
        <v>41</v>
      </c>
      <c r="I538" s="3" t="s">
        <v>67</v>
      </c>
      <c r="J538" s="3"/>
      <c r="K538" s="3" t="s">
        <v>68</v>
      </c>
      <c r="L538" s="3" t="s">
        <v>39</v>
      </c>
      <c r="M538" s="3" t="s">
        <v>74</v>
      </c>
      <c r="N538" s="10">
        <v>0.4479</v>
      </c>
      <c r="O538" s="18" t="s">
        <v>45</v>
      </c>
      <c r="P538" s="3" t="s">
        <v>46</v>
      </c>
      <c r="Q538" s="3" t="s">
        <v>46</v>
      </c>
      <c r="R538" s="3" t="s">
        <v>39</v>
      </c>
      <c r="S538" s="3"/>
      <c r="T538" s="3"/>
      <c r="U538" s="3"/>
      <c r="V538" s="3"/>
      <c r="W538" s="3"/>
      <c r="X538" s="3"/>
      <c r="Y538" s="3"/>
      <c r="Z538" s="3"/>
      <c r="AA538" t="s">
        <v>49</v>
      </c>
      <c r="AB538" t="s">
        <v>49</v>
      </c>
      <c r="AC538" t="s">
        <v>49</v>
      </c>
      <c r="AD538" t="s">
        <v>49</v>
      </c>
      <c r="AE538" s="107"/>
      <c r="AF538" t="s">
        <v>49</v>
      </c>
      <c r="AG538" s="3" t="s">
        <v>50</v>
      </c>
      <c r="AH538" s="3"/>
    </row>
    <row r="539" spans="1:34">
      <c r="A539" s="3">
        <v>742225</v>
      </c>
      <c r="B539" t="s">
        <v>101</v>
      </c>
      <c r="C539" s="47" t="s">
        <v>39</v>
      </c>
      <c r="D539" s="47"/>
      <c r="E539" s="4">
        <v>44736</v>
      </c>
      <c r="F539" s="3">
        <v>11</v>
      </c>
      <c r="G539" s="3" t="s">
        <v>40</v>
      </c>
      <c r="H539" s="3" t="s">
        <v>41</v>
      </c>
      <c r="I539" s="3" t="s">
        <v>55</v>
      </c>
      <c r="J539" s="3" t="s">
        <v>56</v>
      </c>
      <c r="K539" s="3" t="s">
        <v>68</v>
      </c>
      <c r="L539" s="3" t="s">
        <v>39</v>
      </c>
      <c r="M539" s="3" t="s">
        <v>44</v>
      </c>
      <c r="N539" s="10">
        <v>0.1248</v>
      </c>
      <c r="O539" s="18" t="s">
        <v>69</v>
      </c>
      <c r="P539" s="3" t="s">
        <v>46</v>
      </c>
      <c r="Q539" s="3" t="s">
        <v>46</v>
      </c>
      <c r="R539" s="3" t="s">
        <v>39</v>
      </c>
      <c r="S539" s="3"/>
      <c r="T539" s="3"/>
      <c r="U539" s="3"/>
      <c r="V539" s="3"/>
      <c r="W539" s="3"/>
      <c r="X539" s="3"/>
      <c r="Y539" s="3"/>
      <c r="Z539" s="3"/>
      <c r="AA539" t="s">
        <v>49</v>
      </c>
      <c r="AB539" t="s">
        <v>49</v>
      </c>
      <c r="AC539" t="s">
        <v>49</v>
      </c>
      <c r="AD539" t="s">
        <v>49</v>
      </c>
      <c r="AE539" s="107"/>
      <c r="AF539" t="s">
        <v>49</v>
      </c>
      <c r="AG539" s="3" t="s">
        <v>50</v>
      </c>
      <c r="AH539" s="3"/>
    </row>
    <row r="540" spans="1:34">
      <c r="A540" s="3">
        <v>742585</v>
      </c>
      <c r="B540" t="s">
        <v>101</v>
      </c>
      <c r="C540" s="47" t="s">
        <v>39</v>
      </c>
      <c r="D540" s="47"/>
      <c r="E540" s="4">
        <v>44742</v>
      </c>
      <c r="F540" s="3">
        <v>8</v>
      </c>
      <c r="G540" s="3" t="s">
        <v>40</v>
      </c>
      <c r="H540" s="3" t="s">
        <v>41</v>
      </c>
      <c r="I540" s="3" t="s">
        <v>55</v>
      </c>
      <c r="J540" s="3" t="s">
        <v>71</v>
      </c>
      <c r="K540" s="3" t="s">
        <v>68</v>
      </c>
      <c r="L540" s="47" t="s">
        <v>39</v>
      </c>
      <c r="M540" s="3" t="s">
        <v>74</v>
      </c>
      <c r="N540" s="10">
        <v>0.3905</v>
      </c>
      <c r="O540" s="18" t="s">
        <v>45</v>
      </c>
      <c r="P540" s="3" t="s">
        <v>46</v>
      </c>
      <c r="Q540" s="3" t="s">
        <v>70</v>
      </c>
      <c r="R540" s="3" t="s">
        <v>39</v>
      </c>
      <c r="S540" s="3"/>
      <c r="T540" s="3"/>
      <c r="U540" s="3"/>
      <c r="V540" s="3"/>
      <c r="W540" s="3"/>
      <c r="X540" s="3"/>
      <c r="Y540" s="3"/>
      <c r="Z540" s="3"/>
      <c r="AA540" t="s">
        <v>49</v>
      </c>
      <c r="AB540" t="s">
        <v>49</v>
      </c>
      <c r="AC540" t="s">
        <v>49</v>
      </c>
      <c r="AD540" t="s">
        <v>49</v>
      </c>
      <c r="AE540" s="107"/>
      <c r="AF540" t="s">
        <v>49</v>
      </c>
      <c r="AG540" s="3" t="s">
        <v>50</v>
      </c>
      <c r="AH540" s="3"/>
    </row>
    <row r="541" spans="1:34">
      <c r="A541" s="3">
        <v>742841</v>
      </c>
      <c r="B541" t="s">
        <v>101</v>
      </c>
      <c r="C541" s="47" t="s">
        <v>39</v>
      </c>
      <c r="D541" s="47"/>
      <c r="E541" s="4">
        <v>44746</v>
      </c>
      <c r="F541" s="3">
        <v>9</v>
      </c>
      <c r="G541" s="3" t="s">
        <v>58</v>
      </c>
      <c r="H541" s="3" t="s">
        <v>41</v>
      </c>
      <c r="I541" s="3" t="s">
        <v>42</v>
      </c>
      <c r="J541" s="3"/>
      <c r="K541" s="3" t="s">
        <v>68</v>
      </c>
      <c r="L541" s="3" t="s">
        <v>39</v>
      </c>
      <c r="M541" s="3" t="s">
        <v>81</v>
      </c>
      <c r="N541" s="109">
        <v>0</v>
      </c>
      <c r="O541" s="18" t="s">
        <v>69</v>
      </c>
      <c r="P541" s="3" t="s">
        <v>46</v>
      </c>
      <c r="Q541" s="3" t="s">
        <v>70</v>
      </c>
      <c r="R541" s="3" t="s">
        <v>39</v>
      </c>
      <c r="S541" s="3"/>
      <c r="T541" s="3"/>
      <c r="U541" s="3"/>
      <c r="V541" s="3"/>
      <c r="W541" s="3"/>
      <c r="X541" s="3"/>
      <c r="Y541" s="3"/>
      <c r="Z541" s="3"/>
      <c r="AA541" t="s">
        <v>49</v>
      </c>
      <c r="AB541" t="s">
        <v>49</v>
      </c>
      <c r="AC541" t="s">
        <v>49</v>
      </c>
      <c r="AD541" t="s">
        <v>49</v>
      </c>
      <c r="AE541" s="107"/>
      <c r="AF541" t="s">
        <v>49</v>
      </c>
      <c r="AG541" s="3" t="s">
        <v>50</v>
      </c>
      <c r="AH541" s="3"/>
    </row>
    <row r="542" spans="1:34">
      <c r="A542" s="3">
        <v>742985</v>
      </c>
      <c r="B542" t="s">
        <v>101</v>
      </c>
      <c r="C542" s="47" t="s">
        <v>39</v>
      </c>
      <c r="D542" s="47"/>
      <c r="E542" s="4">
        <v>44760</v>
      </c>
      <c r="F542" s="3">
        <v>4</v>
      </c>
      <c r="G542" s="3" t="s">
        <v>40</v>
      </c>
      <c r="H542" s="3" t="s">
        <v>41</v>
      </c>
      <c r="I542" s="3" t="s">
        <v>42</v>
      </c>
      <c r="J542" s="3"/>
      <c r="K542" s="3" t="s">
        <v>51</v>
      </c>
      <c r="L542" s="3" t="s">
        <v>39</v>
      </c>
      <c r="M542" s="3" t="s">
        <v>74</v>
      </c>
      <c r="N542" s="10">
        <v>0.1603</v>
      </c>
      <c r="O542" s="18" t="s">
        <v>45</v>
      </c>
      <c r="P542" s="3" t="s">
        <v>70</v>
      </c>
      <c r="Q542" s="3" t="s">
        <v>46</v>
      </c>
      <c r="R542" s="3" t="s">
        <v>39</v>
      </c>
      <c r="S542" s="3"/>
      <c r="T542" s="3"/>
      <c r="U542" s="3"/>
      <c r="V542" s="3"/>
      <c r="W542" s="3"/>
      <c r="X542" s="3"/>
      <c r="Y542" s="3"/>
      <c r="Z542" s="3"/>
      <c r="AA542" t="s">
        <v>49</v>
      </c>
      <c r="AB542" t="s">
        <v>49</v>
      </c>
      <c r="AC542" t="s">
        <v>49</v>
      </c>
      <c r="AD542" t="s">
        <v>49</v>
      </c>
      <c r="AE542" s="107"/>
      <c r="AF542" t="s">
        <v>49</v>
      </c>
      <c r="AG542" s="3" t="s">
        <v>50</v>
      </c>
      <c r="AH542" s="3"/>
    </row>
    <row r="543" spans="1:34">
      <c r="A543" s="3">
        <v>743431</v>
      </c>
      <c r="B543" t="s">
        <v>38</v>
      </c>
      <c r="C543" s="47" t="s">
        <v>39</v>
      </c>
      <c r="D543" s="47"/>
      <c r="E543" s="4">
        <v>44747</v>
      </c>
      <c r="F543" s="3">
        <v>1</v>
      </c>
      <c r="G543" s="3" t="s">
        <v>58</v>
      </c>
      <c r="H543" s="3" t="s">
        <v>41</v>
      </c>
      <c r="I543" s="3" t="s">
        <v>55</v>
      </c>
      <c r="J543" s="3" t="s">
        <v>56</v>
      </c>
      <c r="K543" s="3" t="s">
        <v>59</v>
      </c>
      <c r="L543" s="3" t="s">
        <v>49</v>
      </c>
      <c r="M543" s="8" t="s">
        <v>44</v>
      </c>
      <c r="N543" s="10">
        <v>0.1283</v>
      </c>
      <c r="O543" s="8" t="s">
        <v>45</v>
      </c>
      <c r="P543" s="3" t="s">
        <v>70</v>
      </c>
      <c r="Q543" s="3" t="s">
        <v>70</v>
      </c>
      <c r="R543" s="3" t="s">
        <v>49</v>
      </c>
      <c r="S543" s="3" t="s">
        <v>47</v>
      </c>
      <c r="T543" s="3" t="s">
        <v>48</v>
      </c>
      <c r="U543" s="3" t="s">
        <v>48</v>
      </c>
      <c r="V543" s="3" t="s">
        <v>76</v>
      </c>
      <c r="W543" s="3" t="s">
        <v>47</v>
      </c>
      <c r="X543" s="3" t="s">
        <v>48</v>
      </c>
      <c r="Y543" s="3" t="s">
        <v>48</v>
      </c>
      <c r="Z543" s="3" t="s">
        <v>76</v>
      </c>
      <c r="AA543" s="3" t="s">
        <v>49</v>
      </c>
      <c r="AB543" s="3" t="s">
        <v>49</v>
      </c>
      <c r="AC543" s="3" t="s">
        <v>39</v>
      </c>
      <c r="AD543" s="3" t="s">
        <v>39</v>
      </c>
      <c r="AF543" t="s">
        <v>49</v>
      </c>
      <c r="AG543" s="3" t="s">
        <v>50</v>
      </c>
      <c r="AH543" s="3"/>
    </row>
    <row r="544" spans="1:34">
      <c r="A544" s="3">
        <v>743955</v>
      </c>
      <c r="B544" t="s">
        <v>101</v>
      </c>
      <c r="C544" s="47" t="s">
        <v>39</v>
      </c>
      <c r="D544" s="47"/>
      <c r="E544" s="4">
        <v>44754</v>
      </c>
      <c r="F544" s="3">
        <v>10</v>
      </c>
      <c r="G544" s="3" t="s">
        <v>58</v>
      </c>
      <c r="H544" s="3" t="s">
        <v>41</v>
      </c>
      <c r="I544" s="3" t="s">
        <v>42</v>
      </c>
      <c r="J544" s="3"/>
      <c r="K544" s="3" t="s">
        <v>68</v>
      </c>
      <c r="L544" s="3" t="s">
        <v>39</v>
      </c>
      <c r="M544" s="3" t="s">
        <v>74</v>
      </c>
      <c r="N544" s="10">
        <v>0.058</v>
      </c>
      <c r="O544" s="18" t="s">
        <v>45</v>
      </c>
      <c r="P544" s="3" t="s">
        <v>70</v>
      </c>
      <c r="Q544" s="3" t="s">
        <v>70</v>
      </c>
      <c r="R544" s="3" t="s">
        <v>39</v>
      </c>
      <c r="S544" s="3"/>
      <c r="T544" s="3"/>
      <c r="U544" s="3"/>
      <c r="V544" s="3"/>
      <c r="W544" s="3"/>
      <c r="X544" s="3"/>
      <c r="Y544" s="3"/>
      <c r="Z544" s="3"/>
      <c r="AA544" t="s">
        <v>49</v>
      </c>
      <c r="AB544" t="s">
        <v>49</v>
      </c>
      <c r="AC544" t="s">
        <v>49</v>
      </c>
      <c r="AD544" t="s">
        <v>49</v>
      </c>
      <c r="AE544" s="107"/>
      <c r="AF544" t="s">
        <v>49</v>
      </c>
      <c r="AG544" s="3" t="s">
        <v>50</v>
      </c>
      <c r="AH544" s="3"/>
    </row>
    <row r="545" spans="1:34">
      <c r="A545" s="3">
        <v>744373</v>
      </c>
      <c r="B545" t="s">
        <v>101</v>
      </c>
      <c r="C545" s="47" t="s">
        <v>39</v>
      </c>
      <c r="D545" s="47"/>
      <c r="E545" s="4">
        <v>44755</v>
      </c>
      <c r="F545" s="3">
        <v>2</v>
      </c>
      <c r="G545" s="3" t="s">
        <v>40</v>
      </c>
      <c r="H545" s="3" t="s">
        <v>41</v>
      </c>
      <c r="I545" s="3" t="s">
        <v>55</v>
      </c>
      <c r="J545" s="3" t="s">
        <v>56</v>
      </c>
      <c r="K545" s="3" t="s">
        <v>59</v>
      </c>
      <c r="L545" s="3" t="s">
        <v>49</v>
      </c>
      <c r="M545" s="3" t="s">
        <v>74</v>
      </c>
      <c r="N545" s="10">
        <v>0.5019</v>
      </c>
      <c r="O545" s="18" t="s">
        <v>45</v>
      </c>
      <c r="P545" s="3" t="s">
        <v>46</v>
      </c>
      <c r="Q545" s="3" t="s">
        <v>46</v>
      </c>
      <c r="R545" s="3" t="s">
        <v>39</v>
      </c>
      <c r="S545" s="3"/>
      <c r="T545" s="3"/>
      <c r="U545" s="3"/>
      <c r="V545" s="3"/>
      <c r="W545" s="3"/>
      <c r="X545" s="3"/>
      <c r="Y545" s="3"/>
      <c r="Z545" s="3"/>
      <c r="AA545" t="s">
        <v>49</v>
      </c>
      <c r="AB545" t="s">
        <v>49</v>
      </c>
      <c r="AC545" t="s">
        <v>49</v>
      </c>
      <c r="AD545" t="s">
        <v>49</v>
      </c>
      <c r="AE545" s="107"/>
      <c r="AF545" t="s">
        <v>49</v>
      </c>
      <c r="AG545" s="3" t="s">
        <v>50</v>
      </c>
      <c r="AH545" s="3"/>
    </row>
    <row r="546" spans="1:34">
      <c r="A546" s="3">
        <v>744631</v>
      </c>
      <c r="B546" t="s">
        <v>101</v>
      </c>
      <c r="C546" s="47" t="s">
        <v>39</v>
      </c>
      <c r="D546" s="47"/>
      <c r="E546" s="4">
        <v>44756</v>
      </c>
      <c r="F546" s="3">
        <v>18</v>
      </c>
      <c r="G546" s="3" t="s">
        <v>40</v>
      </c>
      <c r="H546" s="3" t="s">
        <v>41</v>
      </c>
      <c r="I546" s="3" t="s">
        <v>42</v>
      </c>
      <c r="J546" s="3"/>
      <c r="K546" s="3" t="s">
        <v>68</v>
      </c>
      <c r="L546" s="3" t="s">
        <v>39</v>
      </c>
      <c r="M546" s="3" t="s">
        <v>44</v>
      </c>
      <c r="N546" s="10">
        <v>0.0239</v>
      </c>
      <c r="O546" s="18" t="s">
        <v>69</v>
      </c>
      <c r="P546" s="3" t="s">
        <v>46</v>
      </c>
      <c r="Q546" s="3" t="s">
        <v>46</v>
      </c>
      <c r="R546" s="3" t="s">
        <v>39</v>
      </c>
      <c r="S546" s="3"/>
      <c r="T546" s="3"/>
      <c r="U546" s="3"/>
      <c r="V546" s="3"/>
      <c r="W546" s="3"/>
      <c r="X546" s="3"/>
      <c r="Y546" s="3"/>
      <c r="Z546" s="3"/>
      <c r="AA546" t="s">
        <v>49</v>
      </c>
      <c r="AB546" t="s">
        <v>49</v>
      </c>
      <c r="AC546" t="s">
        <v>49</v>
      </c>
      <c r="AD546" t="s">
        <v>49</v>
      </c>
      <c r="AE546" s="107"/>
      <c r="AF546" t="s">
        <v>49</v>
      </c>
      <c r="AG546" s="3" t="s">
        <v>50</v>
      </c>
      <c r="AH546" s="3"/>
    </row>
    <row r="547" spans="1:34">
      <c r="A547" s="3">
        <v>744853</v>
      </c>
      <c r="B547" t="s">
        <v>101</v>
      </c>
      <c r="C547" s="47" t="s">
        <v>39</v>
      </c>
      <c r="D547" s="47"/>
      <c r="E547" s="4">
        <v>44756</v>
      </c>
      <c r="F547" s="3">
        <v>3</v>
      </c>
      <c r="G547" s="3" t="s">
        <v>40</v>
      </c>
      <c r="H547" s="3" t="s">
        <v>41</v>
      </c>
      <c r="I547" s="3" t="s">
        <v>42</v>
      </c>
      <c r="J547" s="3"/>
      <c r="K547" s="3" t="s">
        <v>68</v>
      </c>
      <c r="L547" s="3" t="s">
        <v>39</v>
      </c>
      <c r="M547" s="3" t="s">
        <v>44</v>
      </c>
      <c r="N547" s="10">
        <v>0.2713</v>
      </c>
      <c r="O547" s="18" t="s">
        <v>45</v>
      </c>
      <c r="P547" s="3" t="s">
        <v>46</v>
      </c>
      <c r="Q547" s="3" t="s">
        <v>70</v>
      </c>
      <c r="R547" s="3" t="s">
        <v>49</v>
      </c>
      <c r="S547" s="3"/>
      <c r="T547" s="3"/>
      <c r="U547" s="3"/>
      <c r="V547" s="3"/>
      <c r="W547" s="3"/>
      <c r="X547" s="3"/>
      <c r="Y547" s="3"/>
      <c r="Z547" s="3"/>
      <c r="AA547" t="s">
        <v>49</v>
      </c>
      <c r="AB547" t="s">
        <v>49</v>
      </c>
      <c r="AC547" t="s">
        <v>49</v>
      </c>
      <c r="AD547" t="s">
        <v>49</v>
      </c>
      <c r="AE547" s="107"/>
      <c r="AF547" t="s">
        <v>49</v>
      </c>
      <c r="AG547" s="3" t="s">
        <v>50</v>
      </c>
      <c r="AH547" s="3"/>
    </row>
    <row r="548" spans="1:34">
      <c r="A548" s="3">
        <v>745845</v>
      </c>
      <c r="B548" t="s">
        <v>101</v>
      </c>
      <c r="C548" s="47" t="s">
        <v>39</v>
      </c>
      <c r="D548" s="47"/>
      <c r="E548" s="4">
        <v>44776</v>
      </c>
      <c r="F548" s="3">
        <v>7</v>
      </c>
      <c r="G548" s="3" t="s">
        <v>58</v>
      </c>
      <c r="H548" s="3" t="s">
        <v>41</v>
      </c>
      <c r="I548" s="3" t="s">
        <v>67</v>
      </c>
      <c r="J548" s="3"/>
      <c r="K548" s="3" t="s">
        <v>68</v>
      </c>
      <c r="L548" s="3" t="s">
        <v>39</v>
      </c>
      <c r="M548" s="3" t="s">
        <v>74</v>
      </c>
      <c r="N548" s="10">
        <v>0.7101</v>
      </c>
      <c r="O548" s="18" t="s">
        <v>69</v>
      </c>
      <c r="P548" s="3" t="s">
        <v>46</v>
      </c>
      <c r="Q548" s="3" t="s">
        <v>70</v>
      </c>
      <c r="R548" s="3" t="s">
        <v>39</v>
      </c>
      <c r="S548" s="3"/>
      <c r="T548" s="3"/>
      <c r="U548" s="3"/>
      <c r="V548" s="3"/>
      <c r="W548" s="3"/>
      <c r="X548" s="3"/>
      <c r="Y548" s="3"/>
      <c r="Z548" s="3"/>
      <c r="AA548" t="s">
        <v>49</v>
      </c>
      <c r="AB548" t="s">
        <v>49</v>
      </c>
      <c r="AC548" t="s">
        <v>49</v>
      </c>
      <c r="AD548" t="s">
        <v>49</v>
      </c>
      <c r="AE548" s="107"/>
      <c r="AF548" t="s">
        <v>49</v>
      </c>
      <c r="AG548" s="3" t="s">
        <v>50</v>
      </c>
      <c r="AH548" s="3"/>
    </row>
    <row r="549" spans="1:34">
      <c r="A549" s="3">
        <v>745911</v>
      </c>
      <c r="B549" t="s">
        <v>101</v>
      </c>
      <c r="C549" s="47" t="s">
        <v>39</v>
      </c>
      <c r="D549" s="47"/>
      <c r="E549" s="4">
        <v>44771</v>
      </c>
      <c r="F549" s="3">
        <v>12</v>
      </c>
      <c r="G549" s="3" t="s">
        <v>40</v>
      </c>
      <c r="H549" s="3" t="s">
        <v>41</v>
      </c>
      <c r="I549" s="3" t="s">
        <v>42</v>
      </c>
      <c r="J549" s="3"/>
      <c r="K549" s="3" t="s">
        <v>68</v>
      </c>
      <c r="L549" s="3" t="s">
        <v>39</v>
      </c>
      <c r="M549" s="3" t="s">
        <v>44</v>
      </c>
      <c r="N549" s="10">
        <v>0.1767</v>
      </c>
      <c r="O549" s="18" t="s">
        <v>69</v>
      </c>
      <c r="P549" s="3" t="s">
        <v>70</v>
      </c>
      <c r="Q549" s="3" t="s">
        <v>46</v>
      </c>
      <c r="R549" s="3" t="s">
        <v>39</v>
      </c>
      <c r="S549" s="3"/>
      <c r="T549" s="3"/>
      <c r="U549" s="3"/>
      <c r="V549" s="3"/>
      <c r="W549" s="3"/>
      <c r="X549" s="3"/>
      <c r="Y549" s="3"/>
      <c r="Z549" s="3"/>
      <c r="AA549" t="s">
        <v>49</v>
      </c>
      <c r="AB549" t="s">
        <v>49</v>
      </c>
      <c r="AC549" t="s">
        <v>49</v>
      </c>
      <c r="AD549" t="s">
        <v>49</v>
      </c>
      <c r="AE549" s="107"/>
      <c r="AF549" t="s">
        <v>49</v>
      </c>
      <c r="AG549" s="3" t="s">
        <v>50</v>
      </c>
      <c r="AH549" s="3"/>
    </row>
    <row r="550" spans="1:34">
      <c r="A550" s="3">
        <v>746262</v>
      </c>
      <c r="B550" t="s">
        <v>101</v>
      </c>
      <c r="C550" s="47" t="s">
        <v>39</v>
      </c>
      <c r="D550" s="47"/>
      <c r="E550" s="4">
        <v>44763</v>
      </c>
      <c r="F550" s="3">
        <v>14</v>
      </c>
      <c r="G550" s="3" t="s">
        <v>40</v>
      </c>
      <c r="H550" s="3" t="s">
        <v>41</v>
      </c>
      <c r="I550" s="3" t="s">
        <v>55</v>
      </c>
      <c r="J550" s="3" t="s">
        <v>56</v>
      </c>
      <c r="K550" s="3" t="s">
        <v>43</v>
      </c>
      <c r="L550" s="3" t="s">
        <v>39</v>
      </c>
      <c r="M550" s="3" t="s">
        <v>74</v>
      </c>
      <c r="N550" s="10">
        <v>0.1993</v>
      </c>
      <c r="O550" s="18" t="s">
        <v>45</v>
      </c>
      <c r="P550" s="3" t="s">
        <v>46</v>
      </c>
      <c r="Q550" s="3" t="s">
        <v>46</v>
      </c>
      <c r="R550" s="3" t="s">
        <v>39</v>
      </c>
      <c r="S550" s="3"/>
      <c r="T550" s="3"/>
      <c r="U550" s="3"/>
      <c r="V550" s="3"/>
      <c r="W550" s="3"/>
      <c r="X550" s="3"/>
      <c r="Y550" s="3"/>
      <c r="Z550" s="3"/>
      <c r="AA550" t="s">
        <v>49</v>
      </c>
      <c r="AB550" t="s">
        <v>49</v>
      </c>
      <c r="AC550" t="s">
        <v>49</v>
      </c>
      <c r="AD550" t="s">
        <v>49</v>
      </c>
      <c r="AE550" s="107"/>
      <c r="AF550" t="s">
        <v>49</v>
      </c>
      <c r="AG550" s="3" t="s">
        <v>50</v>
      </c>
      <c r="AH550" s="3"/>
    </row>
    <row r="551" spans="1:34">
      <c r="A551" s="3">
        <v>747163</v>
      </c>
      <c r="B551" t="s">
        <v>101</v>
      </c>
      <c r="C551" s="47"/>
      <c r="D551" s="47"/>
      <c r="E551" s="4">
        <v>44770</v>
      </c>
      <c r="F551" s="3">
        <v>8</v>
      </c>
      <c r="G551" s="3" t="s">
        <v>40</v>
      </c>
      <c r="H551" s="3" t="s">
        <v>41</v>
      </c>
      <c r="I551" s="3" t="s">
        <v>55</v>
      </c>
      <c r="J551" s="3" t="s">
        <v>56</v>
      </c>
      <c r="K551" s="3" t="s">
        <v>68</v>
      </c>
      <c r="L551" t="s">
        <v>39</v>
      </c>
      <c r="M551" s="3" t="s">
        <v>44</v>
      </c>
      <c r="N551" s="10">
        <v>0.224</v>
      </c>
      <c r="O551" s="18" t="s">
        <v>45</v>
      </c>
      <c r="P551" s="3" t="s">
        <v>46</v>
      </c>
      <c r="Q551" s="3" t="s">
        <v>46</v>
      </c>
      <c r="R551" s="3" t="s">
        <v>49</v>
      </c>
      <c r="S551" s="3"/>
      <c r="T551" s="3"/>
      <c r="U551" s="3"/>
      <c r="V551" s="3"/>
      <c r="W551" s="3"/>
      <c r="X551" s="3"/>
      <c r="Y551" s="3"/>
      <c r="Z551" s="3"/>
      <c r="AA551" t="s">
        <v>49</v>
      </c>
      <c r="AB551" t="s">
        <v>49</v>
      </c>
      <c r="AC551" t="s">
        <v>49</v>
      </c>
      <c r="AD551" t="s">
        <v>49</v>
      </c>
      <c r="AE551" s="3"/>
      <c r="AF551" t="s">
        <v>49</v>
      </c>
      <c r="AG551" s="3" t="s">
        <v>50</v>
      </c>
      <c r="AH551" s="3"/>
    </row>
    <row r="552" spans="1:34">
      <c r="A552" s="3">
        <v>747772</v>
      </c>
      <c r="B552" t="s">
        <v>101</v>
      </c>
      <c r="C552" s="47" t="s">
        <v>39</v>
      </c>
      <c r="D552" s="47"/>
      <c r="E552" s="4">
        <v>44775</v>
      </c>
      <c r="F552" s="3">
        <v>11</v>
      </c>
      <c r="G552" s="3" t="s">
        <v>58</v>
      </c>
      <c r="H552" s="3" t="s">
        <v>41</v>
      </c>
      <c r="I552" s="3" t="s">
        <v>67</v>
      </c>
      <c r="J552" s="3"/>
      <c r="K552" s="3" t="s">
        <v>68</v>
      </c>
      <c r="L552" s="3" t="s">
        <v>39</v>
      </c>
      <c r="M552" s="3" t="s">
        <v>74</v>
      </c>
      <c r="N552" s="10">
        <v>0.5324</v>
      </c>
      <c r="O552" s="18" t="s">
        <v>45</v>
      </c>
      <c r="P552" s="3" t="s">
        <v>46</v>
      </c>
      <c r="Q552" s="3" t="s">
        <v>70</v>
      </c>
      <c r="R552" s="3" t="s">
        <v>39</v>
      </c>
      <c r="S552" s="3"/>
      <c r="T552" s="3"/>
      <c r="U552" s="3"/>
      <c r="V552" s="3"/>
      <c r="W552" s="3"/>
      <c r="X552" s="3"/>
      <c r="Y552" s="3"/>
      <c r="Z552" s="3"/>
      <c r="AA552" t="s">
        <v>49</v>
      </c>
      <c r="AB552" t="s">
        <v>49</v>
      </c>
      <c r="AC552" t="s">
        <v>49</v>
      </c>
      <c r="AD552" t="s">
        <v>49</v>
      </c>
      <c r="AE552" s="107"/>
      <c r="AF552" t="s">
        <v>49</v>
      </c>
      <c r="AG552" s="3" t="s">
        <v>50</v>
      </c>
      <c r="AH552" s="3"/>
    </row>
    <row r="553" spans="1:34">
      <c r="A553" s="3">
        <v>748000</v>
      </c>
      <c r="B553" t="s">
        <v>38</v>
      </c>
      <c r="C553" s="47" t="s">
        <v>39</v>
      </c>
      <c r="D553" s="47"/>
      <c r="E553" s="4">
        <v>44788</v>
      </c>
      <c r="F553" s="3">
        <v>11</v>
      </c>
      <c r="G553" s="3" t="s">
        <v>40</v>
      </c>
      <c r="H553" s="3" t="s">
        <v>41</v>
      </c>
      <c r="I553" s="3" t="s">
        <v>64</v>
      </c>
      <c r="J553" s="3"/>
      <c r="K553" s="3" t="s">
        <v>68</v>
      </c>
      <c r="L553" s="3" t="s">
        <v>39</v>
      </c>
      <c r="M553" s="8" t="s">
        <v>44</v>
      </c>
      <c r="N553" s="10">
        <v>0.2798</v>
      </c>
      <c r="O553" s="8" t="s">
        <v>45</v>
      </c>
      <c r="P553" s="3" t="s">
        <v>46</v>
      </c>
      <c r="Q553" s="3" t="s">
        <v>46</v>
      </c>
      <c r="R553" s="3" t="s">
        <v>39</v>
      </c>
      <c r="S553" s="3" t="s">
        <v>47</v>
      </c>
      <c r="T553" s="3" t="s">
        <v>48</v>
      </c>
      <c r="U553" s="3" t="s">
        <v>48</v>
      </c>
      <c r="V553" s="3" t="s">
        <v>76</v>
      </c>
      <c r="W553" s="3" t="s">
        <v>47</v>
      </c>
      <c r="X553" s="3" t="s">
        <v>48</v>
      </c>
      <c r="Y553" s="3" t="s">
        <v>48</v>
      </c>
      <c r="Z553" s="3" t="s">
        <v>76</v>
      </c>
      <c r="AA553" s="3" t="s">
        <v>49</v>
      </c>
      <c r="AB553" s="3" t="s">
        <v>49</v>
      </c>
      <c r="AC553" s="3" t="s">
        <v>39</v>
      </c>
      <c r="AD553" s="3" t="s">
        <v>39</v>
      </c>
      <c r="AE553" s="107"/>
      <c r="AF553" t="s">
        <v>49</v>
      </c>
      <c r="AG553" s="3" t="s">
        <v>50</v>
      </c>
      <c r="AH553" s="3"/>
    </row>
    <row r="554" spans="1:34">
      <c r="A554" s="3">
        <v>748151</v>
      </c>
      <c r="B554" t="s">
        <v>101</v>
      </c>
      <c r="C554" s="47" t="s">
        <v>39</v>
      </c>
      <c r="D554" s="47"/>
      <c r="E554" s="4">
        <v>44777</v>
      </c>
      <c r="F554" s="3">
        <v>11</v>
      </c>
      <c r="G554" s="3" t="s">
        <v>40</v>
      </c>
      <c r="H554" s="3" t="s">
        <v>41</v>
      </c>
      <c r="I554" s="3" t="s">
        <v>42</v>
      </c>
      <c r="J554" s="3"/>
      <c r="K554" s="3" t="s">
        <v>68</v>
      </c>
      <c r="L554" s="3" t="s">
        <v>39</v>
      </c>
      <c r="M554" s="3" t="s">
        <v>44</v>
      </c>
      <c r="N554" s="10">
        <v>0.0446</v>
      </c>
      <c r="O554" s="18" t="s">
        <v>69</v>
      </c>
      <c r="P554" s="3" t="s">
        <v>70</v>
      </c>
      <c r="Q554" s="3" t="s">
        <v>70</v>
      </c>
      <c r="R554" s="3" t="s">
        <v>49</v>
      </c>
      <c r="S554" s="3"/>
      <c r="T554" s="3"/>
      <c r="U554" s="3"/>
      <c r="V554" s="3"/>
      <c r="W554" s="3"/>
      <c r="X554" s="3"/>
      <c r="Y554" s="3"/>
      <c r="Z554" s="3"/>
      <c r="AA554" t="s">
        <v>49</v>
      </c>
      <c r="AB554" t="s">
        <v>49</v>
      </c>
      <c r="AC554" t="s">
        <v>49</v>
      </c>
      <c r="AD554" t="s">
        <v>49</v>
      </c>
      <c r="AE554" s="107"/>
      <c r="AF554" t="s">
        <v>49</v>
      </c>
      <c r="AG554" s="3" t="s">
        <v>50</v>
      </c>
      <c r="AH554" s="3"/>
    </row>
    <row r="555" spans="1:34">
      <c r="A555" s="3">
        <v>748395</v>
      </c>
      <c r="B555" t="s">
        <v>101</v>
      </c>
      <c r="C555" s="47" t="s">
        <v>39</v>
      </c>
      <c r="D555" s="47"/>
      <c r="E555" s="4">
        <v>44790</v>
      </c>
      <c r="F555" s="3">
        <v>10</v>
      </c>
      <c r="G555" s="3" t="s">
        <v>40</v>
      </c>
      <c r="H555" s="3" t="s">
        <v>41</v>
      </c>
      <c r="I555" s="3" t="s">
        <v>42</v>
      </c>
      <c r="J555" s="3"/>
      <c r="K555" s="3" t="s">
        <v>57</v>
      </c>
      <c r="L555" s="3" t="s">
        <v>39</v>
      </c>
      <c r="M555" s="3" t="s">
        <v>74</v>
      </c>
      <c r="N555" s="10">
        <v>0.2167</v>
      </c>
      <c r="O555" s="18" t="s">
        <v>45</v>
      </c>
      <c r="P555" s="3" t="s">
        <v>46</v>
      </c>
      <c r="Q555" s="3" t="s">
        <v>46</v>
      </c>
      <c r="R555" s="3" t="s">
        <v>39</v>
      </c>
      <c r="S555" s="3"/>
      <c r="T555" s="3"/>
      <c r="U555" s="3"/>
      <c r="V555" s="3"/>
      <c r="W555" s="3"/>
      <c r="X555" s="3"/>
      <c r="Y555" s="3"/>
      <c r="Z555" s="3"/>
      <c r="AA555" t="s">
        <v>49</v>
      </c>
      <c r="AB555" t="s">
        <v>49</v>
      </c>
      <c r="AC555" t="s">
        <v>49</v>
      </c>
      <c r="AD555" t="s">
        <v>49</v>
      </c>
      <c r="AE555" s="107"/>
      <c r="AF555" t="s">
        <v>49</v>
      </c>
      <c r="AG555" s="3" t="s">
        <v>50</v>
      </c>
      <c r="AH555" s="3"/>
    </row>
    <row r="556" spans="1:34">
      <c r="A556" s="3">
        <v>749016</v>
      </c>
      <c r="B556" t="s">
        <v>101</v>
      </c>
      <c r="C556" s="47" t="s">
        <v>39</v>
      </c>
      <c r="D556" s="47"/>
      <c r="E556" s="4">
        <v>44789</v>
      </c>
      <c r="F556" s="3">
        <v>9</v>
      </c>
      <c r="G556" s="3" t="s">
        <v>58</v>
      </c>
      <c r="H556" s="3" t="s">
        <v>41</v>
      </c>
      <c r="I556" s="3" t="s">
        <v>42</v>
      </c>
      <c r="J556" s="3"/>
      <c r="K556" s="3" t="s">
        <v>51</v>
      </c>
      <c r="L556" s="3" t="s">
        <v>39</v>
      </c>
      <c r="M556" s="3" t="s">
        <v>74</v>
      </c>
      <c r="N556" s="10">
        <v>0.1391</v>
      </c>
      <c r="O556" s="18" t="s">
        <v>69</v>
      </c>
      <c r="P556" s="3" t="s">
        <v>70</v>
      </c>
      <c r="Q556" s="3" t="s">
        <v>46</v>
      </c>
      <c r="R556" s="3" t="s">
        <v>39</v>
      </c>
      <c r="S556" s="3"/>
      <c r="T556" s="3"/>
      <c r="U556" s="3"/>
      <c r="V556" s="3"/>
      <c r="W556" s="3"/>
      <c r="X556" s="3"/>
      <c r="Y556" s="3"/>
      <c r="Z556" s="3"/>
      <c r="AA556" t="s">
        <v>49</v>
      </c>
      <c r="AB556" t="s">
        <v>49</v>
      </c>
      <c r="AC556" t="s">
        <v>49</v>
      </c>
      <c r="AD556" t="s">
        <v>49</v>
      </c>
      <c r="AE556" s="107" t="s">
        <v>49</v>
      </c>
      <c r="AF556" t="s">
        <v>49</v>
      </c>
      <c r="AG556" s="3" t="s">
        <v>50</v>
      </c>
      <c r="AH556" s="3"/>
    </row>
    <row r="557" spans="1:34">
      <c r="A557" s="3">
        <v>749479</v>
      </c>
      <c r="B557" t="s">
        <v>101</v>
      </c>
      <c r="C557" s="47"/>
      <c r="D557" s="47"/>
      <c r="E557" s="4">
        <v>44785</v>
      </c>
      <c r="F557" s="3">
        <v>14</v>
      </c>
      <c r="G557" s="3" t="s">
        <v>58</v>
      </c>
      <c r="H557" s="3" t="s">
        <v>41</v>
      </c>
      <c r="I557" s="3" t="s">
        <v>103</v>
      </c>
      <c r="J557" s="3"/>
      <c r="K557" s="3" t="s">
        <v>68</v>
      </c>
      <c r="L557" s="3" t="s">
        <v>39</v>
      </c>
      <c r="M557" s="3" t="s">
        <v>74</v>
      </c>
      <c r="N557" s="10">
        <v>0.4014</v>
      </c>
      <c r="O557" s="18" t="s">
        <v>69</v>
      </c>
      <c r="P557" s="3" t="s">
        <v>70</v>
      </c>
      <c r="Q557" s="3" t="s">
        <v>46</v>
      </c>
      <c r="R557" s="3" t="s">
        <v>39</v>
      </c>
      <c r="S557" s="3"/>
      <c r="T557" s="3"/>
      <c r="U557" s="3"/>
      <c r="V557" s="3"/>
      <c r="W557" s="3"/>
      <c r="X557" s="3"/>
      <c r="Y557" s="3"/>
      <c r="Z557" s="3"/>
      <c r="AA557" t="s">
        <v>49</v>
      </c>
      <c r="AB557" t="s">
        <v>49</v>
      </c>
      <c r="AC557" t="s">
        <v>49</v>
      </c>
      <c r="AD557" t="s">
        <v>49</v>
      </c>
      <c r="AE557" s="107"/>
      <c r="AF557" t="s">
        <v>49</v>
      </c>
      <c r="AG557" s="3" t="s">
        <v>50</v>
      </c>
      <c r="AH557" s="3"/>
    </row>
    <row r="558" spans="1:34">
      <c r="A558" s="3">
        <v>749562</v>
      </c>
      <c r="B558" t="s">
        <v>101</v>
      </c>
      <c r="C558" s="47" t="s">
        <v>39</v>
      </c>
      <c r="D558" s="47"/>
      <c r="E558" s="4">
        <v>44784</v>
      </c>
      <c r="F558" s="3">
        <v>10</v>
      </c>
      <c r="G558" s="3" t="s">
        <v>40</v>
      </c>
      <c r="H558" s="3" t="s">
        <v>41</v>
      </c>
      <c r="I558" s="3" t="s">
        <v>60</v>
      </c>
      <c r="J558" s="3"/>
      <c r="K558" s="3" t="s">
        <v>68</v>
      </c>
      <c r="L558" s="3" t="s">
        <v>39</v>
      </c>
      <c r="M558" s="3" t="s">
        <v>74</v>
      </c>
      <c r="N558" s="10">
        <v>0.2459</v>
      </c>
      <c r="O558" s="18" t="s">
        <v>69</v>
      </c>
      <c r="P558" s="3" t="s">
        <v>46</v>
      </c>
      <c r="Q558" s="3" t="s">
        <v>46</v>
      </c>
      <c r="R558" s="3" t="s">
        <v>39</v>
      </c>
      <c r="S558" s="3"/>
      <c r="T558" s="3"/>
      <c r="U558" s="3"/>
      <c r="V558" s="3"/>
      <c r="W558" s="3"/>
      <c r="X558" s="3"/>
      <c r="Y558" s="3"/>
      <c r="Z558" s="3"/>
      <c r="AA558" t="s">
        <v>49</v>
      </c>
      <c r="AB558" t="s">
        <v>49</v>
      </c>
      <c r="AC558" t="s">
        <v>49</v>
      </c>
      <c r="AD558" t="s">
        <v>49</v>
      </c>
      <c r="AE558" s="107"/>
      <c r="AF558" t="s">
        <v>49</v>
      </c>
      <c r="AG558" s="3" t="s">
        <v>50</v>
      </c>
      <c r="AH558" s="3"/>
    </row>
    <row r="559" spans="1:34">
      <c r="A559" s="3">
        <v>750549</v>
      </c>
      <c r="B559" t="s">
        <v>38</v>
      </c>
      <c r="C559" s="47" t="s">
        <v>39</v>
      </c>
      <c r="D559" s="47"/>
      <c r="E559" s="4">
        <v>44792</v>
      </c>
      <c r="F559" s="3">
        <v>1</v>
      </c>
      <c r="G559" s="3" t="s">
        <v>40</v>
      </c>
      <c r="H559" s="3" t="s">
        <v>41</v>
      </c>
      <c r="I559" s="3" t="s">
        <v>55</v>
      </c>
      <c r="J559" s="3" t="s">
        <v>56</v>
      </c>
      <c r="K559" s="3" t="s">
        <v>59</v>
      </c>
      <c r="L559" s="3" t="s">
        <v>49</v>
      </c>
      <c r="M559" s="8" t="s">
        <v>44</v>
      </c>
      <c r="N559" s="10">
        <v>0.145</v>
      </c>
      <c r="O559" s="8" t="s">
        <v>45</v>
      </c>
      <c r="P559" s="3" t="s">
        <v>46</v>
      </c>
      <c r="Q559" s="3" t="s">
        <v>46</v>
      </c>
      <c r="R559" s="3" t="s">
        <v>49</v>
      </c>
      <c r="S559" s="3" t="s">
        <v>47</v>
      </c>
      <c r="T559" s="3" t="s">
        <v>48</v>
      </c>
      <c r="U559" s="3" t="s">
        <v>48</v>
      </c>
      <c r="V559" s="3" t="s">
        <v>48</v>
      </c>
      <c r="W559" s="3" t="s">
        <v>47</v>
      </c>
      <c r="X559" s="3" t="s">
        <v>48</v>
      </c>
      <c r="Y559" s="3" t="s">
        <v>48</v>
      </c>
      <c r="Z559" s="3" t="s">
        <v>48</v>
      </c>
      <c r="AA559" s="3" t="s">
        <v>49</v>
      </c>
      <c r="AB559" s="3" t="s">
        <v>49</v>
      </c>
      <c r="AC559" s="3" t="s">
        <v>49</v>
      </c>
      <c r="AD559" s="3" t="s">
        <v>49</v>
      </c>
      <c r="AE559" s="3"/>
      <c r="AF559" t="s">
        <v>49</v>
      </c>
      <c r="AG559" s="3" t="s">
        <v>50</v>
      </c>
      <c r="AH559" s="3"/>
    </row>
    <row r="560" spans="1:34">
      <c r="A560" s="3">
        <v>751304</v>
      </c>
      <c r="B560" t="s">
        <v>101</v>
      </c>
      <c r="C560" s="47" t="s">
        <v>39</v>
      </c>
      <c r="D560" s="47"/>
      <c r="E560" s="4">
        <v>44796</v>
      </c>
      <c r="F560" s="3">
        <v>12</v>
      </c>
      <c r="G560" s="3" t="s">
        <v>40</v>
      </c>
      <c r="H560" s="3" t="s">
        <v>41</v>
      </c>
      <c r="I560" s="3" t="s">
        <v>42</v>
      </c>
      <c r="J560" s="3"/>
      <c r="K560" s="3" t="s">
        <v>43</v>
      </c>
      <c r="L560" s="3" t="s">
        <v>39</v>
      </c>
      <c r="M560" s="3" t="s">
        <v>74</v>
      </c>
      <c r="N560" s="10">
        <v>0.1552</v>
      </c>
      <c r="O560" s="18" t="s">
        <v>69</v>
      </c>
      <c r="P560" s="3" t="s">
        <v>70</v>
      </c>
      <c r="Q560" s="3" t="s">
        <v>46</v>
      </c>
      <c r="R560" s="3" t="s">
        <v>39</v>
      </c>
      <c r="S560" s="3"/>
      <c r="T560" s="3"/>
      <c r="U560" s="3"/>
      <c r="V560" s="3"/>
      <c r="W560" s="3"/>
      <c r="X560" s="3"/>
      <c r="Y560" s="3"/>
      <c r="Z560" s="3"/>
      <c r="AA560" t="s">
        <v>49</v>
      </c>
      <c r="AB560" t="s">
        <v>49</v>
      </c>
      <c r="AC560" t="s">
        <v>49</v>
      </c>
      <c r="AD560" t="s">
        <v>49</v>
      </c>
      <c r="AE560" s="107"/>
      <c r="AF560" t="s">
        <v>49</v>
      </c>
      <c r="AG560" s="3" t="s">
        <v>50</v>
      </c>
      <c r="AH560" s="3"/>
    </row>
    <row r="561" spans="1:34">
      <c r="A561" s="3">
        <v>752255</v>
      </c>
      <c r="B561" t="s">
        <v>101</v>
      </c>
      <c r="C561" s="47"/>
      <c r="D561" s="47"/>
      <c r="E561" s="4">
        <v>44813</v>
      </c>
      <c r="F561" s="3">
        <v>6</v>
      </c>
      <c r="G561" s="3" t="s">
        <v>40</v>
      </c>
      <c r="H561" s="3" t="s">
        <v>41</v>
      </c>
      <c r="I561" s="3" t="s">
        <v>64</v>
      </c>
      <c r="J561" s="3"/>
      <c r="K561" s="3" t="s">
        <v>68</v>
      </c>
      <c r="L561" t="s">
        <v>39</v>
      </c>
      <c r="M561" s="3" t="s">
        <v>74</v>
      </c>
      <c r="N561" s="10">
        <v>0.9</v>
      </c>
      <c r="O561" s="18" t="s">
        <v>45</v>
      </c>
      <c r="P561" s="3" t="s">
        <v>46</v>
      </c>
      <c r="Q561" s="3" t="s">
        <v>46</v>
      </c>
      <c r="R561" s="3" t="s">
        <v>39</v>
      </c>
      <c r="S561" s="3" t="s">
        <v>65</v>
      </c>
      <c r="T561" s="3" t="s">
        <v>66</v>
      </c>
      <c r="U561" s="3"/>
      <c r="V561" s="3" t="s">
        <v>76</v>
      </c>
      <c r="W561" s="3" t="s">
        <v>65</v>
      </c>
      <c r="X561" s="3" t="s">
        <v>66</v>
      </c>
      <c r="Y561" s="3"/>
      <c r="Z561" s="3" t="s">
        <v>76</v>
      </c>
      <c r="AA561" s="3" t="s">
        <v>49</v>
      </c>
      <c r="AB561" s="3" t="s">
        <v>39</v>
      </c>
      <c r="AC561" s="3" t="s">
        <v>39</v>
      </c>
      <c r="AD561" s="3" t="s">
        <v>39</v>
      </c>
      <c r="AF561" t="s">
        <v>49</v>
      </c>
      <c r="AG561" s="3" t="s">
        <v>50</v>
      </c>
      <c r="AH561" s="3"/>
    </row>
    <row r="562" spans="1:34">
      <c r="A562" s="3">
        <v>752374</v>
      </c>
      <c r="B562" t="s">
        <v>101</v>
      </c>
      <c r="C562" s="47" t="s">
        <v>39</v>
      </c>
      <c r="D562" s="47"/>
      <c r="E562" s="4">
        <v>44803</v>
      </c>
      <c r="F562" s="3">
        <v>9</v>
      </c>
      <c r="G562" s="3" t="s">
        <v>40</v>
      </c>
      <c r="H562" s="3" t="s">
        <v>41</v>
      </c>
      <c r="I562" s="3" t="s">
        <v>42</v>
      </c>
      <c r="J562" s="3"/>
      <c r="K562" s="3" t="s">
        <v>43</v>
      </c>
      <c r="L562" s="3" t="s">
        <v>39</v>
      </c>
      <c r="M562" s="3" t="s">
        <v>74</v>
      </c>
      <c r="N562" s="10">
        <v>0.0882</v>
      </c>
      <c r="O562" s="18" t="s">
        <v>45</v>
      </c>
      <c r="P562" s="3" t="s">
        <v>46</v>
      </c>
      <c r="Q562" s="3" t="s">
        <v>46</v>
      </c>
      <c r="R562" s="3" t="s">
        <v>39</v>
      </c>
      <c r="S562" s="3"/>
      <c r="T562" s="3"/>
      <c r="U562" s="3"/>
      <c r="V562" s="3"/>
      <c r="W562" s="3"/>
      <c r="X562" s="3"/>
      <c r="Y562" s="3"/>
      <c r="Z562" s="3"/>
      <c r="AA562" t="s">
        <v>49</v>
      </c>
      <c r="AB562" t="s">
        <v>49</v>
      </c>
      <c r="AC562" t="s">
        <v>49</v>
      </c>
      <c r="AD562" t="s">
        <v>49</v>
      </c>
      <c r="AE562" s="107"/>
      <c r="AF562" t="s">
        <v>49</v>
      </c>
      <c r="AG562" s="3" t="s">
        <v>50</v>
      </c>
      <c r="AH562" s="3"/>
    </row>
    <row r="563" spans="1:34">
      <c r="A563" s="3">
        <v>752585</v>
      </c>
      <c r="B563" t="s">
        <v>101</v>
      </c>
      <c r="C563" s="47" t="s">
        <v>39</v>
      </c>
      <c r="D563" s="47"/>
      <c r="E563" s="4">
        <v>44805</v>
      </c>
      <c r="F563" s="3">
        <v>4</v>
      </c>
      <c r="G563" s="3" t="s">
        <v>58</v>
      </c>
      <c r="H563" s="3" t="s">
        <v>41</v>
      </c>
      <c r="I563" s="3" t="s">
        <v>42</v>
      </c>
      <c r="J563" s="3"/>
      <c r="K563" s="3" t="s">
        <v>68</v>
      </c>
      <c r="L563" s="3" t="s">
        <v>39</v>
      </c>
      <c r="M563" s="3" t="s">
        <v>74</v>
      </c>
      <c r="N563" s="10">
        <v>0.3593</v>
      </c>
      <c r="O563" s="18" t="s">
        <v>69</v>
      </c>
      <c r="P563" s="3" t="s">
        <v>70</v>
      </c>
      <c r="Q563" s="3" t="s">
        <v>46</v>
      </c>
      <c r="R563" s="3" t="s">
        <v>39</v>
      </c>
      <c r="S563" s="3"/>
      <c r="T563" s="3"/>
      <c r="U563" s="3"/>
      <c r="V563" s="3"/>
      <c r="W563" s="3"/>
      <c r="X563" s="3"/>
      <c r="Y563" s="3"/>
      <c r="Z563" s="3"/>
      <c r="AA563" t="s">
        <v>49</v>
      </c>
      <c r="AB563" t="s">
        <v>49</v>
      </c>
      <c r="AC563" t="s">
        <v>49</v>
      </c>
      <c r="AD563" t="s">
        <v>49</v>
      </c>
      <c r="AE563" s="107"/>
      <c r="AF563" t="s">
        <v>49</v>
      </c>
      <c r="AG563" s="3" t="s">
        <v>50</v>
      </c>
      <c r="AH563" s="3"/>
    </row>
    <row r="564" spans="1:34">
      <c r="A564" s="3">
        <v>753560</v>
      </c>
      <c r="B564" t="s">
        <v>101</v>
      </c>
      <c r="C564" s="47" t="s">
        <v>39</v>
      </c>
      <c r="D564" s="47"/>
      <c r="E564" s="4">
        <v>44812</v>
      </c>
      <c r="F564" s="3">
        <v>12</v>
      </c>
      <c r="G564" s="3" t="s">
        <v>58</v>
      </c>
      <c r="H564" s="3" t="s">
        <v>41</v>
      </c>
      <c r="I564" s="3" t="s">
        <v>42</v>
      </c>
      <c r="J564" s="3"/>
      <c r="K564" s="3" t="s">
        <v>43</v>
      </c>
      <c r="L564" s="3" t="s">
        <v>39</v>
      </c>
      <c r="M564" s="3" t="s">
        <v>44</v>
      </c>
      <c r="N564" s="10">
        <v>0.0505</v>
      </c>
      <c r="O564" s="18" t="s">
        <v>45</v>
      </c>
      <c r="P564" s="3" t="s">
        <v>46</v>
      </c>
      <c r="Q564" s="3" t="s">
        <v>46</v>
      </c>
      <c r="R564" s="3" t="s">
        <v>39</v>
      </c>
      <c r="S564" s="3"/>
      <c r="T564" s="3"/>
      <c r="U564" s="3"/>
      <c r="V564" s="3"/>
      <c r="W564" s="3"/>
      <c r="X564" s="3"/>
      <c r="Y564" s="3"/>
      <c r="Z564" s="3"/>
      <c r="AA564" t="s">
        <v>49</v>
      </c>
      <c r="AB564" t="s">
        <v>49</v>
      </c>
      <c r="AC564" t="s">
        <v>49</v>
      </c>
      <c r="AD564" t="s">
        <v>49</v>
      </c>
      <c r="AE564" s="107"/>
      <c r="AF564" t="s">
        <v>49</v>
      </c>
      <c r="AG564" s="3" t="s">
        <v>50</v>
      </c>
      <c r="AH564" s="3"/>
    </row>
    <row r="565" spans="1:34">
      <c r="A565" s="3">
        <v>755217</v>
      </c>
      <c r="B565" t="s">
        <v>101</v>
      </c>
      <c r="C565" s="47" t="s">
        <v>39</v>
      </c>
      <c r="D565" s="47"/>
      <c r="E565" s="4">
        <v>44826</v>
      </c>
      <c r="F565" s="3">
        <v>10</v>
      </c>
      <c r="G565" s="3" t="s">
        <v>40</v>
      </c>
      <c r="H565" s="3" t="s">
        <v>41</v>
      </c>
      <c r="I565" s="3" t="s">
        <v>42</v>
      </c>
      <c r="J565" s="3"/>
      <c r="K565" s="3" t="s">
        <v>51</v>
      </c>
      <c r="L565" s="3" t="s">
        <v>39</v>
      </c>
      <c r="M565" s="3" t="s">
        <v>44</v>
      </c>
      <c r="N565" s="10">
        <v>0.4107</v>
      </c>
      <c r="O565" s="18" t="s">
        <v>45</v>
      </c>
      <c r="P565" s="3" t="s">
        <v>70</v>
      </c>
      <c r="Q565" s="3" t="s">
        <v>46</v>
      </c>
      <c r="R565" s="3" t="s">
        <v>39</v>
      </c>
      <c r="S565" s="3"/>
      <c r="T565" s="3"/>
      <c r="U565" s="3"/>
      <c r="V565" s="3"/>
      <c r="W565" s="3"/>
      <c r="X565" s="3"/>
      <c r="Y565" s="3"/>
      <c r="Z565" s="3"/>
      <c r="AA565" t="s">
        <v>49</v>
      </c>
      <c r="AB565" t="s">
        <v>49</v>
      </c>
      <c r="AC565" t="s">
        <v>49</v>
      </c>
      <c r="AD565" t="s">
        <v>49</v>
      </c>
      <c r="AE565" s="3"/>
      <c r="AF565" t="s">
        <v>49</v>
      </c>
      <c r="AG565" s="3" t="s">
        <v>50</v>
      </c>
      <c r="AH565" s="3"/>
    </row>
    <row r="566" spans="1:34">
      <c r="A566" s="3">
        <v>756829</v>
      </c>
      <c r="B566" t="s">
        <v>101</v>
      </c>
      <c r="C566" s="47" t="s">
        <v>39</v>
      </c>
      <c r="D566" s="47"/>
      <c r="E566" s="4">
        <v>44834</v>
      </c>
      <c r="F566" s="3">
        <v>4</v>
      </c>
      <c r="G566" s="3" t="s">
        <v>58</v>
      </c>
      <c r="H566" s="3" t="s">
        <v>41</v>
      </c>
      <c r="I566" s="3" t="s">
        <v>55</v>
      </c>
      <c r="J566" s="3" t="s">
        <v>56</v>
      </c>
      <c r="K566" s="3" t="s">
        <v>59</v>
      </c>
      <c r="L566" s="3" t="s">
        <v>49</v>
      </c>
      <c r="M566" s="3" t="s">
        <v>74</v>
      </c>
      <c r="N566" s="10">
        <v>0.3962</v>
      </c>
      <c r="O566" s="18" t="s">
        <v>69</v>
      </c>
      <c r="P566" s="3" t="s">
        <v>46</v>
      </c>
      <c r="Q566" s="3" t="s">
        <v>46</v>
      </c>
      <c r="R566" s="3" t="s">
        <v>39</v>
      </c>
      <c r="S566" s="3"/>
      <c r="T566" s="3"/>
      <c r="U566" s="3"/>
      <c r="V566" s="3"/>
      <c r="W566" s="3"/>
      <c r="X566" s="3"/>
      <c r="Y566" s="3"/>
      <c r="Z566" s="3"/>
      <c r="AA566" t="s">
        <v>49</v>
      </c>
      <c r="AB566" t="s">
        <v>49</v>
      </c>
      <c r="AC566" t="s">
        <v>49</v>
      </c>
      <c r="AD566" t="s">
        <v>49</v>
      </c>
      <c r="AE566" s="107"/>
      <c r="AF566" t="s">
        <v>49</v>
      </c>
      <c r="AG566" s="3" t="s">
        <v>50</v>
      </c>
      <c r="AH566" s="3"/>
    </row>
    <row r="567" spans="1:34">
      <c r="A567" s="3">
        <v>757157</v>
      </c>
      <c r="B567" t="s">
        <v>101</v>
      </c>
      <c r="C567" s="47" t="s">
        <v>39</v>
      </c>
      <c r="D567" s="47"/>
      <c r="E567" s="4">
        <v>44842</v>
      </c>
      <c r="F567" s="3">
        <v>8</v>
      </c>
      <c r="G567" s="3" t="s">
        <v>40</v>
      </c>
      <c r="H567" s="3" t="s">
        <v>41</v>
      </c>
      <c r="I567" s="3" t="s">
        <v>42</v>
      </c>
      <c r="J567" s="3"/>
      <c r="K567" s="3" t="s">
        <v>43</v>
      </c>
      <c r="L567" s="3" t="s">
        <v>39</v>
      </c>
      <c r="M567" s="3" t="s">
        <v>44</v>
      </c>
      <c r="N567" s="10">
        <v>0.0498</v>
      </c>
      <c r="O567" s="18" t="s">
        <v>69</v>
      </c>
      <c r="P567" s="3" t="s">
        <v>70</v>
      </c>
      <c r="Q567" s="3" t="s">
        <v>46</v>
      </c>
      <c r="R567" s="3" t="s">
        <v>39</v>
      </c>
      <c r="S567" s="3"/>
      <c r="T567" s="3"/>
      <c r="U567" s="3"/>
      <c r="V567" s="3"/>
      <c r="W567" s="3"/>
      <c r="X567" s="3"/>
      <c r="Y567" s="3"/>
      <c r="Z567" s="3"/>
      <c r="AA567" t="s">
        <v>49</v>
      </c>
      <c r="AB567" t="s">
        <v>49</v>
      </c>
      <c r="AC567" t="s">
        <v>49</v>
      </c>
      <c r="AD567" t="s">
        <v>49</v>
      </c>
      <c r="AE567" s="107"/>
      <c r="AF567" t="s">
        <v>49</v>
      </c>
      <c r="AG567" s="3" t="s">
        <v>50</v>
      </c>
      <c r="AH567" s="3"/>
    </row>
    <row r="568" spans="1:34">
      <c r="A568" s="3">
        <v>757423</v>
      </c>
      <c r="B568" t="s">
        <v>101</v>
      </c>
      <c r="C568" s="47" t="s">
        <v>39</v>
      </c>
      <c r="D568" s="47"/>
      <c r="E568" s="4">
        <v>44846</v>
      </c>
      <c r="F568" s="3">
        <v>9</v>
      </c>
      <c r="G568" s="3" t="s">
        <v>58</v>
      </c>
      <c r="H568" s="3" t="s">
        <v>41</v>
      </c>
      <c r="I568" s="3" t="s">
        <v>67</v>
      </c>
      <c r="J568" s="3"/>
      <c r="K568" s="3" t="s">
        <v>51</v>
      </c>
      <c r="L568" s="3" t="s">
        <v>39</v>
      </c>
      <c r="M568" s="3" t="s">
        <v>44</v>
      </c>
      <c r="N568" s="10">
        <v>0.3299</v>
      </c>
      <c r="O568" s="18" t="s">
        <v>45</v>
      </c>
      <c r="P568" s="3" t="s">
        <v>46</v>
      </c>
      <c r="Q568" s="3" t="s">
        <v>46</v>
      </c>
      <c r="R568" s="3" t="s">
        <v>39</v>
      </c>
      <c r="S568" s="3"/>
      <c r="T568" s="3"/>
      <c r="U568" s="3"/>
      <c r="V568" s="3"/>
      <c r="W568" s="3"/>
      <c r="X568" s="3"/>
      <c r="Y568" s="3"/>
      <c r="Z568" s="3"/>
      <c r="AA568" t="s">
        <v>49</v>
      </c>
      <c r="AB568" t="s">
        <v>49</v>
      </c>
      <c r="AC568" t="s">
        <v>49</v>
      </c>
      <c r="AD568" t="s">
        <v>49</v>
      </c>
      <c r="AE568" s="107"/>
      <c r="AF568" t="s">
        <v>49</v>
      </c>
      <c r="AG568" s="3" t="s">
        <v>50</v>
      </c>
      <c r="AH568" s="3"/>
    </row>
    <row r="569" spans="1:34">
      <c r="A569" s="3">
        <v>759917</v>
      </c>
      <c r="B569" t="s">
        <v>101</v>
      </c>
      <c r="C569" s="47" t="s">
        <v>39</v>
      </c>
      <c r="D569" s="47"/>
      <c r="E569" s="4">
        <v>44859</v>
      </c>
      <c r="F569" s="3">
        <v>11</v>
      </c>
      <c r="G569" s="3" t="s">
        <v>40</v>
      </c>
      <c r="H569" s="3" t="s">
        <v>41</v>
      </c>
      <c r="I569" s="3" t="s">
        <v>42</v>
      </c>
      <c r="J569" s="3"/>
      <c r="K569" s="3" t="s">
        <v>51</v>
      </c>
      <c r="L569" s="3" t="s">
        <v>39</v>
      </c>
      <c r="M569" s="3" t="s">
        <v>44</v>
      </c>
      <c r="N569" s="10">
        <v>0.0559</v>
      </c>
      <c r="O569" s="18" t="s">
        <v>69</v>
      </c>
      <c r="P569" s="3" t="s">
        <v>70</v>
      </c>
      <c r="Q569" s="3" t="s">
        <v>46</v>
      </c>
      <c r="R569" s="3" t="s">
        <v>39</v>
      </c>
      <c r="S569" s="3"/>
      <c r="T569" s="3"/>
      <c r="U569" s="3"/>
      <c r="V569" s="3"/>
      <c r="W569" s="3"/>
      <c r="X569" s="3"/>
      <c r="Y569" s="3"/>
      <c r="Z569" s="3"/>
      <c r="AA569" t="s">
        <v>49</v>
      </c>
      <c r="AB569" t="s">
        <v>49</v>
      </c>
      <c r="AC569" t="s">
        <v>49</v>
      </c>
      <c r="AD569" t="s">
        <v>49</v>
      </c>
      <c r="AE569" s="107"/>
      <c r="AF569" t="s">
        <v>49</v>
      </c>
      <c r="AG569" s="3" t="s">
        <v>50</v>
      </c>
      <c r="AH569" s="3"/>
    </row>
    <row r="570" spans="1:34">
      <c r="A570" s="3">
        <v>760593</v>
      </c>
      <c r="B570" t="s">
        <v>38</v>
      </c>
      <c r="C570" s="47" t="s">
        <v>39</v>
      </c>
      <c r="D570" s="47"/>
      <c r="E570" s="4">
        <v>44866</v>
      </c>
      <c r="F570" s="3">
        <v>9</v>
      </c>
      <c r="G570" s="3" t="s">
        <v>58</v>
      </c>
      <c r="H570" s="3" t="s">
        <v>41</v>
      </c>
      <c r="I570" s="3" t="s">
        <v>42</v>
      </c>
      <c r="J570" s="3"/>
      <c r="K570" s="3" t="s">
        <v>68</v>
      </c>
      <c r="L570" s="3" t="s">
        <v>39</v>
      </c>
      <c r="M570" s="8" t="s">
        <v>44</v>
      </c>
      <c r="N570" s="10">
        <v>0.1802</v>
      </c>
      <c r="O570" s="8" t="s">
        <v>45</v>
      </c>
      <c r="P570" s="3" t="s">
        <v>46</v>
      </c>
      <c r="Q570" s="3" t="s">
        <v>46</v>
      </c>
      <c r="R570" s="3" t="s">
        <v>39</v>
      </c>
      <c r="S570" s="3" t="s">
        <v>47</v>
      </c>
      <c r="T570" s="3" t="s">
        <v>48</v>
      </c>
      <c r="U570" s="3" t="s">
        <v>77</v>
      </c>
      <c r="V570" s="3" t="s">
        <v>48</v>
      </c>
      <c r="W570" s="3" t="s">
        <v>47</v>
      </c>
      <c r="X570" s="3" t="s">
        <v>48</v>
      </c>
      <c r="Y570" s="3" t="s">
        <v>77</v>
      </c>
      <c r="Z570" s="3" t="s">
        <v>48</v>
      </c>
      <c r="AA570" s="3" t="s">
        <v>49</v>
      </c>
      <c r="AB570" s="3" t="s">
        <v>49</v>
      </c>
      <c r="AC570" s="3" t="s">
        <v>39</v>
      </c>
      <c r="AD570" s="3" t="s">
        <v>39</v>
      </c>
      <c r="AE570" t="s">
        <v>39</v>
      </c>
      <c r="AF570" t="s">
        <v>49</v>
      </c>
      <c r="AG570" s="3" t="s">
        <v>50</v>
      </c>
      <c r="AH570" s="3"/>
    </row>
    <row r="571" spans="1:34">
      <c r="A571" s="3">
        <v>761088</v>
      </c>
      <c r="B571" t="s">
        <v>101</v>
      </c>
      <c r="C571" s="47" t="s">
        <v>39</v>
      </c>
      <c r="D571" s="47"/>
      <c r="E571" s="4">
        <v>44869</v>
      </c>
      <c r="F571" s="3">
        <v>6</v>
      </c>
      <c r="G571" s="3" t="s">
        <v>40</v>
      </c>
      <c r="H571" s="3" t="s">
        <v>41</v>
      </c>
      <c r="I571" s="3" t="s">
        <v>42</v>
      </c>
      <c r="J571" s="3"/>
      <c r="K571" s="3" t="s">
        <v>43</v>
      </c>
      <c r="L571" t="s">
        <v>39</v>
      </c>
      <c r="M571" s="3" t="s">
        <v>74</v>
      </c>
      <c r="N571" s="10">
        <v>0.344</v>
      </c>
      <c r="O571" s="18" t="s">
        <v>45</v>
      </c>
      <c r="P571" s="3" t="s">
        <v>70</v>
      </c>
      <c r="Q571" s="3" t="s">
        <v>46</v>
      </c>
      <c r="R571" s="3" t="s">
        <v>39</v>
      </c>
      <c r="S571" s="3"/>
      <c r="T571" s="3"/>
      <c r="U571" s="3"/>
      <c r="V571" s="3"/>
      <c r="W571" s="3"/>
      <c r="X571" s="3"/>
      <c r="Y571" s="3"/>
      <c r="Z571" s="3"/>
      <c r="AA571" t="s">
        <v>49</v>
      </c>
      <c r="AB571" t="s">
        <v>49</v>
      </c>
      <c r="AC571" t="s">
        <v>49</v>
      </c>
      <c r="AD571" t="s">
        <v>49</v>
      </c>
      <c r="AE571" s="107"/>
      <c r="AF571" t="s">
        <v>49</v>
      </c>
      <c r="AG571" s="3" t="s">
        <v>50</v>
      </c>
      <c r="AH571" s="3"/>
    </row>
    <row r="572" spans="1:34">
      <c r="A572" s="3">
        <v>762241</v>
      </c>
      <c r="B572" t="s">
        <v>101</v>
      </c>
      <c r="C572" s="47" t="s">
        <v>39</v>
      </c>
      <c r="D572" s="47"/>
      <c r="E572" s="4">
        <v>44874</v>
      </c>
      <c r="F572" s="3">
        <v>10</v>
      </c>
      <c r="G572" s="3" t="s">
        <v>40</v>
      </c>
      <c r="H572" s="3" t="s">
        <v>41</v>
      </c>
      <c r="I572" s="3" t="s">
        <v>42</v>
      </c>
      <c r="J572" s="3"/>
      <c r="K572" s="3" t="s">
        <v>68</v>
      </c>
      <c r="L572" s="3" t="s">
        <v>39</v>
      </c>
      <c r="M572" s="3" t="s">
        <v>44</v>
      </c>
      <c r="N572" s="10">
        <v>0.3389</v>
      </c>
      <c r="O572" s="18" t="s">
        <v>69</v>
      </c>
      <c r="P572" s="3" t="s">
        <v>70</v>
      </c>
      <c r="Q572" s="3" t="s">
        <v>46</v>
      </c>
      <c r="R572" s="3" t="s">
        <v>39</v>
      </c>
      <c r="S572" s="3"/>
      <c r="T572" s="3"/>
      <c r="U572" s="3"/>
      <c r="V572" s="3"/>
      <c r="W572" s="3"/>
      <c r="X572" s="3"/>
      <c r="Y572" s="3"/>
      <c r="Z572" s="3"/>
      <c r="AA572" t="s">
        <v>49</v>
      </c>
      <c r="AB572" t="s">
        <v>49</v>
      </c>
      <c r="AC572" t="s">
        <v>49</v>
      </c>
      <c r="AD572" t="s">
        <v>49</v>
      </c>
      <c r="AE572" s="107"/>
      <c r="AF572" t="s">
        <v>49</v>
      </c>
      <c r="AG572" s="3" t="s">
        <v>50</v>
      </c>
      <c r="AH572" s="3"/>
    </row>
    <row r="573" spans="1:34">
      <c r="A573" s="3">
        <v>762596</v>
      </c>
      <c r="B573" t="s">
        <v>101</v>
      </c>
      <c r="C573" s="47" t="s">
        <v>39</v>
      </c>
      <c r="D573" s="47"/>
      <c r="E573" s="4">
        <v>44875</v>
      </c>
      <c r="F573" s="3">
        <v>3</v>
      </c>
      <c r="G573" s="3" t="s">
        <v>40</v>
      </c>
      <c r="H573" s="3" t="s">
        <v>41</v>
      </c>
      <c r="I573" s="3" t="s">
        <v>42</v>
      </c>
      <c r="J573" s="3"/>
      <c r="K573" s="3" t="s">
        <v>57</v>
      </c>
      <c r="L573" s="47" t="s">
        <v>39</v>
      </c>
      <c r="M573" s="3" t="s">
        <v>44</v>
      </c>
      <c r="N573" s="10">
        <v>0.2567</v>
      </c>
      <c r="O573" s="18" t="s">
        <v>45</v>
      </c>
      <c r="P573" s="3" t="s">
        <v>46</v>
      </c>
      <c r="Q573" s="3" t="s">
        <v>46</v>
      </c>
      <c r="R573" s="3" t="s">
        <v>49</v>
      </c>
      <c r="S573" s="3"/>
      <c r="T573" s="3"/>
      <c r="U573" s="3"/>
      <c r="V573" s="3"/>
      <c r="W573" s="3"/>
      <c r="X573" s="3"/>
      <c r="Y573" s="3"/>
      <c r="Z573" s="3"/>
      <c r="AA573" t="s">
        <v>49</v>
      </c>
      <c r="AB573" t="s">
        <v>49</v>
      </c>
      <c r="AC573" t="s">
        <v>49</v>
      </c>
      <c r="AD573" t="s">
        <v>49</v>
      </c>
      <c r="AF573" t="s">
        <v>49</v>
      </c>
      <c r="AG573" s="3" t="s">
        <v>50</v>
      </c>
      <c r="AH573" s="3"/>
    </row>
    <row r="574" spans="1:34">
      <c r="A574" s="3">
        <v>762608</v>
      </c>
      <c r="B574" t="s">
        <v>101</v>
      </c>
      <c r="C574" s="47" t="s">
        <v>39</v>
      </c>
      <c r="D574" s="47"/>
      <c r="E574" s="4">
        <v>44876</v>
      </c>
      <c r="F574" s="3">
        <v>2</v>
      </c>
      <c r="G574" s="3" t="s">
        <v>40</v>
      </c>
      <c r="H574" s="3" t="s">
        <v>41</v>
      </c>
      <c r="I574" s="3" t="s">
        <v>42</v>
      </c>
      <c r="J574" s="3"/>
      <c r="K574" s="3" t="s">
        <v>68</v>
      </c>
      <c r="L574" s="3" t="s">
        <v>39</v>
      </c>
      <c r="M574" s="3" t="s">
        <v>74</v>
      </c>
      <c r="N574" s="10">
        <v>0.5628</v>
      </c>
      <c r="O574" s="18" t="s">
        <v>45</v>
      </c>
      <c r="P574" s="3" t="s">
        <v>46</v>
      </c>
      <c r="Q574" s="3" t="s">
        <v>46</v>
      </c>
      <c r="R574" s="3" t="s">
        <v>39</v>
      </c>
      <c r="S574" s="3"/>
      <c r="T574" s="3"/>
      <c r="U574" s="3"/>
      <c r="V574" s="3"/>
      <c r="W574" s="3"/>
      <c r="X574" s="3"/>
      <c r="Y574" s="3"/>
      <c r="Z574" s="3"/>
      <c r="AA574" t="s">
        <v>49</v>
      </c>
      <c r="AB574" t="s">
        <v>49</v>
      </c>
      <c r="AC574" t="s">
        <v>49</v>
      </c>
      <c r="AD574" t="s">
        <v>49</v>
      </c>
      <c r="AF574" t="s">
        <v>49</v>
      </c>
      <c r="AG574" s="3" t="s">
        <v>50</v>
      </c>
      <c r="AH574" s="3"/>
    </row>
    <row r="575" spans="1:34">
      <c r="A575" s="3">
        <v>765011</v>
      </c>
      <c r="B575" t="s">
        <v>101</v>
      </c>
      <c r="C575" s="47" t="s">
        <v>39</v>
      </c>
      <c r="D575" s="47"/>
      <c r="E575" s="4">
        <v>44895</v>
      </c>
      <c r="F575" s="3">
        <v>12</v>
      </c>
      <c r="G575" s="3" t="s">
        <v>58</v>
      </c>
      <c r="H575" s="3" t="s">
        <v>41</v>
      </c>
      <c r="I575" s="3" t="s">
        <v>64</v>
      </c>
      <c r="J575" s="3"/>
      <c r="K575" s="3" t="s">
        <v>43</v>
      </c>
      <c r="L575" s="3" t="s">
        <v>39</v>
      </c>
      <c r="M575" s="3" t="s">
        <v>44</v>
      </c>
      <c r="N575" s="10">
        <v>0.0312</v>
      </c>
      <c r="O575" s="18" t="s">
        <v>69</v>
      </c>
      <c r="P575" s="3" t="s">
        <v>70</v>
      </c>
      <c r="Q575" s="3" t="s">
        <v>46</v>
      </c>
      <c r="R575" s="3" t="s">
        <v>39</v>
      </c>
      <c r="S575" s="3"/>
      <c r="T575" s="3"/>
      <c r="U575" s="3"/>
      <c r="V575" s="3"/>
      <c r="W575" s="3"/>
      <c r="X575" s="3"/>
      <c r="Y575" s="3"/>
      <c r="Z575" s="3"/>
      <c r="AA575" t="s">
        <v>49</v>
      </c>
      <c r="AB575" t="s">
        <v>49</v>
      </c>
      <c r="AC575" t="s">
        <v>49</v>
      </c>
      <c r="AD575" t="s">
        <v>49</v>
      </c>
      <c r="AE575" s="107"/>
      <c r="AF575" t="s">
        <v>49</v>
      </c>
      <c r="AG575" s="3" t="s">
        <v>50</v>
      </c>
      <c r="AH575" s="3"/>
    </row>
    <row r="576" spans="1:34">
      <c r="A576" s="3">
        <v>766331</v>
      </c>
      <c r="B576" t="s">
        <v>38</v>
      </c>
      <c r="C576" s="47" t="s">
        <v>39</v>
      </c>
      <c r="D576" s="47"/>
      <c r="E576" s="4">
        <v>44918</v>
      </c>
      <c r="F576" s="3">
        <v>2</v>
      </c>
      <c r="G576" s="3" t="s">
        <v>58</v>
      </c>
      <c r="H576" s="3" t="s">
        <v>41</v>
      </c>
      <c r="I576" s="3" t="s">
        <v>102</v>
      </c>
      <c r="J576" s="3" t="s">
        <v>56</v>
      </c>
      <c r="K576" t="s">
        <v>51</v>
      </c>
      <c r="L576" s="3" t="s">
        <v>39</v>
      </c>
      <c r="M576" s="8" t="s">
        <v>44</v>
      </c>
      <c r="N576" s="10">
        <v>0.4359</v>
      </c>
      <c r="O576" s="8" t="s">
        <v>45</v>
      </c>
      <c r="P576" t="s">
        <v>46</v>
      </c>
      <c r="Q576" t="s">
        <v>46</v>
      </c>
      <c r="R576" s="3" t="s">
        <v>39</v>
      </c>
      <c r="S576" s="3" t="s">
        <v>47</v>
      </c>
      <c r="T576" s="3" t="s">
        <v>48</v>
      </c>
      <c r="U576" s="3" t="s">
        <v>48</v>
      </c>
      <c r="V576" s="3" t="s">
        <v>79</v>
      </c>
      <c r="W576" s="3" t="s">
        <v>47</v>
      </c>
      <c r="X576" s="3" t="s">
        <v>48</v>
      </c>
      <c r="Y576" s="3" t="s">
        <v>48</v>
      </c>
      <c r="Z576" s="3" t="s">
        <v>79</v>
      </c>
      <c r="AA576" s="3" t="s">
        <v>49</v>
      </c>
      <c r="AB576" s="3" t="s">
        <v>49</v>
      </c>
      <c r="AC576" s="3" t="s">
        <v>39</v>
      </c>
      <c r="AD576" s="3" t="s">
        <v>39</v>
      </c>
      <c r="AE576" s="107"/>
      <c r="AF576" t="s">
        <v>49</v>
      </c>
      <c r="AG576" s="3" t="s">
        <v>50</v>
      </c>
      <c r="AH576" s="3"/>
    </row>
    <row r="577" spans="1:34">
      <c r="A577" s="3">
        <v>767975</v>
      </c>
      <c r="B577" t="s">
        <v>101</v>
      </c>
      <c r="C577" s="47" t="s">
        <v>39</v>
      </c>
      <c r="D577" s="47"/>
      <c r="E577" s="19">
        <v>44925</v>
      </c>
      <c r="F577" s="3">
        <v>2</v>
      </c>
      <c r="G577" s="3" t="s">
        <v>40</v>
      </c>
      <c r="H577" s="3" t="s">
        <v>41</v>
      </c>
      <c r="I577" s="3" t="s">
        <v>102</v>
      </c>
      <c r="J577" s="3" t="s">
        <v>56</v>
      </c>
      <c r="K577" s="3" t="s">
        <v>51</v>
      </c>
      <c r="L577" s="3" t="s">
        <v>39</v>
      </c>
      <c r="M577" s="3" t="s">
        <v>74</v>
      </c>
      <c r="N577" s="10">
        <v>0.2347</v>
      </c>
      <c r="O577" s="18" t="s">
        <v>69</v>
      </c>
      <c r="P577" s="3" t="s">
        <v>46</v>
      </c>
      <c r="Q577" s="3" t="s">
        <v>46</v>
      </c>
      <c r="R577" s="3" t="s">
        <v>39</v>
      </c>
      <c r="S577" s="3"/>
      <c r="T577" s="3"/>
      <c r="U577" s="3"/>
      <c r="V577" s="3"/>
      <c r="W577" s="3"/>
      <c r="X577" s="3"/>
      <c r="Y577" s="3"/>
      <c r="Z577" s="3"/>
      <c r="AA577" t="s">
        <v>49</v>
      </c>
      <c r="AB577" t="s">
        <v>49</v>
      </c>
      <c r="AC577" t="s">
        <v>49</v>
      </c>
      <c r="AD577" t="s">
        <v>49</v>
      </c>
      <c r="AE577" s="107"/>
      <c r="AF577" t="s">
        <v>49</v>
      </c>
      <c r="AG577" s="3" t="s">
        <v>50</v>
      </c>
      <c r="AH577" s="3"/>
    </row>
    <row r="578" spans="1:34">
      <c r="A578" s="3" t="s">
        <v>104</v>
      </c>
      <c r="B578" t="s">
        <v>38</v>
      </c>
      <c r="C578" s="47" t="s">
        <v>39</v>
      </c>
      <c r="D578" s="47"/>
      <c r="E578" s="4">
        <v>44468</v>
      </c>
      <c r="F578" s="3">
        <v>8</v>
      </c>
      <c r="G578" s="3" t="s">
        <v>40</v>
      </c>
      <c r="H578" s="3" t="s">
        <v>41</v>
      </c>
      <c r="I578" s="3" t="s">
        <v>42</v>
      </c>
      <c r="J578" s="3"/>
      <c r="K578" t="s">
        <v>68</v>
      </c>
      <c r="L578" s="3" t="s">
        <v>39</v>
      </c>
      <c r="M578" s="8" t="s">
        <v>44</v>
      </c>
      <c r="N578" s="10">
        <v>0.2109</v>
      </c>
      <c r="O578" s="8" t="s">
        <v>45</v>
      </c>
      <c r="P578" t="s">
        <v>46</v>
      </c>
      <c r="Q578" t="s">
        <v>46</v>
      </c>
      <c r="R578" s="3" t="s">
        <v>39</v>
      </c>
      <c r="S578" s="3" t="s">
        <v>47</v>
      </c>
      <c r="T578" s="3" t="s">
        <v>48</v>
      </c>
      <c r="U578" s="3" t="s">
        <v>48</v>
      </c>
      <c r="V578" s="3" t="s">
        <v>48</v>
      </c>
      <c r="W578" s="3" t="s">
        <v>47</v>
      </c>
      <c r="X578" s="3" t="s">
        <v>48</v>
      </c>
      <c r="Y578" s="3" t="s">
        <v>48</v>
      </c>
      <c r="Z578" s="3" t="s">
        <v>48</v>
      </c>
      <c r="AA578" s="3" t="s">
        <v>49</v>
      </c>
      <c r="AB578" s="3" t="s">
        <v>49</v>
      </c>
      <c r="AC578" s="3" t="s">
        <v>49</v>
      </c>
      <c r="AD578" s="3" t="s">
        <v>49</v>
      </c>
      <c r="AE578" s="107"/>
      <c r="AF578" t="s">
        <v>49</v>
      </c>
      <c r="AG578" s="3" t="s">
        <v>50</v>
      </c>
      <c r="AH578" s="3"/>
    </row>
    <row r="579" spans="1:34">
      <c r="A579" s="3" t="s">
        <v>105</v>
      </c>
      <c r="B579" t="s">
        <v>101</v>
      </c>
      <c r="C579" s="47" t="s">
        <v>39</v>
      </c>
      <c r="D579" s="47"/>
      <c r="E579" s="4">
        <v>44494</v>
      </c>
      <c r="F579" s="3">
        <v>9</v>
      </c>
      <c r="G579" s="3" t="s">
        <v>40</v>
      </c>
      <c r="H579" s="3" t="s">
        <v>41</v>
      </c>
      <c r="I579" s="3" t="s">
        <v>42</v>
      </c>
      <c r="J579" s="3"/>
      <c r="K579" s="3" t="s">
        <v>43</v>
      </c>
      <c r="L579" s="3" t="s">
        <v>39</v>
      </c>
      <c r="M579" s="3" t="s">
        <v>74</v>
      </c>
      <c r="N579" s="10">
        <v>0.3222</v>
      </c>
      <c r="O579" s="18" t="s">
        <v>69</v>
      </c>
      <c r="P579" s="3" t="s">
        <v>46</v>
      </c>
      <c r="Q579" s="3" t="s">
        <v>46</v>
      </c>
      <c r="R579" s="3" t="s">
        <v>39</v>
      </c>
      <c r="S579" s="3"/>
      <c r="T579" s="3"/>
      <c r="U579" s="3"/>
      <c r="V579" s="3"/>
      <c r="W579" s="3"/>
      <c r="X579" s="3"/>
      <c r="Y579" s="3"/>
      <c r="Z579" s="3"/>
      <c r="AA579" t="s">
        <v>49</v>
      </c>
      <c r="AB579" t="s">
        <v>49</v>
      </c>
      <c r="AC579" t="s">
        <v>49</v>
      </c>
      <c r="AD579" t="s">
        <v>49</v>
      </c>
      <c r="AE579" s="107"/>
      <c r="AF579" t="s">
        <v>49</v>
      </c>
      <c r="AG579" s="3" t="s">
        <v>50</v>
      </c>
      <c r="AH579" s="3"/>
    </row>
    <row r="580" spans="1:34">
      <c r="A580" s="3" t="s">
        <v>106</v>
      </c>
      <c r="B580" t="s">
        <v>101</v>
      </c>
      <c r="C580" s="47" t="s">
        <v>39</v>
      </c>
      <c r="D580" s="47"/>
      <c r="E580" s="4">
        <v>44687</v>
      </c>
      <c r="F580" s="3">
        <v>2</v>
      </c>
      <c r="G580" s="3" t="s">
        <v>40</v>
      </c>
      <c r="H580" s="3" t="s">
        <v>107</v>
      </c>
      <c r="I580" s="3" t="s">
        <v>55</v>
      </c>
      <c r="J580" s="3"/>
      <c r="K580" s="3" t="s">
        <v>57</v>
      </c>
      <c r="L580" s="3" t="s">
        <v>39</v>
      </c>
      <c r="M580" s="3" t="s">
        <v>74</v>
      </c>
      <c r="N580" s="10">
        <v>0.7287</v>
      </c>
      <c r="O580" s="18" t="s">
        <v>45</v>
      </c>
      <c r="P580" s="3" t="s">
        <v>46</v>
      </c>
      <c r="Q580" s="3" t="s">
        <v>46</v>
      </c>
      <c r="R580" s="3" t="s">
        <v>39</v>
      </c>
      <c r="S580" s="3"/>
      <c r="T580" s="3"/>
      <c r="U580" s="3"/>
      <c r="V580" s="3"/>
      <c r="W580" s="3"/>
      <c r="X580" s="3"/>
      <c r="Y580" s="3"/>
      <c r="Z580" s="3"/>
      <c r="AA580" t="s">
        <v>49</v>
      </c>
      <c r="AB580" t="s">
        <v>49</v>
      </c>
      <c r="AC580" t="s">
        <v>49</v>
      </c>
      <c r="AD580" t="s">
        <v>49</v>
      </c>
      <c r="AG580" s="3" t="s">
        <v>50</v>
      </c>
      <c r="AH580" s="3"/>
    </row>
    <row r="581" spans="1:34">
      <c r="A581" s="3" t="s">
        <v>108</v>
      </c>
      <c r="B581" t="s">
        <v>101</v>
      </c>
      <c r="C581" s="47" t="s">
        <v>39</v>
      </c>
      <c r="D581" s="47" t="s">
        <v>39</v>
      </c>
      <c r="E581" s="4">
        <v>44547</v>
      </c>
      <c r="F581" s="3">
        <v>25</v>
      </c>
      <c r="G581" s="3" t="s">
        <v>58</v>
      </c>
      <c r="H581" s="3" t="s">
        <v>107</v>
      </c>
      <c r="I581" s="3" t="s">
        <v>55</v>
      </c>
      <c r="J581" s="3"/>
      <c r="K581" s="3" t="s">
        <v>59</v>
      </c>
      <c r="L581" s="3" t="s">
        <v>49</v>
      </c>
      <c r="M581" s="3" t="s">
        <v>44</v>
      </c>
      <c r="N581" s="10">
        <v>0.3132</v>
      </c>
      <c r="O581" s="18" t="s">
        <v>45</v>
      </c>
      <c r="P581" s="3" t="s">
        <v>46</v>
      </c>
      <c r="Q581" s="3" t="s">
        <v>46</v>
      </c>
      <c r="R581" s="3" t="s">
        <v>39</v>
      </c>
      <c r="S581" s="3"/>
      <c r="T581" s="3"/>
      <c r="U581" s="3"/>
      <c r="V581" s="3"/>
      <c r="W581" s="3"/>
      <c r="X581" s="3"/>
      <c r="Y581" s="3"/>
      <c r="Z581" s="3"/>
      <c r="AA581" t="s">
        <v>49</v>
      </c>
      <c r="AB581" t="s">
        <v>49</v>
      </c>
      <c r="AC581" t="s">
        <v>49</v>
      </c>
      <c r="AD581" t="s">
        <v>49</v>
      </c>
      <c r="AF581" t="s">
        <v>49</v>
      </c>
      <c r="AG581" s="3" t="s">
        <v>50</v>
      </c>
      <c r="AH581" s="3"/>
    </row>
    <row r="582" spans="1:34">
      <c r="A582" s="21" t="s">
        <v>109</v>
      </c>
      <c r="B582" t="s">
        <v>101</v>
      </c>
      <c r="C582" s="47" t="s">
        <v>39</v>
      </c>
      <c r="D582" s="47"/>
      <c r="E582" s="4">
        <v>44622</v>
      </c>
      <c r="F582" s="3">
        <v>8</v>
      </c>
      <c r="G582" s="3" t="s">
        <v>40</v>
      </c>
      <c r="H582" s="3" t="s">
        <v>107</v>
      </c>
      <c r="I582" s="3" t="s">
        <v>42</v>
      </c>
      <c r="J582" s="3"/>
      <c r="K582" s="3" t="s">
        <v>59</v>
      </c>
      <c r="L582" s="3" t="s">
        <v>49</v>
      </c>
      <c r="M582" s="3" t="s">
        <v>74</v>
      </c>
      <c r="N582" s="10">
        <v>0.452</v>
      </c>
      <c r="O582" s="18" t="s">
        <v>69</v>
      </c>
      <c r="P582" s="3" t="s">
        <v>46</v>
      </c>
      <c r="Q582" s="3" t="s">
        <v>46</v>
      </c>
      <c r="R582" s="3" t="s">
        <v>49</v>
      </c>
      <c r="S582" s="3"/>
      <c r="T582" s="3"/>
      <c r="U582" s="3"/>
      <c r="V582" s="110" t="s">
        <v>76</v>
      </c>
      <c r="W582" s="3"/>
      <c r="X582" s="3"/>
      <c r="Y582" s="3"/>
      <c r="Z582" s="112" t="s">
        <v>48</v>
      </c>
      <c r="AA582" t="s">
        <v>49</v>
      </c>
      <c r="AB582" t="s">
        <v>49</v>
      </c>
      <c r="AC582" t="s">
        <v>49</v>
      </c>
      <c r="AD582" t="s">
        <v>49</v>
      </c>
      <c r="AF582" t="s">
        <v>49</v>
      </c>
      <c r="AG582" s="3" t="s">
        <v>50</v>
      </c>
      <c r="AH582" s="3"/>
    </row>
    <row r="583" spans="1:34">
      <c r="A583" s="3" t="s">
        <v>110</v>
      </c>
      <c r="B583" t="s">
        <v>101</v>
      </c>
      <c r="C583" s="47" t="s">
        <v>39</v>
      </c>
      <c r="D583" s="47" t="s">
        <v>39</v>
      </c>
      <c r="E583" s="4">
        <v>44256</v>
      </c>
      <c r="F583" s="3">
        <v>9</v>
      </c>
      <c r="G583" s="3" t="s">
        <v>40</v>
      </c>
      <c r="H583" s="3" t="s">
        <v>107</v>
      </c>
      <c r="I583" s="3" t="s">
        <v>67</v>
      </c>
      <c r="J583" s="3"/>
      <c r="K583" s="3" t="s">
        <v>68</v>
      </c>
      <c r="L583" s="3" t="s">
        <v>39</v>
      </c>
      <c r="M583" s="3" t="s">
        <v>44</v>
      </c>
      <c r="N583" s="10">
        <v>0.377</v>
      </c>
      <c r="O583" s="18" t="s">
        <v>69</v>
      </c>
      <c r="P583" s="3" t="s">
        <v>70</v>
      </c>
      <c r="Q583" s="3" t="s">
        <v>46</v>
      </c>
      <c r="R583" s="3" t="s">
        <v>49</v>
      </c>
      <c r="S583" s="3"/>
      <c r="T583" s="3"/>
      <c r="U583" s="3"/>
      <c r="V583" s="3"/>
      <c r="W583" s="3"/>
      <c r="X583" s="3"/>
      <c r="Y583" s="3"/>
      <c r="Z583" s="3"/>
      <c r="AA583" t="s">
        <v>49</v>
      </c>
      <c r="AB583" t="s">
        <v>49</v>
      </c>
      <c r="AC583" t="s">
        <v>49</v>
      </c>
      <c r="AD583" t="s">
        <v>49</v>
      </c>
      <c r="AF583" t="s">
        <v>39</v>
      </c>
      <c r="AG583" s="3" t="s">
        <v>50</v>
      </c>
      <c r="AH583" s="3"/>
    </row>
    <row r="584" spans="1:34">
      <c r="A584" s="3" t="s">
        <v>111</v>
      </c>
      <c r="B584" t="s">
        <v>101</v>
      </c>
      <c r="C584" s="47" t="s">
        <v>39</v>
      </c>
      <c r="D584" s="47"/>
      <c r="E584" s="4">
        <v>43299</v>
      </c>
      <c r="F584" s="3">
        <v>0.83</v>
      </c>
      <c r="G584" s="3" t="s">
        <v>58</v>
      </c>
      <c r="H584" s="3" t="s">
        <v>107</v>
      </c>
      <c r="I584" s="3" t="s">
        <v>42</v>
      </c>
      <c r="J584" s="3"/>
      <c r="K584" s="3" t="s">
        <v>43</v>
      </c>
      <c r="L584" s="3" t="s">
        <v>39</v>
      </c>
      <c r="M584" s="3" t="s">
        <v>44</v>
      </c>
      <c r="N584" s="10">
        <v>0.1437</v>
      </c>
      <c r="O584" s="18" t="s">
        <v>69</v>
      </c>
      <c r="P584" s="3" t="s">
        <v>70</v>
      </c>
      <c r="Q584" s="3" t="s">
        <v>46</v>
      </c>
      <c r="R584" s="3" t="s">
        <v>39</v>
      </c>
      <c r="S584" s="3"/>
      <c r="T584" s="3"/>
      <c r="U584" s="3"/>
      <c r="V584" s="3"/>
      <c r="W584" s="3"/>
      <c r="X584" s="3"/>
      <c r="Y584" s="3"/>
      <c r="Z584" s="3"/>
      <c r="AA584" t="s">
        <v>49</v>
      </c>
      <c r="AB584" t="s">
        <v>49</v>
      </c>
      <c r="AC584" t="s">
        <v>49</v>
      </c>
      <c r="AD584" t="s">
        <v>49</v>
      </c>
      <c r="AF584" t="s">
        <v>49</v>
      </c>
      <c r="AG584" s="3" t="s">
        <v>50</v>
      </c>
      <c r="AH584" s="3"/>
    </row>
    <row r="585" spans="1:34">
      <c r="A585" s="3" t="s">
        <v>112</v>
      </c>
      <c r="B585" t="s">
        <v>101</v>
      </c>
      <c r="C585" s="47" t="s">
        <v>39</v>
      </c>
      <c r="D585" s="47"/>
      <c r="E585" s="4">
        <v>43088</v>
      </c>
      <c r="F585" s="3">
        <v>9</v>
      </c>
      <c r="G585" s="3" t="s">
        <v>40</v>
      </c>
      <c r="H585" s="3" t="s">
        <v>107</v>
      </c>
      <c r="I585" s="3" t="s">
        <v>42</v>
      </c>
      <c r="J585" s="3"/>
      <c r="K585" s="3" t="s">
        <v>68</v>
      </c>
      <c r="L585" s="3" t="s">
        <v>39</v>
      </c>
      <c r="M585" s="3" t="s">
        <v>44</v>
      </c>
      <c r="N585" s="10">
        <v>0.2059</v>
      </c>
      <c r="O585" s="18" t="s">
        <v>45</v>
      </c>
      <c r="P585" s="3" t="s">
        <v>70</v>
      </c>
      <c r="Q585" s="3" t="s">
        <v>46</v>
      </c>
      <c r="R585" s="3" t="s">
        <v>39</v>
      </c>
      <c r="S585" s="3"/>
      <c r="T585" s="3"/>
      <c r="U585" s="3"/>
      <c r="V585" s="3" t="s">
        <v>79</v>
      </c>
      <c r="W585" s="3"/>
      <c r="X585" s="111" t="s">
        <v>84</v>
      </c>
      <c r="Y585" s="3"/>
      <c r="Z585" s="106" t="s">
        <v>79</v>
      </c>
      <c r="AA585" s="3" t="s">
        <v>49</v>
      </c>
      <c r="AB585" t="s">
        <v>39</v>
      </c>
      <c r="AC585" t="s">
        <v>39</v>
      </c>
      <c r="AD585" t="s">
        <v>39</v>
      </c>
      <c r="AF585" t="s">
        <v>39</v>
      </c>
      <c r="AG585" s="3" t="s">
        <v>53</v>
      </c>
      <c r="AH585" s="3"/>
    </row>
    <row r="586" spans="1:34">
      <c r="A586" s="21" t="s">
        <v>113</v>
      </c>
      <c r="B586" t="s">
        <v>101</v>
      </c>
      <c r="C586" s="47" t="s">
        <v>39</v>
      </c>
      <c r="D586" s="47"/>
      <c r="E586" s="4">
        <v>44763</v>
      </c>
      <c r="F586" s="3">
        <v>4</v>
      </c>
      <c r="G586" s="3" t="s">
        <v>40</v>
      </c>
      <c r="H586" s="3" t="s">
        <v>107</v>
      </c>
      <c r="I586" s="3" t="s">
        <v>64</v>
      </c>
      <c r="J586" s="3"/>
      <c r="K586" s="3" t="s">
        <v>57</v>
      </c>
      <c r="L586" s="3" t="s">
        <v>39</v>
      </c>
      <c r="M586" s="3" t="s">
        <v>44</v>
      </c>
      <c r="N586" s="10">
        <v>0.1552</v>
      </c>
      <c r="O586" s="18" t="s">
        <v>69</v>
      </c>
      <c r="P586" s="3" t="s">
        <v>70</v>
      </c>
      <c r="Q586" s="3" t="s">
        <v>46</v>
      </c>
      <c r="R586" s="3" t="s">
        <v>39</v>
      </c>
      <c r="S586" s="3"/>
      <c r="T586" s="3"/>
      <c r="U586" s="3"/>
      <c r="V586" s="3" t="s">
        <v>63</v>
      </c>
      <c r="W586" s="3"/>
      <c r="X586" s="3"/>
      <c r="Y586" s="3"/>
      <c r="Z586" s="111" t="s">
        <v>48</v>
      </c>
      <c r="AA586" t="s">
        <v>49</v>
      </c>
      <c r="AB586" t="s">
        <v>49</v>
      </c>
      <c r="AC586" t="s">
        <v>49</v>
      </c>
      <c r="AD586" t="s">
        <v>49</v>
      </c>
      <c r="AG586" s="3" t="s">
        <v>50</v>
      </c>
      <c r="AH586" s="3"/>
    </row>
    <row r="587" spans="1:34">
      <c r="A587" s="3" t="s">
        <v>114</v>
      </c>
      <c r="B587" t="s">
        <v>101</v>
      </c>
      <c r="C587" s="47" t="s">
        <v>39</v>
      </c>
      <c r="D587" s="47"/>
      <c r="E587" s="4">
        <v>44755</v>
      </c>
      <c r="F587" s="3">
        <v>16</v>
      </c>
      <c r="G587" s="3" t="s">
        <v>58</v>
      </c>
      <c r="H587" s="3" t="s">
        <v>107</v>
      </c>
      <c r="I587" s="3" t="s">
        <v>42</v>
      </c>
      <c r="J587" s="3"/>
      <c r="K587" s="3" t="s">
        <v>68</v>
      </c>
      <c r="L587" s="3" t="s">
        <v>39</v>
      </c>
      <c r="M587" s="3" t="s">
        <v>44</v>
      </c>
      <c r="N587" s="10">
        <v>0.0541</v>
      </c>
      <c r="O587" s="18" t="s">
        <v>69</v>
      </c>
      <c r="P587" s="3" t="s">
        <v>70</v>
      </c>
      <c r="Q587" s="3" t="s">
        <v>46</v>
      </c>
      <c r="R587" s="3" t="s">
        <v>39</v>
      </c>
      <c r="S587" s="3"/>
      <c r="T587" s="3"/>
      <c r="U587" s="3" t="s">
        <v>77</v>
      </c>
      <c r="V587" s="3"/>
      <c r="W587" s="3"/>
      <c r="X587" s="3"/>
      <c r="Y587" s="21" t="s">
        <v>48</v>
      </c>
      <c r="Z587" s="3"/>
      <c r="AA587" t="s">
        <v>49</v>
      </c>
      <c r="AB587" t="s">
        <v>49</v>
      </c>
      <c r="AC587" t="s">
        <v>49</v>
      </c>
      <c r="AD587" t="s">
        <v>49</v>
      </c>
      <c r="AG587" s="3" t="s">
        <v>50</v>
      </c>
      <c r="AH587" s="3"/>
    </row>
    <row r="588" spans="1:34">
      <c r="A588" s="3" t="s">
        <v>115</v>
      </c>
      <c r="B588" t="s">
        <v>101</v>
      </c>
      <c r="C588" s="47"/>
      <c r="D588" s="47"/>
      <c r="E588" s="4">
        <v>43873</v>
      </c>
      <c r="F588" s="3">
        <v>5.83</v>
      </c>
      <c r="G588" s="3" t="s">
        <v>40</v>
      </c>
      <c r="H588" s="3" t="s">
        <v>116</v>
      </c>
      <c r="I588" s="3" t="s">
        <v>42</v>
      </c>
      <c r="J588" s="3"/>
      <c r="L588" s="3"/>
      <c r="O588" s="18"/>
      <c r="R588" s="3" t="s">
        <v>39</v>
      </c>
      <c r="S588" s="3"/>
      <c r="T588" s="3"/>
      <c r="U588" s="3"/>
      <c r="V588" s="3"/>
      <c r="W588" s="3"/>
      <c r="X588" s="3"/>
      <c r="Y588" s="3"/>
      <c r="Z588" s="3"/>
      <c r="AA588" t="s">
        <v>52</v>
      </c>
      <c r="AB588" t="s">
        <v>52</v>
      </c>
      <c r="AC588" t="s">
        <v>52</v>
      </c>
      <c r="AD588" t="s">
        <v>52</v>
      </c>
      <c r="AF588" t="s">
        <v>39</v>
      </c>
      <c r="AG588" s="3" t="s">
        <v>53</v>
      </c>
      <c r="AH588" s="3"/>
    </row>
    <row r="589" spans="1:34">
      <c r="A589" s="3" t="s">
        <v>117</v>
      </c>
      <c r="B589" t="s">
        <v>101</v>
      </c>
      <c r="C589" s="47"/>
      <c r="D589" s="47"/>
      <c r="E589" s="4">
        <v>43671</v>
      </c>
      <c r="F589" s="3">
        <v>2.42</v>
      </c>
      <c r="G589" s="3" t="s">
        <v>58</v>
      </c>
      <c r="H589" s="3" t="s">
        <v>116</v>
      </c>
      <c r="I589" s="3" t="s">
        <v>55</v>
      </c>
      <c r="J589" s="3"/>
      <c r="L589" s="3"/>
      <c r="O589" s="18"/>
      <c r="R589" s="3" t="s">
        <v>49</v>
      </c>
      <c r="S589" s="3"/>
      <c r="T589" s="3"/>
      <c r="U589" s="3"/>
      <c r="V589" s="3"/>
      <c r="W589" s="3"/>
      <c r="X589" s="3"/>
      <c r="Y589" s="3"/>
      <c r="Z589" s="3"/>
      <c r="AA589" t="s">
        <v>52</v>
      </c>
      <c r="AB589" t="s">
        <v>52</v>
      </c>
      <c r="AC589" t="s">
        <v>52</v>
      </c>
      <c r="AD589" t="s">
        <v>52</v>
      </c>
      <c r="AF589" t="s">
        <v>49</v>
      </c>
      <c r="AG589" s="3" t="s">
        <v>53</v>
      </c>
      <c r="AH589" s="3"/>
    </row>
    <row r="590" spans="1:34">
      <c r="A590" s="3" t="s">
        <v>118</v>
      </c>
      <c r="B590" t="s">
        <v>101</v>
      </c>
      <c r="C590" s="47"/>
      <c r="D590" s="47"/>
      <c r="E590" s="4">
        <v>43510</v>
      </c>
      <c r="F590" s="3">
        <v>13.17</v>
      </c>
      <c r="G590" s="3" t="s">
        <v>58</v>
      </c>
      <c r="H590" s="3" t="s">
        <v>116</v>
      </c>
      <c r="I590" s="3" t="s">
        <v>42</v>
      </c>
      <c r="J590" s="3"/>
      <c r="L590" s="3"/>
      <c r="O590" s="18"/>
      <c r="R590" s="3" t="s">
        <v>39</v>
      </c>
      <c r="S590" s="3"/>
      <c r="T590" s="3"/>
      <c r="U590" s="3"/>
      <c r="V590" s="3"/>
      <c r="W590" s="3"/>
      <c r="X590" s="3"/>
      <c r="Y590" s="3"/>
      <c r="Z590" s="3"/>
      <c r="AA590" t="s">
        <v>52</v>
      </c>
      <c r="AB590" t="s">
        <v>52</v>
      </c>
      <c r="AC590" t="s">
        <v>52</v>
      </c>
      <c r="AD590" t="s">
        <v>52</v>
      </c>
      <c r="AF590" t="s">
        <v>49</v>
      </c>
      <c r="AG590" s="3" t="s">
        <v>50</v>
      </c>
      <c r="AH590" s="3"/>
    </row>
    <row r="591" spans="1:34">
      <c r="A591" s="3" t="s">
        <v>119</v>
      </c>
      <c r="B591" t="s">
        <v>101</v>
      </c>
      <c r="C591" s="47"/>
      <c r="D591" s="47"/>
      <c r="E591" s="4">
        <v>43445</v>
      </c>
      <c r="F591" s="3">
        <v>4.92</v>
      </c>
      <c r="G591" s="3" t="s">
        <v>40</v>
      </c>
      <c r="H591" s="3" t="s">
        <v>116</v>
      </c>
      <c r="I591" s="3" t="s">
        <v>42</v>
      </c>
      <c r="J591" s="3"/>
      <c r="L591" s="3"/>
      <c r="O591" s="18"/>
      <c r="R591" s="3" t="s">
        <v>39</v>
      </c>
      <c r="S591" s="3"/>
      <c r="T591" s="3"/>
      <c r="U591" s="3"/>
      <c r="V591" s="3"/>
      <c r="W591" s="3"/>
      <c r="X591" s="3"/>
      <c r="Y591" s="3"/>
      <c r="Z591" s="3"/>
      <c r="AA591" t="s">
        <v>52</v>
      </c>
      <c r="AB591" t="s">
        <v>52</v>
      </c>
      <c r="AC591" t="s">
        <v>52</v>
      </c>
      <c r="AD591" t="s">
        <v>52</v>
      </c>
      <c r="AF591" t="s">
        <v>49</v>
      </c>
      <c r="AG591" s="3" t="s">
        <v>50</v>
      </c>
      <c r="AH591" s="3"/>
    </row>
    <row r="592" spans="1:34">
      <c r="A592" s="3" t="s">
        <v>120</v>
      </c>
      <c r="B592" t="s">
        <v>101</v>
      </c>
      <c r="C592" s="47"/>
      <c r="D592" s="47"/>
      <c r="E592" s="4">
        <v>43676</v>
      </c>
      <c r="F592" s="3">
        <v>7.42</v>
      </c>
      <c r="G592" s="3" t="s">
        <v>40</v>
      </c>
      <c r="H592" s="3" t="s">
        <v>116</v>
      </c>
      <c r="I592" s="3" t="s">
        <v>42</v>
      </c>
      <c r="J592" s="3"/>
      <c r="L592" s="3"/>
      <c r="O592" s="18"/>
      <c r="R592" s="3" t="s">
        <v>39</v>
      </c>
      <c r="S592" s="3"/>
      <c r="T592" s="3"/>
      <c r="U592" s="3"/>
      <c r="V592" s="3"/>
      <c r="W592" s="3"/>
      <c r="X592" s="3"/>
      <c r="Y592" s="3"/>
      <c r="Z592" s="3"/>
      <c r="AA592" t="s">
        <v>52</v>
      </c>
      <c r="AB592" t="s">
        <v>52</v>
      </c>
      <c r="AC592" t="s">
        <v>52</v>
      </c>
      <c r="AD592" t="s">
        <v>52</v>
      </c>
      <c r="AF592" t="s">
        <v>49</v>
      </c>
      <c r="AG592" s="3" t="s">
        <v>50</v>
      </c>
      <c r="AH592" s="3"/>
    </row>
    <row r="593" spans="1:34">
      <c r="A593" s="3" t="s">
        <v>121</v>
      </c>
      <c r="B593" t="s">
        <v>101</v>
      </c>
      <c r="C593" s="47"/>
      <c r="D593" s="47"/>
      <c r="E593" s="4">
        <v>43860</v>
      </c>
      <c r="F593" s="3">
        <v>13.25</v>
      </c>
      <c r="G593" s="3" t="s">
        <v>40</v>
      </c>
      <c r="H593" s="3" t="s">
        <v>116</v>
      </c>
      <c r="I593" s="3" t="s">
        <v>55</v>
      </c>
      <c r="J593" s="3"/>
      <c r="L593" s="3"/>
      <c r="O593" s="18"/>
      <c r="R593" s="3" t="s">
        <v>39</v>
      </c>
      <c r="S593" s="3"/>
      <c r="T593" s="3"/>
      <c r="U593" s="3"/>
      <c r="V593" s="3"/>
      <c r="W593" s="3"/>
      <c r="X593" s="3"/>
      <c r="Y593" s="3"/>
      <c r="Z593" s="3"/>
      <c r="AA593" t="s">
        <v>52</v>
      </c>
      <c r="AB593" t="s">
        <v>52</v>
      </c>
      <c r="AC593" t="s">
        <v>52</v>
      </c>
      <c r="AD593" t="s">
        <v>52</v>
      </c>
      <c r="AF593" t="s">
        <v>49</v>
      </c>
      <c r="AG593" s="3" t="s">
        <v>50</v>
      </c>
      <c r="AH593" s="3"/>
    </row>
    <row r="594" spans="1:34">
      <c r="A594" s="3" t="s">
        <v>122</v>
      </c>
      <c r="B594" t="s">
        <v>101</v>
      </c>
      <c r="C594" s="47" t="s">
        <v>39</v>
      </c>
      <c r="D594" s="47"/>
      <c r="E594" s="4">
        <v>43709</v>
      </c>
      <c r="F594" s="3">
        <v>15</v>
      </c>
      <c r="G594" s="3" t="s">
        <v>40</v>
      </c>
      <c r="H594" s="3" t="s">
        <v>123</v>
      </c>
      <c r="I594" s="3" t="s">
        <v>42</v>
      </c>
      <c r="J594" s="3"/>
      <c r="K594" s="3" t="s">
        <v>68</v>
      </c>
      <c r="L594" s="3" t="s">
        <v>39</v>
      </c>
      <c r="M594" s="3" t="s">
        <v>74</v>
      </c>
      <c r="N594" s="10">
        <v>0.6091</v>
      </c>
      <c r="O594" s="18" t="s">
        <v>69</v>
      </c>
      <c r="P594" s="3" t="s">
        <v>70</v>
      </c>
      <c r="Q594" s="3" t="s">
        <v>46</v>
      </c>
      <c r="R594" s="3" t="s">
        <v>39</v>
      </c>
      <c r="S594" s="3"/>
      <c r="T594" s="3"/>
      <c r="U594" s="3"/>
      <c r="V594" s="3"/>
      <c r="W594" s="3"/>
      <c r="X594" s="3"/>
      <c r="Y594" s="3"/>
      <c r="Z594" s="3"/>
      <c r="AA594" t="s">
        <v>49</v>
      </c>
      <c r="AB594" t="s">
        <v>49</v>
      </c>
      <c r="AC594" t="s">
        <v>49</v>
      </c>
      <c r="AD594" t="s">
        <v>49</v>
      </c>
      <c r="AE594" s="3"/>
      <c r="AF594" t="s">
        <v>49</v>
      </c>
      <c r="AG594" s="3" t="s">
        <v>50</v>
      </c>
      <c r="AH594" s="3"/>
    </row>
    <row r="595" spans="1:34">
      <c r="A595" s="3" t="s">
        <v>124</v>
      </c>
      <c r="B595" t="s">
        <v>101</v>
      </c>
      <c r="C595" s="47" t="s">
        <v>39</v>
      </c>
      <c r="D595" s="47" t="s">
        <v>39</v>
      </c>
      <c r="E595" s="4">
        <v>43951</v>
      </c>
      <c r="F595" s="3">
        <v>10</v>
      </c>
      <c r="G595" s="3" t="s">
        <v>40</v>
      </c>
      <c r="H595" s="3" t="s">
        <v>123</v>
      </c>
      <c r="I595" s="3" t="s">
        <v>64</v>
      </c>
      <c r="J595" s="3"/>
      <c r="K595" s="3" t="s">
        <v>68</v>
      </c>
      <c r="L595" s="3" t="s">
        <v>39</v>
      </c>
      <c r="M595" s="3" t="s">
        <v>74</v>
      </c>
      <c r="N595" s="10">
        <v>0.5697</v>
      </c>
      <c r="O595" s="18" t="s">
        <v>45</v>
      </c>
      <c r="P595" s="3" t="s">
        <v>70</v>
      </c>
      <c r="Q595" s="3" t="s">
        <v>46</v>
      </c>
      <c r="R595" s="3" t="s">
        <v>39</v>
      </c>
      <c r="S595" s="3"/>
      <c r="T595" s="3"/>
      <c r="U595" s="3"/>
      <c r="V595" s="3" t="s">
        <v>63</v>
      </c>
      <c r="W595" s="3"/>
      <c r="X595" s="3"/>
      <c r="Y595" s="3"/>
      <c r="Z595" s="111" t="s">
        <v>48</v>
      </c>
      <c r="AA595" t="s">
        <v>49</v>
      </c>
      <c r="AB595" t="s">
        <v>49</v>
      </c>
      <c r="AC595" t="s">
        <v>49</v>
      </c>
      <c r="AD595" t="s">
        <v>49</v>
      </c>
      <c r="AE595" s="3"/>
      <c r="AF595" t="s">
        <v>39</v>
      </c>
      <c r="AG595" s="3" t="s">
        <v>50</v>
      </c>
      <c r="AH595" s="3"/>
    </row>
    <row r="596" spans="1:34">
      <c r="A596" s="3" t="s">
        <v>125</v>
      </c>
      <c r="B596" t="s">
        <v>101</v>
      </c>
      <c r="C596" s="47" t="s">
        <v>39</v>
      </c>
      <c r="D596" s="47"/>
      <c r="E596" s="4">
        <v>43975</v>
      </c>
      <c r="F596" s="3">
        <v>9</v>
      </c>
      <c r="G596" s="3" t="s">
        <v>58</v>
      </c>
      <c r="H596" s="3" t="s">
        <v>123</v>
      </c>
      <c r="I596" s="3" t="s">
        <v>42</v>
      </c>
      <c r="J596" s="3"/>
      <c r="K596" s="3" t="s">
        <v>57</v>
      </c>
      <c r="L596" s="3" t="s">
        <v>39</v>
      </c>
      <c r="M596" s="3" t="s">
        <v>74</v>
      </c>
      <c r="N596" s="10">
        <v>0.4352</v>
      </c>
      <c r="O596" s="18" t="s">
        <v>69</v>
      </c>
      <c r="P596" t="s">
        <v>70</v>
      </c>
      <c r="Q596" t="s">
        <v>70</v>
      </c>
      <c r="R596" s="3" t="s">
        <v>49</v>
      </c>
      <c r="S596" s="3"/>
      <c r="T596" s="3"/>
      <c r="U596" s="3"/>
      <c r="V596" s="3"/>
      <c r="W596" s="3"/>
      <c r="X596" s="3"/>
      <c r="Y596" s="3"/>
      <c r="Z596" s="3"/>
      <c r="AA596" t="s">
        <v>49</v>
      </c>
      <c r="AB596" t="s">
        <v>49</v>
      </c>
      <c r="AC596" t="s">
        <v>49</v>
      </c>
      <c r="AD596" t="s">
        <v>49</v>
      </c>
      <c r="AE596" s="3"/>
      <c r="AF596" t="s">
        <v>49</v>
      </c>
      <c r="AG596" s="3" t="s">
        <v>50</v>
      </c>
      <c r="AH596" s="3"/>
    </row>
    <row r="597" spans="1:34">
      <c r="A597" s="21" t="s">
        <v>126</v>
      </c>
      <c r="B597" t="s">
        <v>101</v>
      </c>
      <c r="C597" s="47" t="s">
        <v>39</v>
      </c>
      <c r="D597" s="47"/>
      <c r="E597" s="4">
        <v>44302</v>
      </c>
      <c r="F597" s="3">
        <v>7</v>
      </c>
      <c r="G597" s="3" t="s">
        <v>40</v>
      </c>
      <c r="H597" s="3" t="s">
        <v>123</v>
      </c>
      <c r="I597" s="3" t="s">
        <v>55</v>
      </c>
      <c r="J597" s="3" t="s">
        <v>56</v>
      </c>
      <c r="K597" s="3" t="s">
        <v>57</v>
      </c>
      <c r="L597" s="3" t="s">
        <v>39</v>
      </c>
      <c r="M597" s="3" t="s">
        <v>44</v>
      </c>
      <c r="N597" s="10">
        <v>0.2257</v>
      </c>
      <c r="O597" s="18" t="s">
        <v>69</v>
      </c>
      <c r="P597" t="s">
        <v>46</v>
      </c>
      <c r="Q597" t="s">
        <v>46</v>
      </c>
      <c r="R597" s="3" t="s">
        <v>39</v>
      </c>
      <c r="S597" s="3"/>
      <c r="T597" s="3"/>
      <c r="U597" s="3"/>
      <c r="V597" s="3" t="s">
        <v>79</v>
      </c>
      <c r="W597" s="3"/>
      <c r="X597" s="3"/>
      <c r="Y597" s="3"/>
      <c r="Z597" s="3" t="s">
        <v>48</v>
      </c>
      <c r="AA597" t="s">
        <v>49</v>
      </c>
      <c r="AB597" t="s">
        <v>49</v>
      </c>
      <c r="AC597" t="s">
        <v>49</v>
      </c>
      <c r="AD597" t="s">
        <v>49</v>
      </c>
      <c r="AE597" s="3"/>
      <c r="AF597" t="s">
        <v>39</v>
      </c>
      <c r="AG597" s="3" t="s">
        <v>50</v>
      </c>
      <c r="AH597" s="3"/>
    </row>
    <row r="598" spans="1:34">
      <c r="A598" s="3" t="s">
        <v>127</v>
      </c>
      <c r="B598" t="s">
        <v>101</v>
      </c>
      <c r="C598" s="47" t="s">
        <v>39</v>
      </c>
      <c r="D598" s="47"/>
      <c r="E598" s="4">
        <v>44378</v>
      </c>
      <c r="F598" s="3">
        <v>11</v>
      </c>
      <c r="G598" s="3" t="s">
        <v>58</v>
      </c>
      <c r="H598" s="3" t="s">
        <v>123</v>
      </c>
      <c r="I598" s="3" t="s">
        <v>55</v>
      </c>
      <c r="J598" s="3" t="s">
        <v>56</v>
      </c>
      <c r="K598" s="3" t="s">
        <v>68</v>
      </c>
      <c r="L598" s="3" t="s">
        <v>39</v>
      </c>
      <c r="M598" s="3" t="s">
        <v>44</v>
      </c>
      <c r="N598" s="10">
        <v>0.1081</v>
      </c>
      <c r="O598" s="18" t="s">
        <v>69</v>
      </c>
      <c r="P598" s="3" t="s">
        <v>70</v>
      </c>
      <c r="Q598" s="3" t="s">
        <v>46</v>
      </c>
      <c r="R598" s="3" t="s">
        <v>39</v>
      </c>
      <c r="S598" s="3"/>
      <c r="T598" s="3"/>
      <c r="U598" s="3"/>
      <c r="V598" s="3"/>
      <c r="W598" s="3"/>
      <c r="X598" s="3"/>
      <c r="Y598" s="3"/>
      <c r="Z598" s="3"/>
      <c r="AA598" t="s">
        <v>49</v>
      </c>
      <c r="AB598" t="s">
        <v>49</v>
      </c>
      <c r="AC598" t="s">
        <v>49</v>
      </c>
      <c r="AD598" t="s">
        <v>49</v>
      </c>
      <c r="AE598" s="3"/>
      <c r="AF598" t="s">
        <v>49</v>
      </c>
      <c r="AG598" s="3" t="s">
        <v>50</v>
      </c>
      <c r="AH598" s="3"/>
    </row>
    <row r="599" spans="1:34">
      <c r="A599" s="3" t="s">
        <v>128</v>
      </c>
      <c r="B599" t="s">
        <v>101</v>
      </c>
      <c r="C599" s="47" t="s">
        <v>39</v>
      </c>
      <c r="D599" s="47"/>
      <c r="E599" s="4">
        <v>44386</v>
      </c>
      <c r="F599" s="3">
        <v>12</v>
      </c>
      <c r="G599" s="3" t="s">
        <v>58</v>
      </c>
      <c r="H599" s="3" t="s">
        <v>123</v>
      </c>
      <c r="I599" s="3" t="s">
        <v>42</v>
      </c>
      <c r="J599" s="3"/>
      <c r="K599" s="3" t="s">
        <v>43</v>
      </c>
      <c r="L599" s="3" t="s">
        <v>39</v>
      </c>
      <c r="M599" s="3" t="s">
        <v>74</v>
      </c>
      <c r="N599" s="10">
        <v>0.3108</v>
      </c>
      <c r="O599" s="18" t="s">
        <v>45</v>
      </c>
      <c r="P599" s="3" t="s">
        <v>70</v>
      </c>
      <c r="Q599" s="3" t="s">
        <v>46</v>
      </c>
      <c r="R599" s="3" t="s">
        <v>39</v>
      </c>
      <c r="S599" s="3"/>
      <c r="T599" s="3"/>
      <c r="U599" s="3"/>
      <c r="V599" s="3"/>
      <c r="W599" s="3"/>
      <c r="X599" s="3"/>
      <c r="Y599" s="3"/>
      <c r="Z599" s="3"/>
      <c r="AA599" t="s">
        <v>49</v>
      </c>
      <c r="AB599" t="s">
        <v>49</v>
      </c>
      <c r="AC599" t="s">
        <v>49</v>
      </c>
      <c r="AD599" t="s">
        <v>49</v>
      </c>
      <c r="AE599" s="3"/>
      <c r="AF599" t="s">
        <v>49</v>
      </c>
      <c r="AG599" s="3" t="s">
        <v>50</v>
      </c>
      <c r="AH599" s="3"/>
    </row>
    <row r="600" spans="1:34">
      <c r="A600" s="3" t="s">
        <v>129</v>
      </c>
      <c r="B600" t="s">
        <v>101</v>
      </c>
      <c r="C600" s="47" t="s">
        <v>39</v>
      </c>
      <c r="D600" s="47"/>
      <c r="E600" s="4">
        <v>44413</v>
      </c>
      <c r="F600" s="3">
        <v>13</v>
      </c>
      <c r="G600" s="3" t="s">
        <v>58</v>
      </c>
      <c r="H600" s="3" t="s">
        <v>123</v>
      </c>
      <c r="I600" s="3" t="s">
        <v>67</v>
      </c>
      <c r="J600" s="3"/>
      <c r="K600" s="3" t="s">
        <v>68</v>
      </c>
      <c r="L600" s="3" t="s">
        <v>39</v>
      </c>
      <c r="M600" s="3" t="s">
        <v>44</v>
      </c>
      <c r="N600" s="10">
        <v>0.1798</v>
      </c>
      <c r="O600" s="18" t="s">
        <v>69</v>
      </c>
      <c r="P600" s="3" t="s">
        <v>46</v>
      </c>
      <c r="Q600" s="3" t="s">
        <v>46</v>
      </c>
      <c r="R600" s="3" t="s">
        <v>39</v>
      </c>
      <c r="S600" s="3"/>
      <c r="T600" s="3"/>
      <c r="U600" s="3"/>
      <c r="V600" s="3"/>
      <c r="W600" s="3"/>
      <c r="X600" s="3"/>
      <c r="Y600" s="3"/>
      <c r="Z600" s="3"/>
      <c r="AA600" t="s">
        <v>49</v>
      </c>
      <c r="AB600" t="s">
        <v>49</v>
      </c>
      <c r="AC600" t="s">
        <v>49</v>
      </c>
      <c r="AD600" t="s">
        <v>49</v>
      </c>
      <c r="AE600" s="3"/>
      <c r="AF600" t="s">
        <v>49</v>
      </c>
      <c r="AG600" s="3" t="s">
        <v>50</v>
      </c>
      <c r="AH600" s="3"/>
    </row>
    <row r="601" spans="1:34">
      <c r="A601" s="21" t="s">
        <v>130</v>
      </c>
      <c r="B601" t="s">
        <v>101</v>
      </c>
      <c r="C601" s="47" t="s">
        <v>39</v>
      </c>
      <c r="D601" s="47"/>
      <c r="E601" s="4">
        <v>44503</v>
      </c>
      <c r="F601" s="3">
        <v>12</v>
      </c>
      <c r="G601" s="3" t="s">
        <v>40</v>
      </c>
      <c r="H601" s="3" t="s">
        <v>123</v>
      </c>
      <c r="I601" s="3" t="s">
        <v>64</v>
      </c>
      <c r="J601" s="3"/>
      <c r="K601" s="3" t="s">
        <v>68</v>
      </c>
      <c r="L601" s="3" t="s">
        <v>39</v>
      </c>
      <c r="M601" s="3" t="s">
        <v>81</v>
      </c>
      <c r="N601" s="109">
        <v>0</v>
      </c>
      <c r="O601" s="18" t="s">
        <v>69</v>
      </c>
      <c r="P601" s="3" t="s">
        <v>70</v>
      </c>
      <c r="Q601" s="3" t="s">
        <v>70</v>
      </c>
      <c r="R601" s="3" t="s">
        <v>49</v>
      </c>
      <c r="S601" s="3"/>
      <c r="T601" s="3"/>
      <c r="U601" s="3"/>
      <c r="V601" s="3" t="s">
        <v>63</v>
      </c>
      <c r="W601" s="3"/>
      <c r="X601" s="3"/>
      <c r="Y601" s="111" t="s">
        <v>54</v>
      </c>
      <c r="Z601" s="3" t="s">
        <v>63</v>
      </c>
      <c r="AA601" s="3" t="s">
        <v>49</v>
      </c>
      <c r="AB601" s="3" t="s">
        <v>49</v>
      </c>
      <c r="AC601" t="s">
        <v>39</v>
      </c>
      <c r="AD601" t="s">
        <v>39</v>
      </c>
      <c r="AE601" s="3"/>
      <c r="AF601" t="s">
        <v>49</v>
      </c>
      <c r="AG601" s="3" t="s">
        <v>50</v>
      </c>
      <c r="AH601" s="3"/>
    </row>
    <row r="602" spans="1:34">
      <c r="A602" s="3" t="s">
        <v>131</v>
      </c>
      <c r="B602" t="s">
        <v>101</v>
      </c>
      <c r="C602" s="47" t="s">
        <v>39</v>
      </c>
      <c r="D602" s="47"/>
      <c r="E602" s="4">
        <v>44505</v>
      </c>
      <c r="F602" s="3">
        <v>4</v>
      </c>
      <c r="G602" s="3" t="s">
        <v>40</v>
      </c>
      <c r="H602" s="3" t="s">
        <v>123</v>
      </c>
      <c r="I602" s="3" t="s">
        <v>42</v>
      </c>
      <c r="J602" s="3"/>
      <c r="K602" s="3" t="s">
        <v>43</v>
      </c>
      <c r="L602" s="3" t="s">
        <v>39</v>
      </c>
      <c r="M602" s="3" t="s">
        <v>44</v>
      </c>
      <c r="N602" s="10">
        <v>0.4888</v>
      </c>
      <c r="O602" s="18" t="s">
        <v>45</v>
      </c>
      <c r="P602" s="3" t="s">
        <v>70</v>
      </c>
      <c r="Q602" s="3" t="s">
        <v>46</v>
      </c>
      <c r="R602" s="3" t="s">
        <v>39</v>
      </c>
      <c r="S602" s="3"/>
      <c r="T602" s="3"/>
      <c r="U602" s="3"/>
      <c r="V602" s="3"/>
      <c r="W602" s="3"/>
      <c r="X602" s="3"/>
      <c r="Y602" s="3"/>
      <c r="Z602" s="3"/>
      <c r="AA602" t="s">
        <v>49</v>
      </c>
      <c r="AB602" t="s">
        <v>49</v>
      </c>
      <c r="AC602" t="s">
        <v>49</v>
      </c>
      <c r="AD602" t="s">
        <v>49</v>
      </c>
      <c r="AE602" s="3"/>
      <c r="AF602" t="s">
        <v>49</v>
      </c>
      <c r="AG602" s="3" t="s">
        <v>50</v>
      </c>
      <c r="AH602" s="3"/>
    </row>
    <row r="603" spans="1:34">
      <c r="A603" s="3" t="s">
        <v>132</v>
      </c>
      <c r="B603" t="s">
        <v>101</v>
      </c>
      <c r="C603" s="47" t="s">
        <v>39</v>
      </c>
      <c r="D603" s="47"/>
      <c r="E603" s="4">
        <v>44520</v>
      </c>
      <c r="F603" s="3">
        <v>8</v>
      </c>
      <c r="G603" s="3" t="s">
        <v>40</v>
      </c>
      <c r="H603" s="3" t="s">
        <v>123</v>
      </c>
      <c r="I603" s="3" t="s">
        <v>55</v>
      </c>
      <c r="J603" s="3" t="s">
        <v>56</v>
      </c>
      <c r="K603" s="3" t="s">
        <v>57</v>
      </c>
      <c r="L603" s="3" t="s">
        <v>39</v>
      </c>
      <c r="M603" s="3" t="s">
        <v>74</v>
      </c>
      <c r="N603" s="10">
        <v>0.2232</v>
      </c>
      <c r="O603" s="18" t="s">
        <v>45</v>
      </c>
      <c r="P603" s="3" t="s">
        <v>46</v>
      </c>
      <c r="Q603" s="3" t="s">
        <v>70</v>
      </c>
      <c r="R603" s="3" t="s">
        <v>39</v>
      </c>
      <c r="S603" s="3"/>
      <c r="T603" s="3"/>
      <c r="U603" s="3"/>
      <c r="V603" s="3" t="s">
        <v>76</v>
      </c>
      <c r="W603" s="3"/>
      <c r="X603" s="3"/>
      <c r="Y603" s="3"/>
      <c r="Z603" s="3" t="s">
        <v>48</v>
      </c>
      <c r="AA603" t="s">
        <v>49</v>
      </c>
      <c r="AB603" t="s">
        <v>49</v>
      </c>
      <c r="AC603" t="s">
        <v>49</v>
      </c>
      <c r="AD603" t="s">
        <v>49</v>
      </c>
      <c r="AE603" s="3"/>
      <c r="AF603" t="s">
        <v>49</v>
      </c>
      <c r="AG603" s="3" t="s">
        <v>50</v>
      </c>
      <c r="AH603" s="3"/>
    </row>
    <row r="604" spans="1:34">
      <c r="A604" s="21" t="s">
        <v>133</v>
      </c>
      <c r="B604" t="s">
        <v>101</v>
      </c>
      <c r="C604" s="47" t="s">
        <v>39</v>
      </c>
      <c r="D604" s="47"/>
      <c r="E604" s="4">
        <v>44523</v>
      </c>
      <c r="F604" s="3">
        <v>4</v>
      </c>
      <c r="G604" s="3" t="s">
        <v>40</v>
      </c>
      <c r="H604" s="3" t="s">
        <v>123</v>
      </c>
      <c r="I604" s="3" t="s">
        <v>55</v>
      </c>
      <c r="J604" s="3" t="s">
        <v>71</v>
      </c>
      <c r="K604" s="3" t="s">
        <v>57</v>
      </c>
      <c r="L604" s="3" t="s">
        <v>39</v>
      </c>
      <c r="M604" s="3" t="s">
        <v>74</v>
      </c>
      <c r="N604" s="10">
        <v>0.3371</v>
      </c>
      <c r="O604" s="18" t="s">
        <v>45</v>
      </c>
      <c r="P604" s="3" t="s">
        <v>46</v>
      </c>
      <c r="Q604" s="3" t="s">
        <v>46</v>
      </c>
      <c r="R604" s="3" t="s">
        <v>39</v>
      </c>
      <c r="S604" s="3"/>
      <c r="T604" s="3"/>
      <c r="U604" s="3" t="s">
        <v>54</v>
      </c>
      <c r="V604" s="3"/>
      <c r="W604" s="3"/>
      <c r="X604" s="3"/>
      <c r="Y604" s="3" t="s">
        <v>54</v>
      </c>
      <c r="Z604" s="3"/>
      <c r="AA604" s="3" t="s">
        <v>49</v>
      </c>
      <c r="AB604" s="3" t="s">
        <v>49</v>
      </c>
      <c r="AC604" t="s">
        <v>39</v>
      </c>
      <c r="AD604" t="s">
        <v>39</v>
      </c>
      <c r="AE604" s="3"/>
      <c r="AF604" t="s">
        <v>49</v>
      </c>
      <c r="AG604" s="3" t="s">
        <v>50</v>
      </c>
      <c r="AH604" s="3"/>
    </row>
    <row r="605" spans="1:34">
      <c r="A605" s="3" t="s">
        <v>134</v>
      </c>
      <c r="B605" t="s">
        <v>101</v>
      </c>
      <c r="C605" s="47" t="s">
        <v>39</v>
      </c>
      <c r="D605" s="47"/>
      <c r="E605" s="4">
        <v>44617</v>
      </c>
      <c r="F605" s="3">
        <v>9</v>
      </c>
      <c r="G605" s="3" t="s">
        <v>40</v>
      </c>
      <c r="H605" s="3" t="s">
        <v>123</v>
      </c>
      <c r="I605" s="3" t="s">
        <v>42</v>
      </c>
      <c r="J605" s="3"/>
      <c r="K605" s="3" t="s">
        <v>68</v>
      </c>
      <c r="L605" s="3" t="s">
        <v>39</v>
      </c>
      <c r="M605" s="3" t="s">
        <v>44</v>
      </c>
      <c r="N605" s="10">
        <v>0.2219</v>
      </c>
      <c r="O605" s="18" t="s">
        <v>69</v>
      </c>
      <c r="P605" s="3" t="s">
        <v>46</v>
      </c>
      <c r="Q605" s="3" t="s">
        <v>46</v>
      </c>
      <c r="R605" s="3" t="s">
        <v>39</v>
      </c>
      <c r="S605" s="3"/>
      <c r="T605" s="3"/>
      <c r="U605" s="3"/>
      <c r="V605" s="3"/>
      <c r="W605" s="3"/>
      <c r="X605" s="3"/>
      <c r="Y605" s="3"/>
      <c r="Z605" s="3"/>
      <c r="AA605" t="s">
        <v>49</v>
      </c>
      <c r="AB605" t="s">
        <v>49</v>
      </c>
      <c r="AC605" t="s">
        <v>49</v>
      </c>
      <c r="AD605" t="s">
        <v>49</v>
      </c>
      <c r="AE605" s="3"/>
      <c r="AF605" t="s">
        <v>49</v>
      </c>
      <c r="AG605" s="3" t="s">
        <v>50</v>
      </c>
      <c r="AH605" s="3"/>
    </row>
    <row r="606" spans="1:34">
      <c r="A606" s="3" t="s">
        <v>135</v>
      </c>
      <c r="B606" t="s">
        <v>101</v>
      </c>
      <c r="C606" s="47" t="s">
        <v>39</v>
      </c>
      <c r="D606" s="47"/>
      <c r="E606" s="4">
        <v>44625</v>
      </c>
      <c r="F606" s="3">
        <v>5</v>
      </c>
      <c r="G606" s="3" t="s">
        <v>40</v>
      </c>
      <c r="H606" s="3" t="s">
        <v>123</v>
      </c>
      <c r="I606" s="3" t="s">
        <v>64</v>
      </c>
      <c r="J606" s="3"/>
      <c r="K606" s="3" t="s">
        <v>43</v>
      </c>
      <c r="L606" s="3" t="s">
        <v>39</v>
      </c>
      <c r="M606" s="3" t="s">
        <v>74</v>
      </c>
      <c r="N606" s="10">
        <v>0.3983</v>
      </c>
      <c r="O606" s="18" t="s">
        <v>45</v>
      </c>
      <c r="P606" s="3" t="s">
        <v>46</v>
      </c>
      <c r="Q606" s="3" t="s">
        <v>46</v>
      </c>
      <c r="R606" s="3" t="s">
        <v>39</v>
      </c>
      <c r="S606" s="3"/>
      <c r="T606" s="3"/>
      <c r="U606" s="3"/>
      <c r="V606" s="3"/>
      <c r="W606" s="3"/>
      <c r="X606" s="3"/>
      <c r="Y606" s="3"/>
      <c r="Z606" s="3"/>
      <c r="AA606" t="s">
        <v>49</v>
      </c>
      <c r="AB606" t="s">
        <v>49</v>
      </c>
      <c r="AC606" t="s">
        <v>49</v>
      </c>
      <c r="AD606" t="s">
        <v>49</v>
      </c>
      <c r="AE606" s="3"/>
      <c r="AF606" t="s">
        <v>49</v>
      </c>
      <c r="AG606" s="3" t="s">
        <v>50</v>
      </c>
      <c r="AH606" s="3"/>
    </row>
    <row r="607" spans="1:34">
      <c r="A607" s="21" t="s">
        <v>136</v>
      </c>
      <c r="B607" t="s">
        <v>101</v>
      </c>
      <c r="C607" s="47" t="s">
        <v>39</v>
      </c>
      <c r="D607" s="47"/>
      <c r="E607" s="4">
        <v>44644</v>
      </c>
      <c r="F607" s="3">
        <v>14</v>
      </c>
      <c r="G607" s="3" t="s">
        <v>58</v>
      </c>
      <c r="H607" s="3" t="s">
        <v>123</v>
      </c>
      <c r="I607" s="3" t="s">
        <v>67</v>
      </c>
      <c r="J607" s="3"/>
      <c r="K607" s="3" t="s">
        <v>68</v>
      </c>
      <c r="L607" s="3" t="s">
        <v>39</v>
      </c>
      <c r="M607" s="3" t="s">
        <v>74</v>
      </c>
      <c r="N607" s="10">
        <v>0.4675</v>
      </c>
      <c r="O607" s="18" t="s">
        <v>69</v>
      </c>
      <c r="P607" s="3" t="s">
        <v>46</v>
      </c>
      <c r="Q607" s="3" t="s">
        <v>70</v>
      </c>
      <c r="R607" s="3" t="s">
        <v>49</v>
      </c>
      <c r="S607" s="3"/>
      <c r="T607" s="3"/>
      <c r="U607" s="3"/>
      <c r="V607" s="3" t="s">
        <v>76</v>
      </c>
      <c r="W607" s="3"/>
      <c r="X607" s="3"/>
      <c r="Y607" s="3"/>
      <c r="Z607" s="3" t="s">
        <v>48</v>
      </c>
      <c r="AA607" t="s">
        <v>49</v>
      </c>
      <c r="AB607" t="s">
        <v>49</v>
      </c>
      <c r="AC607" t="s">
        <v>49</v>
      </c>
      <c r="AD607" t="s">
        <v>49</v>
      </c>
      <c r="AE607" s="3"/>
      <c r="AF607" t="s">
        <v>49</v>
      </c>
      <c r="AG607" s="3" t="s">
        <v>50</v>
      </c>
      <c r="AH607" s="3"/>
    </row>
    <row r="608" spans="1:34">
      <c r="A608" s="3" t="s">
        <v>137</v>
      </c>
      <c r="B608" t="s">
        <v>101</v>
      </c>
      <c r="C608" s="47" t="s">
        <v>39</v>
      </c>
      <c r="D608" s="47"/>
      <c r="E608" s="4">
        <v>44644</v>
      </c>
      <c r="F608" s="3">
        <v>13</v>
      </c>
      <c r="G608" s="3" t="s">
        <v>40</v>
      </c>
      <c r="H608" s="3" t="s">
        <v>123</v>
      </c>
      <c r="I608" s="3" t="s">
        <v>67</v>
      </c>
      <c r="J608" s="3"/>
      <c r="K608" s="3" t="s">
        <v>51</v>
      </c>
      <c r="L608" s="3" t="s">
        <v>39</v>
      </c>
      <c r="M608" s="3" t="s">
        <v>44</v>
      </c>
      <c r="N608" s="10">
        <v>0.4154</v>
      </c>
      <c r="O608" s="18" t="s">
        <v>69</v>
      </c>
      <c r="P608" s="3" t="s">
        <v>46</v>
      </c>
      <c r="Q608" s="3" t="s">
        <v>46</v>
      </c>
      <c r="R608" s="3" t="s">
        <v>39</v>
      </c>
      <c r="S608" s="3"/>
      <c r="T608" s="3"/>
      <c r="U608" s="3" t="s">
        <v>75</v>
      </c>
      <c r="V608" s="3"/>
      <c r="W608" s="3"/>
      <c r="X608" s="3"/>
      <c r="Y608" s="3" t="s">
        <v>75</v>
      </c>
      <c r="Z608" s="3"/>
      <c r="AA608" s="3" t="s">
        <v>49</v>
      </c>
      <c r="AB608" s="3" t="s">
        <v>49</v>
      </c>
      <c r="AC608" t="s">
        <v>39</v>
      </c>
      <c r="AD608" t="s">
        <v>39</v>
      </c>
      <c r="AE608" s="3"/>
      <c r="AF608" t="s">
        <v>49</v>
      </c>
      <c r="AG608" s="3" t="s">
        <v>50</v>
      </c>
      <c r="AH608" s="3"/>
    </row>
    <row r="609" spans="1:34">
      <c r="A609" s="3" t="s">
        <v>138</v>
      </c>
      <c r="B609" t="s">
        <v>101</v>
      </c>
      <c r="C609" s="47" t="s">
        <v>39</v>
      </c>
      <c r="D609" s="47"/>
      <c r="E609" s="4">
        <v>44688</v>
      </c>
      <c r="F609" s="3">
        <v>6</v>
      </c>
      <c r="G609" s="3" t="s">
        <v>40</v>
      </c>
      <c r="H609" s="3" t="s">
        <v>123</v>
      </c>
      <c r="I609" s="3" t="s">
        <v>42</v>
      </c>
      <c r="J609" s="3"/>
      <c r="K609" s="3" t="s">
        <v>43</v>
      </c>
      <c r="L609" s="3" t="s">
        <v>39</v>
      </c>
      <c r="M609" s="3" t="s">
        <v>44</v>
      </c>
      <c r="N609" s="10">
        <v>0.2716</v>
      </c>
      <c r="O609" s="18" t="s">
        <v>69</v>
      </c>
      <c r="P609" s="3" t="s">
        <v>46</v>
      </c>
      <c r="Q609" s="3" t="s">
        <v>46</v>
      </c>
      <c r="R609" s="3" t="s">
        <v>39</v>
      </c>
      <c r="S609" s="3"/>
      <c r="T609" s="3"/>
      <c r="U609" s="3"/>
      <c r="V609" s="3" t="s">
        <v>76</v>
      </c>
      <c r="W609" s="3"/>
      <c r="X609" s="3"/>
      <c r="Y609" s="3"/>
      <c r="Z609" s="3" t="s">
        <v>76</v>
      </c>
      <c r="AA609" s="3" t="s">
        <v>49</v>
      </c>
      <c r="AB609" s="3" t="s">
        <v>49</v>
      </c>
      <c r="AC609" t="s">
        <v>39</v>
      </c>
      <c r="AD609" t="s">
        <v>39</v>
      </c>
      <c r="AF609" t="s">
        <v>49</v>
      </c>
      <c r="AG609" s="3" t="s">
        <v>50</v>
      </c>
      <c r="AH609" s="3"/>
    </row>
    <row r="610" spans="1:34">
      <c r="A610" s="3" t="s">
        <v>139</v>
      </c>
      <c r="B610" t="s">
        <v>101</v>
      </c>
      <c r="C610" s="47" t="s">
        <v>39</v>
      </c>
      <c r="D610" s="47"/>
      <c r="E610" s="4">
        <v>44115</v>
      </c>
      <c r="F610" s="3">
        <v>12</v>
      </c>
      <c r="G610" s="3" t="s">
        <v>58</v>
      </c>
      <c r="H610" s="3" t="s">
        <v>123</v>
      </c>
      <c r="I610" s="3" t="s">
        <v>67</v>
      </c>
      <c r="J610" s="3"/>
      <c r="K610" s="3" t="s">
        <v>51</v>
      </c>
      <c r="L610" s="3" t="s">
        <v>39</v>
      </c>
      <c r="M610" s="3" t="s">
        <v>44</v>
      </c>
      <c r="N610" s="10">
        <v>0.6013</v>
      </c>
      <c r="O610" s="18" t="s">
        <v>69</v>
      </c>
      <c r="P610" s="3" t="s">
        <v>46</v>
      </c>
      <c r="Q610" s="3" t="s">
        <v>46</v>
      </c>
      <c r="R610" s="3" t="s">
        <v>39</v>
      </c>
      <c r="S610" s="3"/>
      <c r="T610" s="3"/>
      <c r="U610" s="3"/>
      <c r="V610" s="3" t="s">
        <v>79</v>
      </c>
      <c r="W610" s="3"/>
      <c r="X610" s="3"/>
      <c r="Y610" s="3"/>
      <c r="Z610" s="111" t="s">
        <v>48</v>
      </c>
      <c r="AA610" t="s">
        <v>49</v>
      </c>
      <c r="AB610" t="s">
        <v>49</v>
      </c>
      <c r="AC610" t="s">
        <v>49</v>
      </c>
      <c r="AD610" t="s">
        <v>49</v>
      </c>
      <c r="AE610" s="3"/>
      <c r="AF610" t="s">
        <v>49</v>
      </c>
      <c r="AG610" s="3" t="s">
        <v>50</v>
      </c>
      <c r="AH610" s="3"/>
    </row>
    <row r="611" spans="1:34">
      <c r="A611" s="3" t="s">
        <v>140</v>
      </c>
      <c r="B611" t="s">
        <v>101</v>
      </c>
      <c r="C611" s="47" t="s">
        <v>39</v>
      </c>
      <c r="D611" s="47"/>
      <c r="E611" s="4">
        <v>44478</v>
      </c>
      <c r="F611" s="3">
        <v>10</v>
      </c>
      <c r="G611" s="3" t="s">
        <v>40</v>
      </c>
      <c r="H611" s="3" t="s">
        <v>123</v>
      </c>
      <c r="I611" s="3" t="s">
        <v>55</v>
      </c>
      <c r="J611" s="3" t="s">
        <v>56</v>
      </c>
      <c r="K611" s="3" t="s">
        <v>57</v>
      </c>
      <c r="L611" s="3" t="s">
        <v>39</v>
      </c>
      <c r="M611" s="3" t="s">
        <v>44</v>
      </c>
      <c r="N611" s="10">
        <v>0.6288</v>
      </c>
      <c r="O611" s="18" t="s">
        <v>45</v>
      </c>
      <c r="P611" s="3" t="s">
        <v>70</v>
      </c>
      <c r="Q611" s="3" t="s">
        <v>46</v>
      </c>
      <c r="R611" s="3" t="s">
        <v>39</v>
      </c>
      <c r="S611" s="3"/>
      <c r="T611" s="3"/>
      <c r="U611" s="3"/>
      <c r="V611" s="3" t="s">
        <v>79</v>
      </c>
      <c r="W611" s="3"/>
      <c r="X611" s="3"/>
      <c r="Y611" s="3"/>
      <c r="Z611" s="111" t="s">
        <v>48</v>
      </c>
      <c r="AA611" t="s">
        <v>49</v>
      </c>
      <c r="AB611" t="s">
        <v>49</v>
      </c>
      <c r="AC611" t="s">
        <v>49</v>
      </c>
      <c r="AD611" t="s">
        <v>49</v>
      </c>
      <c r="AE611" s="3"/>
      <c r="AF611" t="s">
        <v>49</v>
      </c>
      <c r="AG611" s="3" t="s">
        <v>50</v>
      </c>
      <c r="AH611" s="3"/>
    </row>
    <row r="612" spans="1:34">
      <c r="A612" s="3" t="s">
        <v>141</v>
      </c>
      <c r="B612" t="s">
        <v>101</v>
      </c>
      <c r="C612" s="47"/>
      <c r="D612" s="47"/>
      <c r="E612" s="4">
        <v>43909</v>
      </c>
      <c r="F612" s="3">
        <v>13</v>
      </c>
      <c r="G612" s="3" t="s">
        <v>40</v>
      </c>
      <c r="H612" s="3" t="s">
        <v>123</v>
      </c>
      <c r="I612" s="3" t="s">
        <v>55</v>
      </c>
      <c r="J612" s="3" t="s">
        <v>56</v>
      </c>
      <c r="O612" s="18"/>
      <c r="R612" s="3" t="s">
        <v>39</v>
      </c>
      <c r="S612" s="3"/>
      <c r="T612" s="3"/>
      <c r="U612" s="3"/>
      <c r="V612" s="3"/>
      <c r="W612" s="3"/>
      <c r="X612" s="3"/>
      <c r="Y612" s="3"/>
      <c r="Z612" s="3"/>
      <c r="AA612" t="s">
        <v>52</v>
      </c>
      <c r="AB612" t="s">
        <v>52</v>
      </c>
      <c r="AC612" t="s">
        <v>52</v>
      </c>
      <c r="AD612" t="s">
        <v>52</v>
      </c>
      <c r="AF612" t="s">
        <v>49</v>
      </c>
      <c r="AG612" s="3" t="s">
        <v>50</v>
      </c>
      <c r="AH612" s="3"/>
    </row>
    <row r="613" spans="1:34">
      <c r="A613" s="3" t="s">
        <v>142</v>
      </c>
      <c r="B613" t="s">
        <v>101</v>
      </c>
      <c r="C613" s="47"/>
      <c r="D613" s="47"/>
      <c r="E613" s="4">
        <v>44287</v>
      </c>
      <c r="F613" s="3">
        <v>7</v>
      </c>
      <c r="G613" s="3" t="s">
        <v>58</v>
      </c>
      <c r="H613" s="3" t="s">
        <v>123</v>
      </c>
      <c r="I613" s="3" t="s">
        <v>42</v>
      </c>
      <c r="J613" s="3"/>
      <c r="O613" s="18"/>
      <c r="R613" s="3" t="s">
        <v>39</v>
      </c>
      <c r="S613" s="3"/>
      <c r="T613" s="3"/>
      <c r="U613" s="3"/>
      <c r="V613" s="3"/>
      <c r="W613" s="3"/>
      <c r="X613" s="3"/>
      <c r="Y613" s="3"/>
      <c r="Z613" s="3"/>
      <c r="AA613" t="s">
        <v>52</v>
      </c>
      <c r="AB613" t="s">
        <v>52</v>
      </c>
      <c r="AC613" t="s">
        <v>52</v>
      </c>
      <c r="AD613" t="s">
        <v>52</v>
      </c>
      <c r="AF613" t="s">
        <v>39</v>
      </c>
      <c r="AG613" s="3" t="s">
        <v>50</v>
      </c>
      <c r="AH613" s="3"/>
    </row>
    <row r="614" spans="1:34">
      <c r="A614" s="3" t="s">
        <v>143</v>
      </c>
      <c r="B614" t="s">
        <v>101</v>
      </c>
      <c r="C614" s="47"/>
      <c r="D614" s="47"/>
      <c r="E614" s="4">
        <v>44323</v>
      </c>
      <c r="F614" s="3">
        <v>7</v>
      </c>
      <c r="G614" s="3" t="s">
        <v>40</v>
      </c>
      <c r="H614" s="3" t="s">
        <v>123</v>
      </c>
      <c r="I614" s="3" t="s">
        <v>55</v>
      </c>
      <c r="J614" s="3" t="s">
        <v>56</v>
      </c>
      <c r="O614" s="18"/>
      <c r="R614" s="3" t="s">
        <v>39</v>
      </c>
      <c r="S614" s="3"/>
      <c r="T614" s="3"/>
      <c r="U614" s="3"/>
      <c r="V614" s="3"/>
      <c r="W614" s="3"/>
      <c r="X614" s="3"/>
      <c r="Y614" s="3"/>
      <c r="Z614" s="3"/>
      <c r="AA614" t="s">
        <v>52</v>
      </c>
      <c r="AB614" t="s">
        <v>52</v>
      </c>
      <c r="AC614" t="s">
        <v>52</v>
      </c>
      <c r="AD614" t="s">
        <v>52</v>
      </c>
      <c r="AF614" t="s">
        <v>49</v>
      </c>
      <c r="AG614" s="3" t="s">
        <v>50</v>
      </c>
      <c r="AH614" s="3"/>
    </row>
    <row r="615" spans="1:34">
      <c r="A615" s="3" t="s">
        <v>144</v>
      </c>
      <c r="B615" t="s">
        <v>101</v>
      </c>
      <c r="C615" s="47"/>
      <c r="D615" s="47"/>
      <c r="E615" s="4">
        <v>44393</v>
      </c>
      <c r="F615" s="3">
        <v>12</v>
      </c>
      <c r="G615" s="3" t="s">
        <v>40</v>
      </c>
      <c r="H615" s="3" t="s">
        <v>123</v>
      </c>
      <c r="I615" s="3" t="s">
        <v>55</v>
      </c>
      <c r="J615" s="3" t="s">
        <v>56</v>
      </c>
      <c r="L615" s="3"/>
      <c r="O615" s="18"/>
      <c r="R615" s="3" t="s">
        <v>39</v>
      </c>
      <c r="S615" s="3"/>
      <c r="T615" s="3"/>
      <c r="U615" s="3"/>
      <c r="V615" s="3"/>
      <c r="W615" s="3"/>
      <c r="X615" s="3"/>
      <c r="Y615" s="3"/>
      <c r="Z615" s="3"/>
      <c r="AA615" t="s">
        <v>52</v>
      </c>
      <c r="AB615" t="s">
        <v>52</v>
      </c>
      <c r="AC615" t="s">
        <v>52</v>
      </c>
      <c r="AD615" t="s">
        <v>52</v>
      </c>
      <c r="AF615" t="s">
        <v>49</v>
      </c>
      <c r="AG615" s="3" t="s">
        <v>50</v>
      </c>
      <c r="AH615" s="3"/>
    </row>
    <row r="616" spans="1:34">
      <c r="A616" s="3" t="s">
        <v>145</v>
      </c>
      <c r="B616" t="s">
        <v>101</v>
      </c>
      <c r="C616" s="47"/>
      <c r="D616" s="47"/>
      <c r="E616" s="4">
        <v>44544</v>
      </c>
      <c r="F616" s="3">
        <v>17</v>
      </c>
      <c r="G616" s="3" t="s">
        <v>58</v>
      </c>
      <c r="H616" s="3" t="s">
        <v>123</v>
      </c>
      <c r="I616" s="3" t="s">
        <v>42</v>
      </c>
      <c r="J616" s="3"/>
      <c r="L616" s="3"/>
      <c r="O616" s="18"/>
      <c r="R616" s="3" t="s">
        <v>39</v>
      </c>
      <c r="S616" s="3"/>
      <c r="T616" s="3"/>
      <c r="U616" s="3"/>
      <c r="V616" s="3"/>
      <c r="W616" s="3"/>
      <c r="X616" s="3"/>
      <c r="Y616" s="3"/>
      <c r="Z616" s="3"/>
      <c r="AA616" t="s">
        <v>52</v>
      </c>
      <c r="AB616" t="s">
        <v>52</v>
      </c>
      <c r="AC616" t="s">
        <v>52</v>
      </c>
      <c r="AD616" t="s">
        <v>52</v>
      </c>
      <c r="AF616" t="s">
        <v>49</v>
      </c>
      <c r="AG616" s="3" t="s">
        <v>50</v>
      </c>
      <c r="AH616" s="3"/>
    </row>
    <row r="617" spans="1:34">
      <c r="A617" s="3" t="s">
        <v>146</v>
      </c>
      <c r="B617" t="s">
        <v>101</v>
      </c>
      <c r="C617" s="47"/>
      <c r="D617" s="47"/>
      <c r="E617" s="4">
        <v>43916</v>
      </c>
      <c r="F617" s="3">
        <v>10</v>
      </c>
      <c r="G617" s="3" t="s">
        <v>40</v>
      </c>
      <c r="H617" s="3" t="s">
        <v>123</v>
      </c>
      <c r="I617" s="3" t="s">
        <v>55</v>
      </c>
      <c r="J617" s="3" t="s">
        <v>56</v>
      </c>
      <c r="O617" s="18"/>
      <c r="R617" s="3" t="s">
        <v>39</v>
      </c>
      <c r="S617" s="3"/>
      <c r="T617" s="3"/>
      <c r="U617" s="3"/>
      <c r="V617" s="3"/>
      <c r="W617" s="3"/>
      <c r="X617" s="3"/>
      <c r="Y617" s="3"/>
      <c r="Z617" s="3"/>
      <c r="AA617" t="s">
        <v>52</v>
      </c>
      <c r="AB617" t="s">
        <v>52</v>
      </c>
      <c r="AC617" t="s">
        <v>52</v>
      </c>
      <c r="AD617" t="s">
        <v>52</v>
      </c>
      <c r="AF617" t="s">
        <v>39</v>
      </c>
      <c r="AG617" s="3" t="s">
        <v>50</v>
      </c>
      <c r="AH617" s="3"/>
    </row>
    <row r="618" spans="1:34">
      <c r="A618" s="21" t="s">
        <v>147</v>
      </c>
      <c r="B618" t="s">
        <v>101</v>
      </c>
      <c r="C618" s="47"/>
      <c r="D618" s="47"/>
      <c r="E618" s="4">
        <v>43924</v>
      </c>
      <c r="F618" s="3">
        <v>13</v>
      </c>
      <c r="G618" s="3" t="s">
        <v>40</v>
      </c>
      <c r="H618" s="3" t="s">
        <v>123</v>
      </c>
      <c r="I618" s="3" t="s">
        <v>67</v>
      </c>
      <c r="J618" s="3"/>
      <c r="O618" s="18"/>
      <c r="R618" s="3" t="s">
        <v>49</v>
      </c>
      <c r="S618" s="3"/>
      <c r="T618" s="3"/>
      <c r="U618" s="3"/>
      <c r="V618" s="3"/>
      <c r="W618" s="3"/>
      <c r="X618" s="3"/>
      <c r="Y618" s="3"/>
      <c r="Z618" s="3"/>
      <c r="AA618" t="s">
        <v>52</v>
      </c>
      <c r="AB618" t="s">
        <v>52</v>
      </c>
      <c r="AC618" t="s">
        <v>52</v>
      </c>
      <c r="AD618" t="s">
        <v>52</v>
      </c>
      <c r="AF618" t="s">
        <v>49</v>
      </c>
      <c r="AG618" s="3" t="s">
        <v>50</v>
      </c>
      <c r="AH618" s="3"/>
    </row>
    <row r="619" spans="1:34">
      <c r="A619" s="21" t="s">
        <v>148</v>
      </c>
      <c r="B619" t="s">
        <v>101</v>
      </c>
      <c r="C619" s="47"/>
      <c r="D619" s="47"/>
      <c r="E619" s="4">
        <v>43935</v>
      </c>
      <c r="F619" s="3">
        <v>9</v>
      </c>
      <c r="G619" s="3" t="s">
        <v>40</v>
      </c>
      <c r="H619" s="3" t="s">
        <v>123</v>
      </c>
      <c r="I619" s="3" t="s">
        <v>55</v>
      </c>
      <c r="J619" s="3" t="s">
        <v>56</v>
      </c>
      <c r="O619" s="18"/>
      <c r="R619" s="3" t="s">
        <v>39</v>
      </c>
      <c r="S619" s="3"/>
      <c r="T619" s="3"/>
      <c r="U619" s="3"/>
      <c r="V619" s="3"/>
      <c r="W619" s="3"/>
      <c r="X619" s="3"/>
      <c r="Y619" s="3"/>
      <c r="Z619" s="3"/>
      <c r="AA619" t="s">
        <v>52</v>
      </c>
      <c r="AB619" t="s">
        <v>52</v>
      </c>
      <c r="AC619" t="s">
        <v>52</v>
      </c>
      <c r="AD619" t="s">
        <v>52</v>
      </c>
      <c r="AF619" t="s">
        <v>49</v>
      </c>
      <c r="AG619" s="3" t="s">
        <v>50</v>
      </c>
      <c r="AH619" s="3"/>
    </row>
    <row r="620" spans="1:34">
      <c r="A620" s="3" t="s">
        <v>149</v>
      </c>
      <c r="B620" t="s">
        <v>101</v>
      </c>
      <c r="C620" s="47"/>
      <c r="D620" s="47"/>
      <c r="E620" s="4">
        <v>44120</v>
      </c>
      <c r="F620" s="3">
        <v>11</v>
      </c>
      <c r="G620" s="3" t="s">
        <v>40</v>
      </c>
      <c r="H620" s="3" t="s">
        <v>123</v>
      </c>
      <c r="I620" s="3" t="s">
        <v>42</v>
      </c>
      <c r="J620" s="3"/>
      <c r="O620" s="18"/>
      <c r="R620" s="3" t="s">
        <v>39</v>
      </c>
      <c r="S620" s="3"/>
      <c r="T620" s="3"/>
      <c r="U620" s="3"/>
      <c r="V620" s="3"/>
      <c r="W620" s="3"/>
      <c r="X620" s="3"/>
      <c r="Y620" s="3"/>
      <c r="Z620" s="3"/>
      <c r="AA620" t="s">
        <v>52</v>
      </c>
      <c r="AB620" t="s">
        <v>52</v>
      </c>
      <c r="AC620" t="s">
        <v>52</v>
      </c>
      <c r="AD620" t="s">
        <v>52</v>
      </c>
      <c r="AF620" t="s">
        <v>49</v>
      </c>
      <c r="AG620" s="3" t="s">
        <v>50</v>
      </c>
      <c r="AH620" s="3"/>
    </row>
    <row r="621" spans="1:34">
      <c r="A621" s="21" t="s">
        <v>150</v>
      </c>
      <c r="B621" t="s">
        <v>101</v>
      </c>
      <c r="C621" s="47"/>
      <c r="D621" s="47"/>
      <c r="E621" s="4">
        <v>44124</v>
      </c>
      <c r="F621" s="3">
        <v>10</v>
      </c>
      <c r="G621" s="3" t="s">
        <v>40</v>
      </c>
      <c r="H621" s="3" t="s">
        <v>123</v>
      </c>
      <c r="I621" s="3" t="s">
        <v>55</v>
      </c>
      <c r="J621" s="3" t="s">
        <v>56</v>
      </c>
      <c r="O621" s="18"/>
      <c r="R621" s="3" t="s">
        <v>39</v>
      </c>
      <c r="S621" s="3"/>
      <c r="T621" s="3"/>
      <c r="U621" s="3"/>
      <c r="V621" s="3"/>
      <c r="W621" s="3"/>
      <c r="X621" s="3"/>
      <c r="Y621" s="3"/>
      <c r="Z621" s="3"/>
      <c r="AA621" t="s">
        <v>52</v>
      </c>
      <c r="AB621" t="s">
        <v>52</v>
      </c>
      <c r="AC621" t="s">
        <v>52</v>
      </c>
      <c r="AD621" t="s">
        <v>52</v>
      </c>
      <c r="AF621" t="s">
        <v>49</v>
      </c>
      <c r="AG621" s="3" t="s">
        <v>50</v>
      </c>
      <c r="AH621" s="3"/>
    </row>
    <row r="622" spans="1:34">
      <c r="A622" s="3" t="s">
        <v>151</v>
      </c>
      <c r="B622" t="s">
        <v>101</v>
      </c>
      <c r="C622" s="47"/>
      <c r="D622" s="47"/>
      <c r="E622" s="4">
        <v>44155</v>
      </c>
      <c r="F622" s="3">
        <v>11</v>
      </c>
      <c r="G622" s="3" t="s">
        <v>40</v>
      </c>
      <c r="H622" s="3" t="s">
        <v>123</v>
      </c>
      <c r="I622" s="3" t="s">
        <v>42</v>
      </c>
      <c r="J622" s="3"/>
      <c r="O622" s="18"/>
      <c r="R622" s="3" t="s">
        <v>39</v>
      </c>
      <c r="S622" s="3"/>
      <c r="T622" s="3"/>
      <c r="U622" s="3"/>
      <c r="V622" s="3"/>
      <c r="W622" s="3"/>
      <c r="X622" s="3"/>
      <c r="Y622" s="3"/>
      <c r="Z622" s="3"/>
      <c r="AA622" t="s">
        <v>52</v>
      </c>
      <c r="AB622" t="s">
        <v>52</v>
      </c>
      <c r="AC622" t="s">
        <v>52</v>
      </c>
      <c r="AD622" t="s">
        <v>52</v>
      </c>
      <c r="AF622" t="s">
        <v>49</v>
      </c>
      <c r="AG622" s="3" t="s">
        <v>50</v>
      </c>
      <c r="AH622" s="3"/>
    </row>
    <row r="623" spans="1:34">
      <c r="A623" s="3" t="s">
        <v>152</v>
      </c>
      <c r="B623" t="s">
        <v>101</v>
      </c>
      <c r="C623" s="47"/>
      <c r="D623" s="47"/>
      <c r="E623" s="4">
        <v>44179</v>
      </c>
      <c r="F623" s="3">
        <v>13</v>
      </c>
      <c r="G623" s="3" t="s">
        <v>58</v>
      </c>
      <c r="H623" s="3" t="s">
        <v>123</v>
      </c>
      <c r="I623" s="3" t="s">
        <v>42</v>
      </c>
      <c r="J623" s="3"/>
      <c r="O623" s="18"/>
      <c r="R623" s="3" t="s">
        <v>49</v>
      </c>
      <c r="S623" s="3"/>
      <c r="T623" s="3"/>
      <c r="U623" s="3"/>
      <c r="V623" s="3"/>
      <c r="W623" s="3"/>
      <c r="X623" s="3"/>
      <c r="Y623" s="3"/>
      <c r="Z623" s="3"/>
      <c r="AA623" t="s">
        <v>52</v>
      </c>
      <c r="AB623" t="s">
        <v>52</v>
      </c>
      <c r="AC623" t="s">
        <v>52</v>
      </c>
      <c r="AD623" t="s">
        <v>52</v>
      </c>
      <c r="AF623" t="s">
        <v>49</v>
      </c>
      <c r="AG623" s="3" t="s">
        <v>50</v>
      </c>
      <c r="AH623" s="3"/>
    </row>
    <row r="624" spans="1:34">
      <c r="A624" s="3" t="s">
        <v>153</v>
      </c>
      <c r="B624" t="s">
        <v>101</v>
      </c>
      <c r="C624" s="47"/>
      <c r="D624" s="47"/>
      <c r="E624" s="4">
        <v>44221</v>
      </c>
      <c r="F624" s="3">
        <v>11</v>
      </c>
      <c r="G624" s="3" t="s">
        <v>40</v>
      </c>
      <c r="H624" s="3" t="s">
        <v>123</v>
      </c>
      <c r="I624" s="3" t="s">
        <v>42</v>
      </c>
      <c r="J624" s="3"/>
      <c r="O624" s="18"/>
      <c r="R624" s="3" t="s">
        <v>49</v>
      </c>
      <c r="S624" s="3"/>
      <c r="T624" s="3"/>
      <c r="U624" s="3"/>
      <c r="V624" s="3"/>
      <c r="W624" s="3"/>
      <c r="X624" s="3"/>
      <c r="Y624" s="3"/>
      <c r="Z624" s="3"/>
      <c r="AA624" t="s">
        <v>52</v>
      </c>
      <c r="AB624" t="s">
        <v>52</v>
      </c>
      <c r="AC624" t="s">
        <v>52</v>
      </c>
      <c r="AD624" t="s">
        <v>52</v>
      </c>
      <c r="AF624" t="s">
        <v>49</v>
      </c>
      <c r="AG624" s="3" t="s">
        <v>50</v>
      </c>
      <c r="AH624" s="3"/>
    </row>
    <row r="625" spans="1:34">
      <c r="A625" s="3" t="s">
        <v>154</v>
      </c>
      <c r="B625" t="s">
        <v>101</v>
      </c>
      <c r="C625" s="47"/>
      <c r="D625" s="47"/>
      <c r="E625" s="4">
        <v>43405</v>
      </c>
      <c r="F625" s="3">
        <v>6</v>
      </c>
      <c r="G625" s="3" t="s">
        <v>40</v>
      </c>
      <c r="H625" s="3" t="s">
        <v>155</v>
      </c>
      <c r="I625" s="3" t="s">
        <v>42</v>
      </c>
      <c r="J625" s="3"/>
      <c r="L625" s="3"/>
      <c r="O625" s="18"/>
      <c r="R625" s="3" t="s">
        <v>49</v>
      </c>
      <c r="S625" s="3"/>
      <c r="T625" s="3"/>
      <c r="U625" s="3"/>
      <c r="V625" s="3"/>
      <c r="W625" s="3"/>
      <c r="X625" s="3"/>
      <c r="Y625" s="3"/>
      <c r="Z625" s="3"/>
      <c r="AA625" t="s">
        <v>52</v>
      </c>
      <c r="AB625" t="s">
        <v>52</v>
      </c>
      <c r="AC625" t="s">
        <v>52</v>
      </c>
      <c r="AD625" t="s">
        <v>52</v>
      </c>
      <c r="AF625" t="s">
        <v>49</v>
      </c>
      <c r="AG625" s="3" t="s">
        <v>53</v>
      </c>
      <c r="AH625" s="3"/>
    </row>
    <row r="626" spans="1:34">
      <c r="A626" s="3" t="s">
        <v>156</v>
      </c>
      <c r="B626" t="s">
        <v>101</v>
      </c>
      <c r="C626" s="47"/>
      <c r="D626" s="47"/>
      <c r="E626" s="4">
        <v>43518</v>
      </c>
      <c r="F626" s="3">
        <v>10</v>
      </c>
      <c r="G626" s="3" t="s">
        <v>40</v>
      </c>
      <c r="H626" s="3" t="s">
        <v>155</v>
      </c>
      <c r="I626" s="3" t="s">
        <v>67</v>
      </c>
      <c r="J626" s="3"/>
      <c r="L626" s="3"/>
      <c r="O626" s="18"/>
      <c r="R626" s="3" t="s">
        <v>39</v>
      </c>
      <c r="S626" s="3"/>
      <c r="T626" s="3"/>
      <c r="U626" s="3"/>
      <c r="V626" s="3"/>
      <c r="W626" s="3"/>
      <c r="X626" s="3"/>
      <c r="Y626" s="3"/>
      <c r="Z626" s="3"/>
      <c r="AA626" t="s">
        <v>52</v>
      </c>
      <c r="AB626" t="s">
        <v>52</v>
      </c>
      <c r="AC626" t="s">
        <v>52</v>
      </c>
      <c r="AD626" t="s">
        <v>52</v>
      </c>
      <c r="AF626" t="s">
        <v>49</v>
      </c>
      <c r="AG626" s="3" t="s">
        <v>50</v>
      </c>
      <c r="AH626" s="3"/>
    </row>
    <row r="627" spans="1:34">
      <c r="A627" s="3" t="s">
        <v>157</v>
      </c>
      <c r="B627" t="s">
        <v>101</v>
      </c>
      <c r="C627" s="47"/>
      <c r="D627" s="47"/>
      <c r="E627" s="4">
        <v>43266</v>
      </c>
      <c r="F627" s="3">
        <v>6</v>
      </c>
      <c r="G627" s="3" t="s">
        <v>40</v>
      </c>
      <c r="H627" s="3" t="s">
        <v>155</v>
      </c>
      <c r="I627" s="3" t="s">
        <v>64</v>
      </c>
      <c r="J627" s="3"/>
      <c r="L627" s="3"/>
      <c r="O627" s="18"/>
      <c r="R627" s="3" t="s">
        <v>49</v>
      </c>
      <c r="S627" s="3"/>
      <c r="T627" s="3"/>
      <c r="U627" s="3"/>
      <c r="V627" s="3"/>
      <c r="W627" s="3"/>
      <c r="X627" s="3"/>
      <c r="Y627" s="3"/>
      <c r="Z627" s="3"/>
      <c r="AA627" t="s">
        <v>52</v>
      </c>
      <c r="AB627" t="s">
        <v>52</v>
      </c>
      <c r="AC627" t="s">
        <v>52</v>
      </c>
      <c r="AD627" t="s">
        <v>52</v>
      </c>
      <c r="AF627" t="s">
        <v>39</v>
      </c>
      <c r="AG627" s="3" t="s">
        <v>53</v>
      </c>
      <c r="AH627" s="3"/>
    </row>
    <row r="628" spans="1:34">
      <c r="A628" s="3" t="s">
        <v>158</v>
      </c>
      <c r="B628" t="s">
        <v>101</v>
      </c>
      <c r="C628" s="47"/>
      <c r="D628" s="47"/>
      <c r="E628" s="4">
        <v>43809</v>
      </c>
      <c r="F628" s="3">
        <v>4</v>
      </c>
      <c r="G628" s="3" t="s">
        <v>58</v>
      </c>
      <c r="H628" s="3" t="s">
        <v>155</v>
      </c>
      <c r="I628" s="3" t="s">
        <v>42</v>
      </c>
      <c r="J628" s="3"/>
      <c r="L628" s="3"/>
      <c r="O628" s="18"/>
      <c r="R628" s="3" t="s">
        <v>39</v>
      </c>
      <c r="S628" s="3"/>
      <c r="T628" s="3"/>
      <c r="U628" s="3"/>
      <c r="V628" s="3"/>
      <c r="W628" s="3"/>
      <c r="X628" s="3"/>
      <c r="Y628" s="3"/>
      <c r="Z628" s="3"/>
      <c r="AA628" t="s">
        <v>52</v>
      </c>
      <c r="AB628" t="s">
        <v>52</v>
      </c>
      <c r="AC628" t="s">
        <v>52</v>
      </c>
      <c r="AD628" t="s">
        <v>52</v>
      </c>
      <c r="AF628" t="s">
        <v>49</v>
      </c>
      <c r="AG628" s="3" t="s">
        <v>50</v>
      </c>
      <c r="AH628" s="3"/>
    </row>
    <row r="629" spans="1:34">
      <c r="A629" s="3" t="s">
        <v>159</v>
      </c>
      <c r="B629" t="s">
        <v>101</v>
      </c>
      <c r="C629" s="47"/>
      <c r="D629" s="47"/>
      <c r="E629" s="4">
        <v>43882</v>
      </c>
      <c r="F629" s="3">
        <v>11</v>
      </c>
      <c r="G629" s="3" t="s">
        <v>58</v>
      </c>
      <c r="H629" s="3" t="s">
        <v>155</v>
      </c>
      <c r="I629" s="3" t="s">
        <v>42</v>
      </c>
      <c r="J629" s="3"/>
      <c r="L629" s="3"/>
      <c r="O629" s="18"/>
      <c r="R629" s="3" t="s">
        <v>39</v>
      </c>
      <c r="S629" s="3"/>
      <c r="T629" s="3"/>
      <c r="U629" s="3"/>
      <c r="V629" s="3"/>
      <c r="W629" s="3"/>
      <c r="X629" s="3"/>
      <c r="Y629" s="3"/>
      <c r="Z629" s="3"/>
      <c r="AA629" t="s">
        <v>52</v>
      </c>
      <c r="AB629" t="s">
        <v>52</v>
      </c>
      <c r="AC629" t="s">
        <v>52</v>
      </c>
      <c r="AD629" t="s">
        <v>52</v>
      </c>
      <c r="AF629" t="s">
        <v>49</v>
      </c>
      <c r="AG629" s="3" t="s">
        <v>50</v>
      </c>
      <c r="AH629" s="3"/>
    </row>
    <row r="630" spans="1:34">
      <c r="A630" s="3" t="s">
        <v>160</v>
      </c>
      <c r="B630" t="s">
        <v>101</v>
      </c>
      <c r="C630" s="47"/>
      <c r="D630" s="47"/>
      <c r="E630" s="4">
        <v>43068</v>
      </c>
      <c r="F630" s="3">
        <v>3</v>
      </c>
      <c r="G630" s="3" t="s">
        <v>40</v>
      </c>
      <c r="H630" s="3" t="s">
        <v>155</v>
      </c>
      <c r="I630" s="3" t="s">
        <v>42</v>
      </c>
      <c r="J630" s="3"/>
      <c r="L630" s="3"/>
      <c r="O630" s="18"/>
      <c r="R630" s="3" t="s">
        <v>39</v>
      </c>
      <c r="S630" s="3"/>
      <c r="T630" s="3"/>
      <c r="U630" s="3"/>
      <c r="V630" s="3"/>
      <c r="W630" s="3"/>
      <c r="X630" s="3"/>
      <c r="Y630" s="3"/>
      <c r="Z630" s="3"/>
      <c r="AA630" t="s">
        <v>52</v>
      </c>
      <c r="AB630" t="s">
        <v>52</v>
      </c>
      <c r="AC630" t="s">
        <v>52</v>
      </c>
      <c r="AD630" t="s">
        <v>52</v>
      </c>
      <c r="AF630" t="s">
        <v>39</v>
      </c>
      <c r="AG630" s="3" t="s">
        <v>53</v>
      </c>
      <c r="AH630" s="3"/>
    </row>
    <row r="631" spans="1:34">
      <c r="A631" s="3" t="s">
        <v>161</v>
      </c>
      <c r="B631" t="s">
        <v>101</v>
      </c>
      <c r="C631" s="47"/>
      <c r="D631" s="47"/>
      <c r="E631" s="4">
        <v>44099</v>
      </c>
      <c r="F631" s="3">
        <v>4</v>
      </c>
      <c r="G631" s="3" t="s">
        <v>40</v>
      </c>
      <c r="H631" s="3" t="s">
        <v>155</v>
      </c>
      <c r="I631" s="3" t="s">
        <v>64</v>
      </c>
      <c r="J631" s="3"/>
      <c r="L631" s="3"/>
      <c r="O631" s="18"/>
      <c r="R631" s="3" t="s">
        <v>39</v>
      </c>
      <c r="S631" s="3"/>
      <c r="T631" s="3"/>
      <c r="U631" s="3"/>
      <c r="V631" s="3"/>
      <c r="W631" s="3"/>
      <c r="X631" s="3"/>
      <c r="Y631" s="3"/>
      <c r="Z631" s="3"/>
      <c r="AA631" t="s">
        <v>52</v>
      </c>
      <c r="AB631" t="s">
        <v>52</v>
      </c>
      <c r="AC631" t="s">
        <v>52</v>
      </c>
      <c r="AD631" t="s">
        <v>52</v>
      </c>
      <c r="AF631" t="s">
        <v>49</v>
      </c>
      <c r="AG631" s="3" t="s">
        <v>53</v>
      </c>
      <c r="AH631" s="3"/>
    </row>
    <row r="632" spans="1:34">
      <c r="A632" s="3" t="s">
        <v>162</v>
      </c>
      <c r="B632" t="s">
        <v>101</v>
      </c>
      <c r="C632" s="47"/>
      <c r="D632" s="47"/>
      <c r="E632" s="4">
        <v>43385</v>
      </c>
      <c r="F632" s="3">
        <v>4</v>
      </c>
      <c r="G632" s="3" t="s">
        <v>58</v>
      </c>
      <c r="H632" s="3" t="s">
        <v>155</v>
      </c>
      <c r="I632" s="3" t="s">
        <v>42</v>
      </c>
      <c r="J632" s="3"/>
      <c r="L632" s="3"/>
      <c r="O632" s="18"/>
      <c r="R632" s="3" t="s">
        <v>49</v>
      </c>
      <c r="S632" s="3"/>
      <c r="T632" s="3"/>
      <c r="U632" s="3"/>
      <c r="V632" s="3"/>
      <c r="W632" s="3"/>
      <c r="X632" s="3"/>
      <c r="Y632" s="3"/>
      <c r="Z632" s="3"/>
      <c r="AA632" t="s">
        <v>52</v>
      </c>
      <c r="AB632" t="s">
        <v>52</v>
      </c>
      <c r="AC632" t="s">
        <v>52</v>
      </c>
      <c r="AD632" t="s">
        <v>52</v>
      </c>
      <c r="AF632" t="s">
        <v>49</v>
      </c>
      <c r="AG632" s="3" t="s">
        <v>50</v>
      </c>
      <c r="AH632" s="3"/>
    </row>
    <row r="633" spans="1:34">
      <c r="A633" s="3" t="s">
        <v>163</v>
      </c>
      <c r="B633" t="s">
        <v>101</v>
      </c>
      <c r="C633" s="47"/>
      <c r="D633" s="47"/>
      <c r="E633" s="4">
        <v>44258</v>
      </c>
      <c r="F633" s="3">
        <v>7</v>
      </c>
      <c r="G633" s="3" t="s">
        <v>58</v>
      </c>
      <c r="H633" s="3" t="s">
        <v>155</v>
      </c>
      <c r="I633" s="3" t="s">
        <v>42</v>
      </c>
      <c r="J633" s="3"/>
      <c r="L633" s="3"/>
      <c r="O633" s="18"/>
      <c r="R633" s="3" t="s">
        <v>39</v>
      </c>
      <c r="S633" s="3"/>
      <c r="T633" s="3"/>
      <c r="U633" s="3"/>
      <c r="V633" s="3"/>
      <c r="W633" s="3"/>
      <c r="X633" s="3"/>
      <c r="Y633" s="3"/>
      <c r="Z633" s="3"/>
      <c r="AA633" t="s">
        <v>52</v>
      </c>
      <c r="AB633" t="s">
        <v>52</v>
      </c>
      <c r="AC633" t="s">
        <v>52</v>
      </c>
      <c r="AD633" t="s">
        <v>52</v>
      </c>
      <c r="AF633" t="s">
        <v>49</v>
      </c>
      <c r="AG633" s="3" t="s">
        <v>50</v>
      </c>
      <c r="AH633" s="3"/>
    </row>
    <row r="634" spans="1:34">
      <c r="A634" s="3" t="s">
        <v>164</v>
      </c>
      <c r="B634" t="s">
        <v>101</v>
      </c>
      <c r="C634" s="47"/>
      <c r="D634" s="47"/>
      <c r="E634" s="4">
        <v>43936</v>
      </c>
      <c r="F634" s="3">
        <v>6</v>
      </c>
      <c r="G634" s="3" t="s">
        <v>40</v>
      </c>
      <c r="H634" s="3" t="s">
        <v>155</v>
      </c>
      <c r="I634" s="3" t="s">
        <v>55</v>
      </c>
      <c r="J634" s="3"/>
      <c r="L634" s="3"/>
      <c r="O634" s="18"/>
      <c r="R634" s="3" t="s">
        <v>39</v>
      </c>
      <c r="S634" s="3"/>
      <c r="T634" s="3"/>
      <c r="U634" s="3"/>
      <c r="V634" s="3"/>
      <c r="W634" s="3"/>
      <c r="X634" s="3"/>
      <c r="Y634" s="3"/>
      <c r="Z634" s="3"/>
      <c r="AA634" t="s">
        <v>52</v>
      </c>
      <c r="AB634" t="s">
        <v>52</v>
      </c>
      <c r="AC634" t="s">
        <v>52</v>
      </c>
      <c r="AD634" t="s">
        <v>52</v>
      </c>
      <c r="AF634" t="s">
        <v>49</v>
      </c>
      <c r="AG634" s="3" t="s">
        <v>50</v>
      </c>
      <c r="AH634" s="3"/>
    </row>
    <row r="635" spans="1:34">
      <c r="A635" s="3" t="s">
        <v>165</v>
      </c>
      <c r="B635" t="s">
        <v>101</v>
      </c>
      <c r="C635" s="47"/>
      <c r="D635" s="47"/>
      <c r="E635" s="4">
        <v>43965</v>
      </c>
      <c r="F635" s="3">
        <v>11</v>
      </c>
      <c r="G635" s="3" t="s">
        <v>58</v>
      </c>
      <c r="H635" s="3" t="s">
        <v>155</v>
      </c>
      <c r="I635" s="3" t="s">
        <v>42</v>
      </c>
      <c r="J635" s="3"/>
      <c r="L635" s="3"/>
      <c r="O635" s="18"/>
      <c r="R635" s="3" t="s">
        <v>39</v>
      </c>
      <c r="S635" s="3"/>
      <c r="T635" s="3"/>
      <c r="U635" s="3"/>
      <c r="V635" s="3"/>
      <c r="W635" s="3"/>
      <c r="X635" s="3"/>
      <c r="Y635" s="3"/>
      <c r="Z635" s="3"/>
      <c r="AA635" t="s">
        <v>52</v>
      </c>
      <c r="AB635" t="s">
        <v>52</v>
      </c>
      <c r="AC635" t="s">
        <v>52</v>
      </c>
      <c r="AD635" t="s">
        <v>52</v>
      </c>
      <c r="AF635" t="s">
        <v>49</v>
      </c>
      <c r="AG635" s="3" t="s">
        <v>50</v>
      </c>
      <c r="AH635" s="3"/>
    </row>
    <row r="636" spans="1:34">
      <c r="A636" s="3" t="s">
        <v>166</v>
      </c>
      <c r="B636" t="s">
        <v>101</v>
      </c>
      <c r="C636" s="47"/>
      <c r="D636" s="47"/>
      <c r="E636" s="4">
        <v>43832</v>
      </c>
      <c r="F636" s="3">
        <v>14</v>
      </c>
      <c r="G636" s="3" t="s">
        <v>40</v>
      </c>
      <c r="H636" s="3" t="s">
        <v>155</v>
      </c>
      <c r="I636" s="3" t="s">
        <v>64</v>
      </c>
      <c r="J636" s="3"/>
      <c r="L636" s="3"/>
      <c r="O636" s="18"/>
      <c r="R636" s="3" t="s">
        <v>39</v>
      </c>
      <c r="S636" s="3"/>
      <c r="T636" s="3"/>
      <c r="U636" s="3"/>
      <c r="V636" s="3"/>
      <c r="W636" s="3"/>
      <c r="X636" s="3"/>
      <c r="Y636" s="3"/>
      <c r="Z636" s="3"/>
      <c r="AA636" t="s">
        <v>52</v>
      </c>
      <c r="AB636" t="s">
        <v>52</v>
      </c>
      <c r="AC636" t="s">
        <v>52</v>
      </c>
      <c r="AD636" t="s">
        <v>52</v>
      </c>
      <c r="AF636" t="s">
        <v>49</v>
      </c>
      <c r="AG636" s="3" t="s">
        <v>50</v>
      </c>
      <c r="AH636" s="3"/>
    </row>
    <row r="637" spans="1:34">
      <c r="A637" s="3" t="s">
        <v>167</v>
      </c>
      <c r="B637" t="s">
        <v>101</v>
      </c>
      <c r="C637" s="47"/>
      <c r="D637" s="47"/>
      <c r="E637" s="4">
        <v>43939</v>
      </c>
      <c r="F637" s="3">
        <v>6</v>
      </c>
      <c r="G637" s="3" t="s">
        <v>40</v>
      </c>
      <c r="H637" s="3" t="s">
        <v>155</v>
      </c>
      <c r="I637" s="3" t="s">
        <v>67</v>
      </c>
      <c r="J637" s="3"/>
      <c r="L637" s="3"/>
      <c r="O637" s="18"/>
      <c r="R637" s="3" t="s">
        <v>49</v>
      </c>
      <c r="S637" s="3"/>
      <c r="T637" s="3"/>
      <c r="U637" s="3"/>
      <c r="V637" s="3"/>
      <c r="W637" s="3"/>
      <c r="X637" s="3"/>
      <c r="Y637" s="3"/>
      <c r="Z637" s="3"/>
      <c r="AA637" t="s">
        <v>52</v>
      </c>
      <c r="AB637" t="s">
        <v>52</v>
      </c>
      <c r="AC637" t="s">
        <v>52</v>
      </c>
      <c r="AD637" t="s">
        <v>52</v>
      </c>
      <c r="AF637" t="s">
        <v>49</v>
      </c>
      <c r="AG637" s="3" t="s">
        <v>50</v>
      </c>
      <c r="AH637" s="3"/>
    </row>
    <row r="638" spans="1:34">
      <c r="A638" s="3" t="s">
        <v>168</v>
      </c>
      <c r="B638" t="s">
        <v>101</v>
      </c>
      <c r="C638" s="47"/>
      <c r="D638" s="47"/>
      <c r="E638" s="4">
        <v>43966</v>
      </c>
      <c r="F638" s="3">
        <v>9</v>
      </c>
      <c r="G638" s="3" t="s">
        <v>58</v>
      </c>
      <c r="H638" s="3" t="s">
        <v>155</v>
      </c>
      <c r="I638" s="3" t="s">
        <v>67</v>
      </c>
      <c r="J638" s="3"/>
      <c r="L638" s="3"/>
      <c r="O638" s="18"/>
      <c r="R638" s="3" t="s">
        <v>49</v>
      </c>
      <c r="S638" s="3"/>
      <c r="T638" s="3"/>
      <c r="U638" s="3"/>
      <c r="V638" s="3"/>
      <c r="W638" s="3"/>
      <c r="X638" s="3"/>
      <c r="Y638" s="3"/>
      <c r="Z638" s="3"/>
      <c r="AA638" t="s">
        <v>52</v>
      </c>
      <c r="AB638" t="s">
        <v>52</v>
      </c>
      <c r="AC638" t="s">
        <v>52</v>
      </c>
      <c r="AD638" t="s">
        <v>52</v>
      </c>
      <c r="AF638" t="s">
        <v>49</v>
      </c>
      <c r="AG638" s="3" t="s">
        <v>50</v>
      </c>
      <c r="AH638" s="3"/>
    </row>
    <row r="639" spans="1:34">
      <c r="A639" s="3" t="s">
        <v>169</v>
      </c>
      <c r="B639" t="s">
        <v>101</v>
      </c>
      <c r="C639" s="47"/>
      <c r="D639" s="47"/>
      <c r="E639" s="4">
        <v>43564</v>
      </c>
      <c r="F639" s="3">
        <v>2</v>
      </c>
      <c r="G639" s="3" t="s">
        <v>40</v>
      </c>
      <c r="H639" s="3" t="s">
        <v>155</v>
      </c>
      <c r="I639" s="3" t="s">
        <v>42</v>
      </c>
      <c r="J639" s="3"/>
      <c r="L639" s="3"/>
      <c r="O639" s="18"/>
      <c r="R639" s="3" t="s">
        <v>49</v>
      </c>
      <c r="S639" s="3"/>
      <c r="T639" s="3"/>
      <c r="U639" s="3"/>
      <c r="V639" s="3"/>
      <c r="W639" s="3"/>
      <c r="X639" s="3"/>
      <c r="Y639" s="3"/>
      <c r="Z639" s="3"/>
      <c r="AA639" t="s">
        <v>52</v>
      </c>
      <c r="AB639" t="s">
        <v>52</v>
      </c>
      <c r="AC639" t="s">
        <v>52</v>
      </c>
      <c r="AD639" t="s">
        <v>52</v>
      </c>
      <c r="AF639" t="s">
        <v>49</v>
      </c>
      <c r="AG639" s="3" t="s">
        <v>50</v>
      </c>
      <c r="AH639" s="3"/>
    </row>
    <row r="640" spans="1:34">
      <c r="A640" s="3" t="s">
        <v>170</v>
      </c>
      <c r="B640" t="s">
        <v>101</v>
      </c>
      <c r="C640" s="47"/>
      <c r="D640" s="47"/>
      <c r="E640" s="4">
        <v>42916</v>
      </c>
      <c r="F640" s="3">
        <v>7</v>
      </c>
      <c r="G640" s="3" t="s">
        <v>40</v>
      </c>
      <c r="H640" s="3" t="s">
        <v>155</v>
      </c>
      <c r="I640" s="3" t="s">
        <v>42</v>
      </c>
      <c r="J640" s="3"/>
      <c r="L640" s="3"/>
      <c r="O640" s="18"/>
      <c r="R640" s="3" t="s">
        <v>49</v>
      </c>
      <c r="S640" s="3"/>
      <c r="T640" s="3"/>
      <c r="U640" s="3"/>
      <c r="V640" s="3"/>
      <c r="W640" s="3"/>
      <c r="X640" s="3"/>
      <c r="Y640" s="3"/>
      <c r="Z640" s="3"/>
      <c r="AA640" t="s">
        <v>52</v>
      </c>
      <c r="AB640" t="s">
        <v>52</v>
      </c>
      <c r="AC640" t="s">
        <v>52</v>
      </c>
      <c r="AD640" t="s">
        <v>52</v>
      </c>
      <c r="AF640" t="s">
        <v>49</v>
      </c>
      <c r="AG640" s="3" t="s">
        <v>50</v>
      </c>
      <c r="AH640" s="3"/>
    </row>
    <row r="641" spans="1:34">
      <c r="A641" s="3" t="s">
        <v>171</v>
      </c>
      <c r="B641" t="s">
        <v>101</v>
      </c>
      <c r="C641" s="47"/>
      <c r="D641" s="47"/>
      <c r="E641" s="4">
        <v>43405</v>
      </c>
      <c r="F641" s="3">
        <v>2</v>
      </c>
      <c r="G641" s="3" t="s">
        <v>40</v>
      </c>
      <c r="H641" s="3" t="s">
        <v>155</v>
      </c>
      <c r="I641" s="3" t="s">
        <v>55</v>
      </c>
      <c r="J641" s="3"/>
      <c r="L641" s="3"/>
      <c r="O641" s="18"/>
      <c r="R641" s="3" t="s">
        <v>49</v>
      </c>
      <c r="S641" s="3"/>
      <c r="T641" s="3"/>
      <c r="U641" s="3"/>
      <c r="V641" s="3"/>
      <c r="W641" s="3"/>
      <c r="X641" s="3"/>
      <c r="Y641" s="3"/>
      <c r="Z641" s="3"/>
      <c r="AA641" t="s">
        <v>52</v>
      </c>
      <c r="AB641" t="s">
        <v>52</v>
      </c>
      <c r="AC641" t="s">
        <v>52</v>
      </c>
      <c r="AD641" t="s">
        <v>52</v>
      </c>
      <c r="AF641" t="s">
        <v>49</v>
      </c>
      <c r="AG641" s="3" t="s">
        <v>50</v>
      </c>
      <c r="AH641" s="3"/>
    </row>
    <row r="642" spans="1:34">
      <c r="A642" s="3" t="s">
        <v>172</v>
      </c>
      <c r="B642" t="s">
        <v>101</v>
      </c>
      <c r="C642" s="47"/>
      <c r="D642" s="47"/>
      <c r="E642" s="4">
        <v>43795</v>
      </c>
      <c r="F642" s="3">
        <v>13</v>
      </c>
      <c r="G642" s="3" t="s">
        <v>58</v>
      </c>
      <c r="H642" s="3" t="s">
        <v>155</v>
      </c>
      <c r="I642" s="3" t="s">
        <v>67</v>
      </c>
      <c r="J642" s="3"/>
      <c r="L642" s="3"/>
      <c r="O642" s="18"/>
      <c r="R642" s="3" t="s">
        <v>49</v>
      </c>
      <c r="S642" s="3"/>
      <c r="T642" s="3"/>
      <c r="U642" s="3"/>
      <c r="V642" s="3"/>
      <c r="W642" s="3"/>
      <c r="X642" s="3"/>
      <c r="Y642" s="3"/>
      <c r="Z642" s="3"/>
      <c r="AA642" t="s">
        <v>52</v>
      </c>
      <c r="AB642" t="s">
        <v>52</v>
      </c>
      <c r="AC642" t="s">
        <v>52</v>
      </c>
      <c r="AD642" t="s">
        <v>52</v>
      </c>
      <c r="AF642" t="s">
        <v>49</v>
      </c>
      <c r="AG642" s="3" t="s">
        <v>50</v>
      </c>
      <c r="AH642" s="3"/>
    </row>
    <row r="643" spans="1:34">
      <c r="A643" s="3" t="s">
        <v>173</v>
      </c>
      <c r="B643" t="s">
        <v>101</v>
      </c>
      <c r="C643" s="47"/>
      <c r="D643" s="47"/>
      <c r="E643" s="4">
        <v>43400</v>
      </c>
      <c r="F643" s="3">
        <v>7</v>
      </c>
      <c r="G643" s="3" t="s">
        <v>40</v>
      </c>
      <c r="H643" s="3" t="s">
        <v>155</v>
      </c>
      <c r="I643" s="3" t="s">
        <v>42</v>
      </c>
      <c r="J643" s="3"/>
      <c r="L643" s="3"/>
      <c r="O643" s="18"/>
      <c r="R643" s="3" t="s">
        <v>49</v>
      </c>
      <c r="S643" s="3"/>
      <c r="T643" s="3"/>
      <c r="U643" s="3"/>
      <c r="V643" s="3"/>
      <c r="W643" s="3"/>
      <c r="X643" s="3"/>
      <c r="Y643" s="3"/>
      <c r="Z643" s="3"/>
      <c r="AA643" t="s">
        <v>52</v>
      </c>
      <c r="AB643" t="s">
        <v>52</v>
      </c>
      <c r="AC643" t="s">
        <v>52</v>
      </c>
      <c r="AD643" t="s">
        <v>52</v>
      </c>
      <c r="AF643" t="s">
        <v>39</v>
      </c>
      <c r="AG643" s="3" t="s">
        <v>50</v>
      </c>
      <c r="AH643" s="3"/>
    </row>
    <row r="644" spans="1:34">
      <c r="A644" s="3" t="s">
        <v>174</v>
      </c>
      <c r="B644" t="s">
        <v>101</v>
      </c>
      <c r="C644" s="47"/>
      <c r="D644" s="47"/>
      <c r="E644" s="4">
        <v>43592</v>
      </c>
      <c r="F644" s="3">
        <v>0.97</v>
      </c>
      <c r="G644" s="3" t="s">
        <v>40</v>
      </c>
      <c r="H644" s="3" t="s">
        <v>155</v>
      </c>
      <c r="I644" s="3" t="s">
        <v>55</v>
      </c>
      <c r="J644" s="3"/>
      <c r="L644" s="3"/>
      <c r="O644" s="18"/>
      <c r="R644" s="3" t="s">
        <v>39</v>
      </c>
      <c r="S644" s="3"/>
      <c r="T644" s="3"/>
      <c r="U644" s="3"/>
      <c r="V644" s="3"/>
      <c r="W644" s="3"/>
      <c r="X644" s="3"/>
      <c r="Y644" s="3"/>
      <c r="Z644" s="3"/>
      <c r="AA644" t="s">
        <v>52</v>
      </c>
      <c r="AB644" t="s">
        <v>52</v>
      </c>
      <c r="AC644" t="s">
        <v>52</v>
      </c>
      <c r="AD644" t="s">
        <v>52</v>
      </c>
      <c r="AF644" t="s">
        <v>39</v>
      </c>
      <c r="AG644" s="3" t="s">
        <v>53</v>
      </c>
      <c r="AH644" s="3"/>
    </row>
    <row r="645" spans="1:34">
      <c r="A645" s="3" t="s">
        <v>175</v>
      </c>
      <c r="B645" t="s">
        <v>101</v>
      </c>
      <c r="C645" s="47"/>
      <c r="D645" s="47"/>
      <c r="E645" s="4">
        <v>42989</v>
      </c>
      <c r="F645" s="3">
        <v>7</v>
      </c>
      <c r="G645" s="3" t="s">
        <v>58</v>
      </c>
      <c r="H645" s="3" t="s">
        <v>155</v>
      </c>
      <c r="I645" s="3" t="s">
        <v>42</v>
      </c>
      <c r="J645" s="3"/>
      <c r="L645" s="3"/>
      <c r="O645" s="18"/>
      <c r="R645" s="3" t="s">
        <v>39</v>
      </c>
      <c r="S645" s="3"/>
      <c r="T645" s="3"/>
      <c r="U645" s="3"/>
      <c r="V645" s="3"/>
      <c r="W645" s="3"/>
      <c r="X645" s="3"/>
      <c r="Y645" s="3"/>
      <c r="Z645" s="3"/>
      <c r="AA645" t="s">
        <v>52</v>
      </c>
      <c r="AB645" t="s">
        <v>52</v>
      </c>
      <c r="AC645" t="s">
        <v>52</v>
      </c>
      <c r="AD645" t="s">
        <v>52</v>
      </c>
      <c r="AF645" t="s">
        <v>49</v>
      </c>
      <c r="AG645" s="3" t="s">
        <v>50</v>
      </c>
      <c r="AH645" s="3"/>
    </row>
    <row r="646" spans="1:34">
      <c r="A646" s="3" t="s">
        <v>176</v>
      </c>
      <c r="B646" t="s">
        <v>101</v>
      </c>
      <c r="C646" s="47"/>
      <c r="D646" s="47"/>
      <c r="E646" s="4">
        <v>43867</v>
      </c>
      <c r="F646" s="3">
        <v>2</v>
      </c>
      <c r="G646" s="3" t="s">
        <v>40</v>
      </c>
      <c r="H646" s="3" t="s">
        <v>155</v>
      </c>
      <c r="I646" s="3" t="s">
        <v>55</v>
      </c>
      <c r="J646" s="3"/>
      <c r="L646" s="3"/>
      <c r="O646" s="18"/>
      <c r="R646" s="3" t="s">
        <v>39</v>
      </c>
      <c r="S646" s="3"/>
      <c r="T646" s="3"/>
      <c r="U646" s="3"/>
      <c r="V646" s="3"/>
      <c r="W646" s="3"/>
      <c r="X646" s="3"/>
      <c r="Y646" s="3"/>
      <c r="Z646" s="3"/>
      <c r="AA646" t="s">
        <v>52</v>
      </c>
      <c r="AB646" t="s">
        <v>52</v>
      </c>
      <c r="AC646" t="s">
        <v>52</v>
      </c>
      <c r="AD646" t="s">
        <v>52</v>
      </c>
      <c r="AF646" t="s">
        <v>49</v>
      </c>
      <c r="AG646" s="3" t="s">
        <v>50</v>
      </c>
      <c r="AH646" s="3"/>
    </row>
    <row r="647" spans="1:34">
      <c r="A647" s="3" t="s">
        <v>177</v>
      </c>
      <c r="B647" t="s">
        <v>101</v>
      </c>
      <c r="C647" s="47"/>
      <c r="D647" s="47"/>
      <c r="E647" s="4">
        <v>43518</v>
      </c>
      <c r="F647" s="3">
        <v>6</v>
      </c>
      <c r="G647" s="3" t="s">
        <v>40</v>
      </c>
      <c r="H647" s="3" t="s">
        <v>155</v>
      </c>
      <c r="I647" s="3" t="s">
        <v>64</v>
      </c>
      <c r="J647" s="3"/>
      <c r="L647" s="3"/>
      <c r="O647" s="18"/>
      <c r="R647" s="3" t="s">
        <v>49</v>
      </c>
      <c r="S647" s="3"/>
      <c r="T647" s="3"/>
      <c r="U647" s="3"/>
      <c r="V647" s="3"/>
      <c r="W647" s="3"/>
      <c r="X647" s="3"/>
      <c r="Y647" s="3"/>
      <c r="Z647" s="3"/>
      <c r="AA647" t="s">
        <v>52</v>
      </c>
      <c r="AB647" t="s">
        <v>52</v>
      </c>
      <c r="AC647" t="s">
        <v>52</v>
      </c>
      <c r="AD647" t="s">
        <v>52</v>
      </c>
      <c r="AF647" t="s">
        <v>49</v>
      </c>
      <c r="AG647" s="3" t="s">
        <v>50</v>
      </c>
      <c r="AH647" s="3"/>
    </row>
    <row r="648" spans="1:34">
      <c r="A648" s="3" t="s">
        <v>178</v>
      </c>
      <c r="B648" t="s">
        <v>101</v>
      </c>
      <c r="C648" s="47"/>
      <c r="D648" s="47"/>
      <c r="E648" s="4">
        <v>43232</v>
      </c>
      <c r="F648" s="3">
        <v>7</v>
      </c>
      <c r="G648" s="3" t="s">
        <v>40</v>
      </c>
      <c r="H648" s="3" t="s">
        <v>155</v>
      </c>
      <c r="I648" s="3" t="s">
        <v>42</v>
      </c>
      <c r="J648" s="3"/>
      <c r="L648" s="3"/>
      <c r="O648" s="18"/>
      <c r="R648" s="3" t="s">
        <v>39</v>
      </c>
      <c r="S648" s="3"/>
      <c r="T648" s="3"/>
      <c r="U648" s="3"/>
      <c r="V648" s="3"/>
      <c r="W648" s="3"/>
      <c r="X648" s="3"/>
      <c r="Y648" s="3"/>
      <c r="Z648" s="3"/>
      <c r="AA648" t="s">
        <v>52</v>
      </c>
      <c r="AB648" t="s">
        <v>52</v>
      </c>
      <c r="AC648" t="s">
        <v>52</v>
      </c>
      <c r="AD648" t="s">
        <v>52</v>
      </c>
      <c r="AF648" t="s">
        <v>49</v>
      </c>
      <c r="AG648" s="3" t="s">
        <v>53</v>
      </c>
      <c r="AH648" s="3"/>
    </row>
    <row r="649" spans="1:34">
      <c r="A649" s="3" t="s">
        <v>179</v>
      </c>
      <c r="B649" t="s">
        <v>101</v>
      </c>
      <c r="C649" s="47"/>
      <c r="D649" s="47"/>
      <c r="E649" s="4">
        <v>43974</v>
      </c>
      <c r="F649" s="3">
        <v>5</v>
      </c>
      <c r="G649" s="3" t="s">
        <v>58</v>
      </c>
      <c r="H649" s="3" t="s">
        <v>155</v>
      </c>
      <c r="I649" s="3" t="s">
        <v>42</v>
      </c>
      <c r="J649" s="3"/>
      <c r="L649" s="3"/>
      <c r="O649" s="18"/>
      <c r="R649" s="3" t="s">
        <v>39</v>
      </c>
      <c r="S649" s="3"/>
      <c r="T649" s="3"/>
      <c r="U649" s="3"/>
      <c r="V649" s="3"/>
      <c r="W649" s="3"/>
      <c r="X649" s="3"/>
      <c r="Y649" s="3"/>
      <c r="Z649" s="3"/>
      <c r="AA649" t="s">
        <v>52</v>
      </c>
      <c r="AB649" t="s">
        <v>52</v>
      </c>
      <c r="AC649" t="s">
        <v>52</v>
      </c>
      <c r="AD649" t="s">
        <v>52</v>
      </c>
      <c r="AF649" t="s">
        <v>49</v>
      </c>
      <c r="AG649" s="3" t="s">
        <v>50</v>
      </c>
      <c r="AH649" s="3"/>
    </row>
    <row r="650" spans="1:34">
      <c r="A650" s="3" t="s">
        <v>180</v>
      </c>
      <c r="B650" t="s">
        <v>101</v>
      </c>
      <c r="C650" s="47"/>
      <c r="D650" s="47"/>
      <c r="E650" s="4">
        <v>43515</v>
      </c>
      <c r="F650" s="3">
        <v>14</v>
      </c>
      <c r="G650" s="3" t="s">
        <v>40</v>
      </c>
      <c r="H650" s="3" t="s">
        <v>155</v>
      </c>
      <c r="I650" s="3" t="s">
        <v>55</v>
      </c>
      <c r="J650" s="3"/>
      <c r="L650" s="3"/>
      <c r="O650" s="18"/>
      <c r="R650" s="3" t="s">
        <v>49</v>
      </c>
      <c r="S650" s="3"/>
      <c r="T650" s="3"/>
      <c r="U650" s="3"/>
      <c r="V650" s="3"/>
      <c r="W650" s="3"/>
      <c r="X650" s="3"/>
      <c r="Y650" s="3"/>
      <c r="Z650" s="3"/>
      <c r="AA650" t="s">
        <v>52</v>
      </c>
      <c r="AB650" t="s">
        <v>52</v>
      </c>
      <c r="AC650" t="s">
        <v>52</v>
      </c>
      <c r="AD650" t="s">
        <v>52</v>
      </c>
      <c r="AF650" t="s">
        <v>49</v>
      </c>
      <c r="AG650" s="3" t="s">
        <v>50</v>
      </c>
      <c r="AH650" s="3"/>
    </row>
    <row r="651" spans="1:34">
      <c r="A651" s="3" t="s">
        <v>181</v>
      </c>
      <c r="B651" t="s">
        <v>101</v>
      </c>
      <c r="C651" s="47"/>
      <c r="D651" s="47"/>
      <c r="E651" s="4">
        <v>44236</v>
      </c>
      <c r="F651" s="3">
        <v>14</v>
      </c>
      <c r="G651" s="3" t="s">
        <v>40</v>
      </c>
      <c r="H651" s="3" t="s">
        <v>155</v>
      </c>
      <c r="I651" s="3" t="s">
        <v>42</v>
      </c>
      <c r="J651" s="3"/>
      <c r="L651" s="3"/>
      <c r="O651" s="18"/>
      <c r="R651" s="3" t="s">
        <v>49</v>
      </c>
      <c r="S651" s="3"/>
      <c r="T651" s="3"/>
      <c r="U651" s="3"/>
      <c r="V651" s="3"/>
      <c r="W651" s="3"/>
      <c r="X651" s="3"/>
      <c r="Y651" s="3"/>
      <c r="Z651" s="3"/>
      <c r="AA651" t="s">
        <v>52</v>
      </c>
      <c r="AB651" t="s">
        <v>52</v>
      </c>
      <c r="AC651" t="s">
        <v>52</v>
      </c>
      <c r="AD651" t="s">
        <v>52</v>
      </c>
      <c r="AF651" t="s">
        <v>49</v>
      </c>
      <c r="AG651" s="3" t="s">
        <v>50</v>
      </c>
      <c r="AH651" s="3"/>
    </row>
    <row r="652" spans="1:34">
      <c r="A652" s="3" t="s">
        <v>182</v>
      </c>
      <c r="B652" t="s">
        <v>101</v>
      </c>
      <c r="C652" s="47"/>
      <c r="D652" s="47"/>
      <c r="E652" s="4">
        <v>44134</v>
      </c>
      <c r="F652" s="3">
        <v>9</v>
      </c>
      <c r="G652" s="3" t="s">
        <v>40</v>
      </c>
      <c r="H652" s="3" t="s">
        <v>155</v>
      </c>
      <c r="I652" s="3" t="s">
        <v>42</v>
      </c>
      <c r="J652" s="3"/>
      <c r="L652" s="3"/>
      <c r="O652" s="18"/>
      <c r="R652" s="3" t="s">
        <v>39</v>
      </c>
      <c r="S652" s="3"/>
      <c r="T652" s="3"/>
      <c r="U652" s="3"/>
      <c r="V652" s="3"/>
      <c r="W652" s="3"/>
      <c r="X652" s="3"/>
      <c r="Y652" s="3"/>
      <c r="Z652" s="3"/>
      <c r="AA652" t="s">
        <v>52</v>
      </c>
      <c r="AB652" t="s">
        <v>52</v>
      </c>
      <c r="AC652" t="s">
        <v>52</v>
      </c>
      <c r="AD652" t="s">
        <v>52</v>
      </c>
      <c r="AF652" t="s">
        <v>49</v>
      </c>
      <c r="AG652" s="3" t="s">
        <v>50</v>
      </c>
      <c r="AH652" s="3"/>
    </row>
    <row r="653" spans="1:34">
      <c r="A653" s="3" t="s">
        <v>183</v>
      </c>
      <c r="B653" t="s">
        <v>101</v>
      </c>
      <c r="C653" s="47"/>
      <c r="D653" s="47"/>
      <c r="E653" s="4">
        <v>43448</v>
      </c>
      <c r="F653" s="3">
        <v>6</v>
      </c>
      <c r="G653" s="3" t="s">
        <v>40</v>
      </c>
      <c r="H653" s="3" t="s">
        <v>155</v>
      </c>
      <c r="I653" s="3" t="s">
        <v>55</v>
      </c>
      <c r="J653" s="3"/>
      <c r="L653" s="3"/>
      <c r="O653" s="18"/>
      <c r="R653" s="3" t="s">
        <v>39</v>
      </c>
      <c r="S653" s="3"/>
      <c r="T653" s="3"/>
      <c r="U653" s="3"/>
      <c r="V653" s="3"/>
      <c r="W653" s="3"/>
      <c r="X653" s="3"/>
      <c r="Y653" s="3"/>
      <c r="Z653" s="3"/>
      <c r="AA653" t="s">
        <v>52</v>
      </c>
      <c r="AB653" t="s">
        <v>52</v>
      </c>
      <c r="AC653" t="s">
        <v>52</v>
      </c>
      <c r="AD653" t="s">
        <v>52</v>
      </c>
      <c r="AF653" t="s">
        <v>39</v>
      </c>
      <c r="AG653" s="3" t="s">
        <v>53</v>
      </c>
      <c r="AH653" s="3"/>
    </row>
    <row r="654" spans="1:35">
      <c r="A654" s="3" t="s">
        <v>184</v>
      </c>
      <c r="B654" t="s">
        <v>101</v>
      </c>
      <c r="C654" s="47"/>
      <c r="D654" s="47"/>
      <c r="E654" s="4">
        <v>43224</v>
      </c>
      <c r="F654" s="3">
        <v>6</v>
      </c>
      <c r="G654" s="3" t="s">
        <v>40</v>
      </c>
      <c r="H654" s="3" t="s">
        <v>155</v>
      </c>
      <c r="I654" s="3" t="s">
        <v>55</v>
      </c>
      <c r="J654" s="3"/>
      <c r="L654" s="3"/>
      <c r="O654" s="18"/>
      <c r="R654" s="3" t="s">
        <v>39</v>
      </c>
      <c r="S654" s="3"/>
      <c r="T654" s="3"/>
      <c r="U654" s="3"/>
      <c r="V654" s="3"/>
      <c r="W654" s="3"/>
      <c r="X654" s="3"/>
      <c r="Y654" s="3"/>
      <c r="Z654" s="3"/>
      <c r="AA654" t="s">
        <v>52</v>
      </c>
      <c r="AB654" t="s">
        <v>52</v>
      </c>
      <c r="AC654" t="s">
        <v>52</v>
      </c>
      <c r="AD654" t="s">
        <v>52</v>
      </c>
      <c r="AF654" t="s">
        <v>39</v>
      </c>
      <c r="AG654" s="3" t="s">
        <v>53</v>
      </c>
      <c r="AH654" s="3"/>
      <c r="AI654" s="57"/>
    </row>
    <row r="655" spans="1:35">
      <c r="A655" s="21" t="s">
        <v>185</v>
      </c>
      <c r="B655" t="s">
        <v>101</v>
      </c>
      <c r="C655" s="47" t="s">
        <v>39</v>
      </c>
      <c r="D655" s="47"/>
      <c r="E655" s="4">
        <v>43825</v>
      </c>
      <c r="F655" s="3">
        <v>2.92</v>
      </c>
      <c r="G655" s="3" t="s">
        <v>58</v>
      </c>
      <c r="H655" s="3" t="s">
        <v>186</v>
      </c>
      <c r="I655" s="3" t="s">
        <v>55</v>
      </c>
      <c r="J655" s="3"/>
      <c r="K655" s="3" t="s">
        <v>57</v>
      </c>
      <c r="L655" s="3" t="s">
        <v>39</v>
      </c>
      <c r="M655" s="3" t="s">
        <v>74</v>
      </c>
      <c r="N655" s="10">
        <v>0.4809</v>
      </c>
      <c r="O655" s="18" t="s">
        <v>45</v>
      </c>
      <c r="P655" s="3" t="s">
        <v>46</v>
      </c>
      <c r="Q655" s="3" t="s">
        <v>46</v>
      </c>
      <c r="R655" s="3" t="s">
        <v>39</v>
      </c>
      <c r="S655" s="3"/>
      <c r="T655" s="3"/>
      <c r="U655" s="3"/>
      <c r="V655" s="3" t="s">
        <v>76</v>
      </c>
      <c r="W655" s="3"/>
      <c r="X655" s="3"/>
      <c r="Y655" s="3"/>
      <c r="Z655" s="3" t="s">
        <v>76</v>
      </c>
      <c r="AA655" s="3" t="s">
        <v>49</v>
      </c>
      <c r="AB655" s="3" t="s">
        <v>49</v>
      </c>
      <c r="AC655" t="s">
        <v>39</v>
      </c>
      <c r="AD655" t="s">
        <v>39</v>
      </c>
      <c r="AE655" s="3"/>
      <c r="AF655" t="s">
        <v>39</v>
      </c>
      <c r="AG655" s="3" t="s">
        <v>53</v>
      </c>
      <c r="AH655" s="3"/>
      <c r="AI655" s="57"/>
    </row>
    <row r="656" spans="1:35">
      <c r="A656" s="3" t="s">
        <v>187</v>
      </c>
      <c r="B656" t="s">
        <v>101</v>
      </c>
      <c r="C656" s="47" t="s">
        <v>39</v>
      </c>
      <c r="D656" s="47" t="s">
        <v>39</v>
      </c>
      <c r="E656" s="4">
        <v>44161</v>
      </c>
      <c r="F656" s="3">
        <v>10</v>
      </c>
      <c r="G656" s="3" t="s">
        <v>58</v>
      </c>
      <c r="H656" s="3" t="s">
        <v>186</v>
      </c>
      <c r="I656" s="3" t="s">
        <v>42</v>
      </c>
      <c r="J656" s="3"/>
      <c r="K656" s="3" t="s">
        <v>51</v>
      </c>
      <c r="L656" s="3" t="s">
        <v>39</v>
      </c>
      <c r="M656" t="s">
        <v>74</v>
      </c>
      <c r="N656" s="10">
        <v>0.3901</v>
      </c>
      <c r="O656" s="37" t="s">
        <v>69</v>
      </c>
      <c r="P656" t="s">
        <v>46</v>
      </c>
      <c r="Q656" t="s">
        <v>46</v>
      </c>
      <c r="R656" s="3" t="s">
        <v>39</v>
      </c>
      <c r="S656" s="3"/>
      <c r="T656" s="3"/>
      <c r="U656" s="3"/>
      <c r="V656" s="3" t="s">
        <v>76</v>
      </c>
      <c r="W656" s="3"/>
      <c r="X656" s="3"/>
      <c r="Y656" s="3"/>
      <c r="Z656" s="111" t="s">
        <v>48</v>
      </c>
      <c r="AA656" t="s">
        <v>49</v>
      </c>
      <c r="AB656" t="s">
        <v>49</v>
      </c>
      <c r="AC656" t="s">
        <v>49</v>
      </c>
      <c r="AD656" t="s">
        <v>49</v>
      </c>
      <c r="AE656" s="3"/>
      <c r="AF656" t="s">
        <v>39</v>
      </c>
      <c r="AG656" s="3" t="s">
        <v>53</v>
      </c>
      <c r="AH656" s="3"/>
      <c r="AI656" s="57"/>
    </row>
    <row r="657" spans="1:35">
      <c r="A657" s="21" t="s">
        <v>188</v>
      </c>
      <c r="B657" t="s">
        <v>101</v>
      </c>
      <c r="C657" s="47" t="s">
        <v>39</v>
      </c>
      <c r="D657" s="47"/>
      <c r="E657" s="4">
        <v>44228</v>
      </c>
      <c r="F657" s="3">
        <v>2.17</v>
      </c>
      <c r="G657" s="3" t="s">
        <v>40</v>
      </c>
      <c r="H657" s="3" t="s">
        <v>186</v>
      </c>
      <c r="I657" s="3" t="s">
        <v>55</v>
      </c>
      <c r="J657" s="3"/>
      <c r="K657" s="3" t="s">
        <v>57</v>
      </c>
      <c r="L657" s="3" t="s">
        <v>39</v>
      </c>
      <c r="M657" s="3" t="s">
        <v>74</v>
      </c>
      <c r="N657" s="10">
        <v>0.7234</v>
      </c>
      <c r="O657" s="18" t="s">
        <v>69</v>
      </c>
      <c r="P657" s="3" t="s">
        <v>46</v>
      </c>
      <c r="Q657" s="3" t="s">
        <v>46</v>
      </c>
      <c r="R657" s="3" t="s">
        <v>39</v>
      </c>
      <c r="S657" s="3"/>
      <c r="T657" s="3"/>
      <c r="U657" s="3"/>
      <c r="V657" s="3" t="s">
        <v>76</v>
      </c>
      <c r="W657" s="3"/>
      <c r="X657" s="3"/>
      <c r="Y657" s="3"/>
      <c r="Z657" s="3" t="s">
        <v>76</v>
      </c>
      <c r="AA657" s="3" t="s">
        <v>49</v>
      </c>
      <c r="AB657" s="3" t="s">
        <v>49</v>
      </c>
      <c r="AC657" t="s">
        <v>39</v>
      </c>
      <c r="AD657" t="s">
        <v>39</v>
      </c>
      <c r="AE657" s="3"/>
      <c r="AF657" t="s">
        <v>49</v>
      </c>
      <c r="AG657" s="3" t="s">
        <v>50</v>
      </c>
      <c r="AH657" s="3"/>
      <c r="AI657" s="57"/>
    </row>
    <row r="658" spans="1:35">
      <c r="A658" s="21" t="s">
        <v>189</v>
      </c>
      <c r="B658" t="s">
        <v>101</v>
      </c>
      <c r="C658" s="47" t="s">
        <v>39</v>
      </c>
      <c r="D658" s="47"/>
      <c r="E658" s="4">
        <v>44176</v>
      </c>
      <c r="F658" s="3">
        <v>7</v>
      </c>
      <c r="G658" s="3" t="s">
        <v>40</v>
      </c>
      <c r="H658" s="3" t="s">
        <v>186</v>
      </c>
      <c r="I658" s="3" t="s">
        <v>42</v>
      </c>
      <c r="J658" s="3"/>
      <c r="K658" s="3" t="s">
        <v>51</v>
      </c>
      <c r="L658" s="3" t="s">
        <v>39</v>
      </c>
      <c r="M658" s="3" t="s">
        <v>44</v>
      </c>
      <c r="N658" s="10">
        <v>0.2628</v>
      </c>
      <c r="O658" s="18" t="s">
        <v>45</v>
      </c>
      <c r="P658" s="3" t="s">
        <v>70</v>
      </c>
      <c r="Q658" s="3" t="s">
        <v>46</v>
      </c>
      <c r="R658" s="3" t="s">
        <v>39</v>
      </c>
      <c r="S658" s="3"/>
      <c r="T658" s="3"/>
      <c r="U658" s="3"/>
      <c r="V658" s="3" t="s">
        <v>76</v>
      </c>
      <c r="W658" s="3"/>
      <c r="X658" s="3"/>
      <c r="Y658" s="3"/>
      <c r="Z658" s="3" t="s">
        <v>48</v>
      </c>
      <c r="AA658" t="s">
        <v>49</v>
      </c>
      <c r="AB658" t="s">
        <v>49</v>
      </c>
      <c r="AC658" t="s">
        <v>49</v>
      </c>
      <c r="AD658" t="s">
        <v>49</v>
      </c>
      <c r="AE658" s="3"/>
      <c r="AF658" t="s">
        <v>49</v>
      </c>
      <c r="AG658" s="3" t="s">
        <v>50</v>
      </c>
      <c r="AH658" s="3"/>
      <c r="AI658" s="57"/>
    </row>
    <row r="659" spans="1:35">
      <c r="A659" s="3" t="s">
        <v>190</v>
      </c>
      <c r="B659" t="s">
        <v>101</v>
      </c>
      <c r="C659" s="47" t="s">
        <v>39</v>
      </c>
      <c r="D659" s="47"/>
      <c r="E659" s="4">
        <v>44265</v>
      </c>
      <c r="F659" s="3">
        <v>4</v>
      </c>
      <c r="G659" s="3" t="s">
        <v>58</v>
      </c>
      <c r="H659" s="3" t="s">
        <v>186</v>
      </c>
      <c r="I659" s="3" t="s">
        <v>64</v>
      </c>
      <c r="J659" s="3"/>
      <c r="K659" s="3" t="s">
        <v>51</v>
      </c>
      <c r="L659" s="3" t="s">
        <v>39</v>
      </c>
      <c r="M659" s="3" t="s">
        <v>74</v>
      </c>
      <c r="N659" s="10">
        <v>0.3255</v>
      </c>
      <c r="O659" s="18" t="s">
        <v>45</v>
      </c>
      <c r="P659" s="3" t="s">
        <v>46</v>
      </c>
      <c r="Q659" s="3" t="s">
        <v>46</v>
      </c>
      <c r="R659" s="3" t="s">
        <v>39</v>
      </c>
      <c r="S659" s="3"/>
      <c r="T659" s="3"/>
      <c r="U659" s="3"/>
      <c r="V659" s="3" t="s">
        <v>76</v>
      </c>
      <c r="W659" s="3"/>
      <c r="X659" s="3"/>
      <c r="Y659" s="3"/>
      <c r="Z659" s="3" t="s">
        <v>48</v>
      </c>
      <c r="AA659" t="s">
        <v>49</v>
      </c>
      <c r="AB659" t="s">
        <v>49</v>
      </c>
      <c r="AC659" t="s">
        <v>49</v>
      </c>
      <c r="AD659" t="s">
        <v>49</v>
      </c>
      <c r="AE659" s="3"/>
      <c r="AF659" t="s">
        <v>49</v>
      </c>
      <c r="AG659" s="3" t="s">
        <v>50</v>
      </c>
      <c r="AH659" s="3"/>
      <c r="AI659" s="57"/>
    </row>
    <row r="660" spans="1:35">
      <c r="A660" s="3" t="s">
        <v>191</v>
      </c>
      <c r="B660" t="s">
        <v>101</v>
      </c>
      <c r="C660" s="47" t="s">
        <v>39</v>
      </c>
      <c r="D660" s="47" t="s">
        <v>39</v>
      </c>
      <c r="E660" s="4">
        <v>43467</v>
      </c>
      <c r="F660" s="3">
        <v>10</v>
      </c>
      <c r="G660" s="3" t="s">
        <v>58</v>
      </c>
      <c r="H660" s="3" t="s">
        <v>192</v>
      </c>
      <c r="I660" s="3" t="s">
        <v>42</v>
      </c>
      <c r="J660" s="3"/>
      <c r="K660" s="3" t="s">
        <v>68</v>
      </c>
      <c r="L660" s="3" t="s">
        <v>39</v>
      </c>
      <c r="M660" s="3" t="s">
        <v>44</v>
      </c>
      <c r="N660" s="10">
        <v>0.5408</v>
      </c>
      <c r="O660" s="18" t="s">
        <v>45</v>
      </c>
      <c r="P660" s="3" t="s">
        <v>70</v>
      </c>
      <c r="Q660" s="3" t="s">
        <v>46</v>
      </c>
      <c r="R660" s="3" t="s">
        <v>39</v>
      </c>
      <c r="S660" s="3"/>
      <c r="T660" s="3"/>
      <c r="U660" s="3"/>
      <c r="V660" s="3"/>
      <c r="W660" s="3"/>
      <c r="X660" s="3"/>
      <c r="Y660" s="3"/>
      <c r="Z660" s="3"/>
      <c r="AA660" t="s">
        <v>49</v>
      </c>
      <c r="AB660" t="s">
        <v>49</v>
      </c>
      <c r="AC660" t="s">
        <v>49</v>
      </c>
      <c r="AD660" t="s">
        <v>49</v>
      </c>
      <c r="AF660" t="s">
        <v>49</v>
      </c>
      <c r="AG660" s="3" t="s">
        <v>50</v>
      </c>
      <c r="AH660" s="3"/>
      <c r="AI660" s="57"/>
    </row>
    <row r="661" spans="1:35">
      <c r="A661" s="3" t="s">
        <v>193</v>
      </c>
      <c r="B661" t="s">
        <v>101</v>
      </c>
      <c r="C661" s="47" t="s">
        <v>39</v>
      </c>
      <c r="D661" s="47" t="s">
        <v>39</v>
      </c>
      <c r="E661" s="4">
        <v>43529</v>
      </c>
      <c r="F661" s="3">
        <v>9</v>
      </c>
      <c r="G661" s="3" t="s">
        <v>58</v>
      </c>
      <c r="H661" s="3" t="s">
        <v>192</v>
      </c>
      <c r="I661" s="3" t="s">
        <v>42</v>
      </c>
      <c r="J661" s="3"/>
      <c r="K661" s="3" t="s">
        <v>43</v>
      </c>
      <c r="L661" s="3" t="s">
        <v>39</v>
      </c>
      <c r="M661" s="3" t="s">
        <v>74</v>
      </c>
      <c r="N661" s="10">
        <v>0.3844</v>
      </c>
      <c r="O661" s="18" t="s">
        <v>69</v>
      </c>
      <c r="P661" s="3" t="s">
        <v>46</v>
      </c>
      <c r="Q661" s="3" t="s">
        <v>46</v>
      </c>
      <c r="R661" s="3" t="s">
        <v>39</v>
      </c>
      <c r="S661" s="3"/>
      <c r="T661" s="3"/>
      <c r="U661" s="3"/>
      <c r="V661" s="3" t="s">
        <v>79</v>
      </c>
      <c r="W661" s="3"/>
      <c r="X661" s="3"/>
      <c r="Y661" s="3"/>
      <c r="Z661" s="3" t="s">
        <v>48</v>
      </c>
      <c r="AA661" t="s">
        <v>49</v>
      </c>
      <c r="AB661" t="s">
        <v>49</v>
      </c>
      <c r="AC661" t="s">
        <v>49</v>
      </c>
      <c r="AD661" t="s">
        <v>49</v>
      </c>
      <c r="AE661" s="3"/>
      <c r="AF661" t="s">
        <v>39</v>
      </c>
      <c r="AG661" s="3" t="s">
        <v>53</v>
      </c>
      <c r="AH661" s="3"/>
      <c r="AI661" s="57"/>
    </row>
    <row r="662" spans="1:35">
      <c r="A662" s="3" t="s">
        <v>194</v>
      </c>
      <c r="B662" t="s">
        <v>101</v>
      </c>
      <c r="C662" s="47" t="s">
        <v>39</v>
      </c>
      <c r="D662" s="47"/>
      <c r="E662" s="4">
        <v>43686</v>
      </c>
      <c r="F662" s="3">
        <v>5</v>
      </c>
      <c r="G662" s="3" t="s">
        <v>40</v>
      </c>
      <c r="H662" s="3" t="s">
        <v>192</v>
      </c>
      <c r="I662" s="3" t="s">
        <v>55</v>
      </c>
      <c r="J662" s="3"/>
      <c r="K662" s="3" t="s">
        <v>68</v>
      </c>
      <c r="L662" s="3" t="s">
        <v>39</v>
      </c>
      <c r="M662" s="3" t="s">
        <v>44</v>
      </c>
      <c r="N662" s="10">
        <v>0.1871</v>
      </c>
      <c r="O662" s="18" t="s">
        <v>45</v>
      </c>
      <c r="P662" s="3" t="s">
        <v>46</v>
      </c>
      <c r="Q662" s="3" t="s">
        <v>46</v>
      </c>
      <c r="R662" s="3" t="s">
        <v>39</v>
      </c>
      <c r="S662" s="3"/>
      <c r="T662" s="3"/>
      <c r="U662" s="3"/>
      <c r="V662" s="3" t="s">
        <v>79</v>
      </c>
      <c r="W662" s="3"/>
      <c r="X662" s="3"/>
      <c r="Y662" s="3"/>
      <c r="Z662" s="111" t="s">
        <v>48</v>
      </c>
      <c r="AA662" t="s">
        <v>49</v>
      </c>
      <c r="AB662" t="s">
        <v>49</v>
      </c>
      <c r="AC662" t="s">
        <v>49</v>
      </c>
      <c r="AD662" t="s">
        <v>49</v>
      </c>
      <c r="AE662" s="3"/>
      <c r="AF662" t="s">
        <v>49</v>
      </c>
      <c r="AG662" s="3" t="s">
        <v>50</v>
      </c>
      <c r="AH662" s="3"/>
      <c r="AI662" s="57"/>
    </row>
    <row r="663" spans="1:35">
      <c r="A663" s="3" t="s">
        <v>195</v>
      </c>
      <c r="B663" t="s">
        <v>101</v>
      </c>
      <c r="C663" s="47" t="s">
        <v>39</v>
      </c>
      <c r="D663" s="47"/>
      <c r="E663" s="4">
        <v>43631</v>
      </c>
      <c r="F663" s="3">
        <v>9</v>
      </c>
      <c r="G663" s="3" t="s">
        <v>40</v>
      </c>
      <c r="H663" s="3" t="s">
        <v>192</v>
      </c>
      <c r="I663" s="3" t="s">
        <v>67</v>
      </c>
      <c r="J663" s="3"/>
      <c r="K663" s="3" t="s">
        <v>68</v>
      </c>
      <c r="L663" s="3" t="s">
        <v>39</v>
      </c>
      <c r="M663" s="3" t="s">
        <v>44</v>
      </c>
      <c r="N663" s="10">
        <v>0.5451</v>
      </c>
      <c r="O663" s="18" t="s">
        <v>69</v>
      </c>
      <c r="P663" s="3" t="s">
        <v>70</v>
      </c>
      <c r="Q663" s="3" t="s">
        <v>46</v>
      </c>
      <c r="R663" s="3" t="s">
        <v>39</v>
      </c>
      <c r="S663" s="3"/>
      <c r="T663" s="3"/>
      <c r="U663" s="3"/>
      <c r="V663" s="3"/>
      <c r="W663" s="3"/>
      <c r="X663" s="3"/>
      <c r="Y663" s="3"/>
      <c r="Z663" s="3"/>
      <c r="AA663" t="s">
        <v>49</v>
      </c>
      <c r="AB663" t="s">
        <v>49</v>
      </c>
      <c r="AC663" t="s">
        <v>49</v>
      </c>
      <c r="AD663" t="s">
        <v>49</v>
      </c>
      <c r="AE663" s="3"/>
      <c r="AF663" t="s">
        <v>49</v>
      </c>
      <c r="AG663" s="3" t="s">
        <v>50</v>
      </c>
      <c r="AH663" s="3"/>
      <c r="AI663" s="57"/>
    </row>
    <row r="664" spans="1:35">
      <c r="A664" s="3" t="s">
        <v>196</v>
      </c>
      <c r="B664" t="s">
        <v>101</v>
      </c>
      <c r="C664" s="47" t="s">
        <v>39</v>
      </c>
      <c r="D664" s="47"/>
      <c r="E664" s="4">
        <v>43638</v>
      </c>
      <c r="F664" s="3">
        <v>14</v>
      </c>
      <c r="G664" s="3" t="s">
        <v>58</v>
      </c>
      <c r="H664" s="3" t="s">
        <v>192</v>
      </c>
      <c r="I664" s="3" t="s">
        <v>67</v>
      </c>
      <c r="J664" s="3"/>
      <c r="K664" s="3" t="s">
        <v>68</v>
      </c>
      <c r="L664" s="3" t="s">
        <v>39</v>
      </c>
      <c r="M664" s="3" t="s">
        <v>74</v>
      </c>
      <c r="N664" s="10">
        <v>0.5663</v>
      </c>
      <c r="O664" s="18" t="s">
        <v>45</v>
      </c>
      <c r="P664" s="3" t="s">
        <v>70</v>
      </c>
      <c r="Q664" s="3" t="s">
        <v>46</v>
      </c>
      <c r="R664" s="3" t="s">
        <v>39</v>
      </c>
      <c r="S664" s="3"/>
      <c r="T664" s="3"/>
      <c r="U664" s="3"/>
      <c r="V664" s="3" t="s">
        <v>79</v>
      </c>
      <c r="W664" s="3"/>
      <c r="X664" s="3"/>
      <c r="Y664" s="3"/>
      <c r="Z664" s="111" t="s">
        <v>48</v>
      </c>
      <c r="AA664" t="s">
        <v>49</v>
      </c>
      <c r="AB664" t="s">
        <v>49</v>
      </c>
      <c r="AC664" t="s">
        <v>49</v>
      </c>
      <c r="AD664" t="s">
        <v>49</v>
      </c>
      <c r="AE664" s="3"/>
      <c r="AF664" t="s">
        <v>49</v>
      </c>
      <c r="AG664" s="3" t="s">
        <v>50</v>
      </c>
      <c r="AH664" s="3"/>
      <c r="AI664" s="57"/>
    </row>
    <row r="665" spans="1:35">
      <c r="A665" s="3" t="s">
        <v>197</v>
      </c>
      <c r="B665" t="s">
        <v>101</v>
      </c>
      <c r="C665" s="47" t="s">
        <v>39</v>
      </c>
      <c r="D665" s="47"/>
      <c r="E665" s="4">
        <v>43994</v>
      </c>
      <c r="F665" s="3">
        <v>6</v>
      </c>
      <c r="G665" s="3" t="s">
        <v>40</v>
      </c>
      <c r="H665" s="3" t="s">
        <v>192</v>
      </c>
      <c r="I665" s="3" t="s">
        <v>42</v>
      </c>
      <c r="J665" s="3"/>
      <c r="K665" s="3" t="s">
        <v>43</v>
      </c>
      <c r="L665" s="3" t="s">
        <v>39</v>
      </c>
      <c r="M665" s="3" t="s">
        <v>74</v>
      </c>
      <c r="N665" s="10">
        <v>0.1098</v>
      </c>
      <c r="O665" s="18" t="s">
        <v>45</v>
      </c>
      <c r="P665" s="3" t="s">
        <v>70</v>
      </c>
      <c r="Q665" s="3" t="s">
        <v>46</v>
      </c>
      <c r="R665" s="3" t="s">
        <v>39</v>
      </c>
      <c r="S665" s="3"/>
      <c r="T665" s="3"/>
      <c r="U665" s="3"/>
      <c r="V665" s="3"/>
      <c r="W665" s="3"/>
      <c r="X665" s="3"/>
      <c r="Y665" s="3"/>
      <c r="Z665" s="3"/>
      <c r="AA665" t="s">
        <v>49</v>
      </c>
      <c r="AB665" t="s">
        <v>49</v>
      </c>
      <c r="AC665" t="s">
        <v>49</v>
      </c>
      <c r="AD665" t="s">
        <v>49</v>
      </c>
      <c r="AE665" s="3"/>
      <c r="AF665" t="s">
        <v>49</v>
      </c>
      <c r="AG665" s="3" t="s">
        <v>50</v>
      </c>
      <c r="AH665" s="3"/>
      <c r="AI665" s="57"/>
    </row>
    <row r="666" spans="1:35">
      <c r="A666" s="3" t="s">
        <v>198</v>
      </c>
      <c r="B666" t="s">
        <v>101</v>
      </c>
      <c r="C666" s="47" t="s">
        <v>39</v>
      </c>
      <c r="D666" s="47"/>
      <c r="E666" s="4">
        <v>44035</v>
      </c>
      <c r="F666" s="3">
        <v>9</v>
      </c>
      <c r="G666" s="3" t="s">
        <v>40</v>
      </c>
      <c r="H666" s="3" t="s">
        <v>192</v>
      </c>
      <c r="I666" s="3" t="s">
        <v>42</v>
      </c>
      <c r="J666" s="3"/>
      <c r="K666" s="3" t="s">
        <v>68</v>
      </c>
      <c r="L666" s="3" t="s">
        <v>39</v>
      </c>
      <c r="M666" s="3" t="s">
        <v>44</v>
      </c>
      <c r="N666" s="10">
        <v>0.2215</v>
      </c>
      <c r="O666" s="18" t="s">
        <v>45</v>
      </c>
      <c r="P666" s="3" t="s">
        <v>70</v>
      </c>
      <c r="Q666" s="3" t="s">
        <v>46</v>
      </c>
      <c r="R666" s="3" t="s">
        <v>39</v>
      </c>
      <c r="S666" s="3"/>
      <c r="T666" s="3"/>
      <c r="U666" s="3"/>
      <c r="V666" s="3"/>
      <c r="W666" s="3"/>
      <c r="X666" s="3"/>
      <c r="Y666" s="3"/>
      <c r="Z666" s="3"/>
      <c r="AA666" t="s">
        <v>49</v>
      </c>
      <c r="AB666" t="s">
        <v>49</v>
      </c>
      <c r="AC666" t="s">
        <v>49</v>
      </c>
      <c r="AD666" t="s">
        <v>49</v>
      </c>
      <c r="AE666" s="3"/>
      <c r="AF666" t="s">
        <v>49</v>
      </c>
      <c r="AG666" s="3" t="s">
        <v>50</v>
      </c>
      <c r="AH666" s="3"/>
      <c r="AI666" s="57"/>
    </row>
    <row r="667" spans="1:35">
      <c r="A667" s="3" t="s">
        <v>199</v>
      </c>
      <c r="B667" t="s">
        <v>101</v>
      </c>
      <c r="C667" s="47" t="s">
        <v>39</v>
      </c>
      <c r="D667" s="47"/>
      <c r="E667" s="4">
        <v>44217</v>
      </c>
      <c r="F667" s="3">
        <v>4</v>
      </c>
      <c r="G667" s="3" t="s">
        <v>58</v>
      </c>
      <c r="H667" s="3" t="s">
        <v>192</v>
      </c>
      <c r="I667" s="3" t="s">
        <v>55</v>
      </c>
      <c r="J667" s="3"/>
      <c r="K667" s="3" t="s">
        <v>68</v>
      </c>
      <c r="L667" s="3" t="s">
        <v>39</v>
      </c>
      <c r="M667" s="3" t="s">
        <v>74</v>
      </c>
      <c r="N667" s="10">
        <v>0.3408</v>
      </c>
      <c r="O667" s="18" t="s">
        <v>69</v>
      </c>
      <c r="P667" s="3" t="s">
        <v>46</v>
      </c>
      <c r="Q667" s="3" t="s">
        <v>46</v>
      </c>
      <c r="R667" s="3" t="s">
        <v>39</v>
      </c>
      <c r="S667" s="3"/>
      <c r="T667" s="3"/>
      <c r="U667" s="3"/>
      <c r="V667" s="3"/>
      <c r="W667" s="3"/>
      <c r="X667" s="3"/>
      <c r="Y667" s="3"/>
      <c r="Z667" s="3"/>
      <c r="AA667" t="s">
        <v>49</v>
      </c>
      <c r="AB667" t="s">
        <v>49</v>
      </c>
      <c r="AC667" t="s">
        <v>49</v>
      </c>
      <c r="AD667" t="s">
        <v>49</v>
      </c>
      <c r="AE667" s="3"/>
      <c r="AF667" t="s">
        <v>49</v>
      </c>
      <c r="AG667" s="3" t="s">
        <v>50</v>
      </c>
      <c r="AH667" s="3"/>
      <c r="AI667" s="57"/>
    </row>
    <row r="668" spans="1:35">
      <c r="A668" s="3" t="s">
        <v>200</v>
      </c>
      <c r="B668" t="s">
        <v>101</v>
      </c>
      <c r="C668" s="47" t="s">
        <v>39</v>
      </c>
      <c r="D668" s="47"/>
      <c r="E668" s="4">
        <v>44301</v>
      </c>
      <c r="F668" s="3">
        <v>11</v>
      </c>
      <c r="G668" s="3" t="s">
        <v>58</v>
      </c>
      <c r="H668" s="3" t="s">
        <v>192</v>
      </c>
      <c r="I668" s="3" t="s">
        <v>42</v>
      </c>
      <c r="J668" s="3"/>
      <c r="K668" s="3" t="s">
        <v>68</v>
      </c>
      <c r="L668" s="3" t="s">
        <v>39</v>
      </c>
      <c r="M668" s="3" t="s">
        <v>44</v>
      </c>
      <c r="N668" s="10">
        <v>0.1737</v>
      </c>
      <c r="O668" s="18" t="s">
        <v>45</v>
      </c>
      <c r="P668" s="3" t="s">
        <v>46</v>
      </c>
      <c r="Q668" s="3" t="s">
        <v>46</v>
      </c>
      <c r="R668" s="3" t="s">
        <v>39</v>
      </c>
      <c r="S668" s="3"/>
      <c r="T668" s="3"/>
      <c r="U668" s="3"/>
      <c r="V668" s="3"/>
      <c r="W668" s="3"/>
      <c r="X668" s="3"/>
      <c r="Y668" s="3"/>
      <c r="Z668" s="3"/>
      <c r="AA668" t="s">
        <v>49</v>
      </c>
      <c r="AB668" t="s">
        <v>49</v>
      </c>
      <c r="AC668" t="s">
        <v>49</v>
      </c>
      <c r="AD668" t="s">
        <v>49</v>
      </c>
      <c r="AE668" s="3"/>
      <c r="AF668" t="s">
        <v>49</v>
      </c>
      <c r="AG668" s="3" t="s">
        <v>50</v>
      </c>
      <c r="AH668" s="3"/>
      <c r="AI668" s="57"/>
    </row>
    <row r="669" spans="1:35">
      <c r="A669" s="3" t="s">
        <v>201</v>
      </c>
      <c r="B669" t="s">
        <v>101</v>
      </c>
      <c r="C669" s="47" t="s">
        <v>39</v>
      </c>
      <c r="D669" s="47"/>
      <c r="E669" s="4">
        <v>44420</v>
      </c>
      <c r="F669" s="3">
        <v>16</v>
      </c>
      <c r="G669" s="3" t="s">
        <v>58</v>
      </c>
      <c r="H669" s="3" t="s">
        <v>192</v>
      </c>
      <c r="I669" s="3" t="s">
        <v>67</v>
      </c>
      <c r="J669" s="3"/>
      <c r="K669" s="3" t="s">
        <v>57</v>
      </c>
      <c r="L669" s="3" t="s">
        <v>39</v>
      </c>
      <c r="M669" s="3" t="s">
        <v>44</v>
      </c>
      <c r="N669" s="10">
        <v>0.2695</v>
      </c>
      <c r="O669" s="18" t="s">
        <v>45</v>
      </c>
      <c r="P669" s="3" t="s">
        <v>46</v>
      </c>
      <c r="Q669" s="3" t="s">
        <v>46</v>
      </c>
      <c r="R669" s="3" t="s">
        <v>49</v>
      </c>
      <c r="S669" s="3"/>
      <c r="T669" s="3"/>
      <c r="U669" s="3"/>
      <c r="V669" s="3" t="s">
        <v>79</v>
      </c>
      <c r="W669" s="3"/>
      <c r="X669" s="3"/>
      <c r="Y669" s="3"/>
      <c r="Z669" s="111" t="s">
        <v>48</v>
      </c>
      <c r="AA669" t="s">
        <v>49</v>
      </c>
      <c r="AB669" t="s">
        <v>49</v>
      </c>
      <c r="AC669" t="s">
        <v>49</v>
      </c>
      <c r="AD669" t="s">
        <v>49</v>
      </c>
      <c r="AE669" s="3"/>
      <c r="AF669" t="s">
        <v>49</v>
      </c>
      <c r="AG669" s="3" t="s">
        <v>50</v>
      </c>
      <c r="AH669" s="3"/>
      <c r="AI669" s="57"/>
    </row>
    <row r="670" spans="1:35">
      <c r="A670" s="3" t="s">
        <v>202</v>
      </c>
      <c r="B670" t="s">
        <v>101</v>
      </c>
      <c r="C670" s="47" t="s">
        <v>39</v>
      </c>
      <c r="D670" s="47" t="s">
        <v>39</v>
      </c>
      <c r="E670" s="4">
        <v>44448</v>
      </c>
      <c r="F670" s="3">
        <v>7</v>
      </c>
      <c r="G670" s="3" t="s">
        <v>58</v>
      </c>
      <c r="H670" s="3" t="s">
        <v>192</v>
      </c>
      <c r="I670" s="3" t="s">
        <v>67</v>
      </c>
      <c r="J670" s="3"/>
      <c r="K670" s="3" t="s">
        <v>43</v>
      </c>
      <c r="L670" s="3" t="s">
        <v>39</v>
      </c>
      <c r="M670" s="3" t="s">
        <v>44</v>
      </c>
      <c r="N670" s="10">
        <v>0.0697</v>
      </c>
      <c r="O670" s="18" t="s">
        <v>45</v>
      </c>
      <c r="P670" s="3" t="s">
        <v>46</v>
      </c>
      <c r="Q670" s="3" t="s">
        <v>46</v>
      </c>
      <c r="R670" s="3" t="s">
        <v>49</v>
      </c>
      <c r="S670" s="3"/>
      <c r="T670" s="3"/>
      <c r="U670" s="3"/>
      <c r="V670" s="3" t="s">
        <v>76</v>
      </c>
      <c r="W670" s="3"/>
      <c r="X670" s="3"/>
      <c r="Y670" s="3"/>
      <c r="Z670" s="111" t="s">
        <v>48</v>
      </c>
      <c r="AA670" t="s">
        <v>49</v>
      </c>
      <c r="AB670" t="s">
        <v>49</v>
      </c>
      <c r="AC670" t="s">
        <v>49</v>
      </c>
      <c r="AD670" t="s">
        <v>49</v>
      </c>
      <c r="AE670" s="3"/>
      <c r="AF670" t="s">
        <v>49</v>
      </c>
      <c r="AG670" s="3" t="s">
        <v>50</v>
      </c>
      <c r="AH670" s="3"/>
      <c r="AI670" s="57"/>
    </row>
    <row r="671" spans="1:35">
      <c r="A671" s="3" t="s">
        <v>203</v>
      </c>
      <c r="B671" t="s">
        <v>101</v>
      </c>
      <c r="C671" s="47" t="s">
        <v>39</v>
      </c>
      <c r="D671" s="47"/>
      <c r="E671" s="4">
        <v>44453</v>
      </c>
      <c r="F671" s="3">
        <v>4</v>
      </c>
      <c r="G671" s="3" t="s">
        <v>40</v>
      </c>
      <c r="H671" s="3" t="s">
        <v>192</v>
      </c>
      <c r="I671" s="3" t="s">
        <v>42</v>
      </c>
      <c r="J671" s="3"/>
      <c r="K671" s="3" t="s">
        <v>43</v>
      </c>
      <c r="L671" s="3" t="s">
        <v>39</v>
      </c>
      <c r="M671" s="3" t="s">
        <v>44</v>
      </c>
      <c r="N671" s="10">
        <v>0.3023</v>
      </c>
      <c r="O671" s="18" t="s">
        <v>45</v>
      </c>
      <c r="P671" s="3" t="s">
        <v>46</v>
      </c>
      <c r="Q671" s="3" t="s">
        <v>46</v>
      </c>
      <c r="R671" s="3" t="s">
        <v>39</v>
      </c>
      <c r="S671" s="3"/>
      <c r="T671" s="3"/>
      <c r="U671" s="3"/>
      <c r="V671" s="3" t="s">
        <v>79</v>
      </c>
      <c r="W671" s="3"/>
      <c r="X671" s="3"/>
      <c r="Y671" s="3"/>
      <c r="Z671" s="3" t="s">
        <v>48</v>
      </c>
      <c r="AA671" t="s">
        <v>49</v>
      </c>
      <c r="AB671" t="s">
        <v>49</v>
      </c>
      <c r="AC671" t="s">
        <v>49</v>
      </c>
      <c r="AD671" t="s">
        <v>49</v>
      </c>
      <c r="AE671" s="3"/>
      <c r="AF671" t="s">
        <v>49</v>
      </c>
      <c r="AG671" s="3" t="s">
        <v>50</v>
      </c>
      <c r="AH671" s="3"/>
      <c r="AI671" s="57"/>
    </row>
    <row r="672" spans="1:35">
      <c r="A672" s="21" t="s">
        <v>204</v>
      </c>
      <c r="B672" t="s">
        <v>101</v>
      </c>
      <c r="C672" s="47"/>
      <c r="D672" s="47"/>
      <c r="E672" s="4">
        <v>43423</v>
      </c>
      <c r="F672" s="3">
        <v>6</v>
      </c>
      <c r="G672" s="3" t="s">
        <v>40</v>
      </c>
      <c r="H672" s="3" t="s">
        <v>192</v>
      </c>
      <c r="I672" s="3" t="s">
        <v>67</v>
      </c>
      <c r="J672" s="3"/>
      <c r="L672" s="3"/>
      <c r="O672" s="18"/>
      <c r="R672" s="3" t="s">
        <v>39</v>
      </c>
      <c r="S672" s="3"/>
      <c r="T672" s="3"/>
      <c r="U672" s="3"/>
      <c r="V672" s="3"/>
      <c r="W672" s="3"/>
      <c r="X672" s="3"/>
      <c r="Y672" s="3"/>
      <c r="Z672" s="3"/>
      <c r="AA672" t="s">
        <v>52</v>
      </c>
      <c r="AB672" t="s">
        <v>52</v>
      </c>
      <c r="AC672" t="s">
        <v>52</v>
      </c>
      <c r="AD672" t="s">
        <v>52</v>
      </c>
      <c r="AF672" t="s">
        <v>39</v>
      </c>
      <c r="AG672" s="3" t="s">
        <v>53</v>
      </c>
      <c r="AH672" s="3"/>
      <c r="AI672" s="57"/>
    </row>
    <row r="673" spans="1:35">
      <c r="A673" s="3" t="s">
        <v>205</v>
      </c>
      <c r="B673" t="s">
        <v>101</v>
      </c>
      <c r="C673" s="47"/>
      <c r="D673" s="47"/>
      <c r="E673" s="4">
        <v>43965</v>
      </c>
      <c r="F673" s="3">
        <v>1</v>
      </c>
      <c r="G673" s="3" t="s">
        <v>58</v>
      </c>
      <c r="H673" s="3" t="s">
        <v>192</v>
      </c>
      <c r="I673" s="3" t="s">
        <v>55</v>
      </c>
      <c r="J673" s="3"/>
      <c r="L673" s="3"/>
      <c r="O673" s="18"/>
      <c r="R673" s="3" t="s">
        <v>39</v>
      </c>
      <c r="S673" s="3"/>
      <c r="T673" s="3"/>
      <c r="U673" s="3"/>
      <c r="V673" s="3"/>
      <c r="W673" s="3"/>
      <c r="X673" s="3"/>
      <c r="Y673" s="3"/>
      <c r="Z673" s="3"/>
      <c r="AA673" t="s">
        <v>52</v>
      </c>
      <c r="AB673" t="s">
        <v>52</v>
      </c>
      <c r="AC673" t="s">
        <v>52</v>
      </c>
      <c r="AD673" t="s">
        <v>52</v>
      </c>
      <c r="AF673" t="s">
        <v>39</v>
      </c>
      <c r="AG673" s="3" t="s">
        <v>53</v>
      </c>
      <c r="AH673" s="3"/>
      <c r="AI673" s="57"/>
    </row>
    <row r="674" spans="1:35">
      <c r="A674" s="3" t="s">
        <v>206</v>
      </c>
      <c r="B674" t="s">
        <v>101</v>
      </c>
      <c r="C674" s="47"/>
      <c r="D674" s="47"/>
      <c r="E674" s="4">
        <v>44196</v>
      </c>
      <c r="F674" s="3">
        <v>3.58</v>
      </c>
      <c r="G674" s="3" t="s">
        <v>58</v>
      </c>
      <c r="H674" s="3" t="s">
        <v>192</v>
      </c>
      <c r="I674" s="3" t="s">
        <v>55</v>
      </c>
      <c r="J674" s="3" t="s">
        <v>71</v>
      </c>
      <c r="L674" s="3"/>
      <c r="O674" s="18"/>
      <c r="R674" s="3" t="s">
        <v>49</v>
      </c>
      <c r="S674" s="3"/>
      <c r="T674" s="3"/>
      <c r="U674" s="3"/>
      <c r="V674" s="3"/>
      <c r="W674" s="3"/>
      <c r="X674" s="3"/>
      <c r="Y674" s="3"/>
      <c r="Z674" s="3"/>
      <c r="AA674" t="s">
        <v>52</v>
      </c>
      <c r="AB674" t="s">
        <v>52</v>
      </c>
      <c r="AC674" t="s">
        <v>52</v>
      </c>
      <c r="AD674" t="s">
        <v>52</v>
      </c>
      <c r="AF674" t="s">
        <v>39</v>
      </c>
      <c r="AG674" s="3" t="s">
        <v>53</v>
      </c>
      <c r="AH674" s="3"/>
      <c r="AI674" s="57"/>
    </row>
    <row r="675" spans="1:35">
      <c r="A675" s="3" t="s">
        <v>207</v>
      </c>
      <c r="B675" t="s">
        <v>101</v>
      </c>
      <c r="C675" s="47"/>
      <c r="D675" s="47"/>
      <c r="E675" s="4">
        <v>44315</v>
      </c>
      <c r="F675" s="3">
        <v>7</v>
      </c>
      <c r="G675" s="3" t="s">
        <v>40</v>
      </c>
      <c r="H675" s="3" t="s">
        <v>192</v>
      </c>
      <c r="I675" s="3" t="s">
        <v>64</v>
      </c>
      <c r="J675" s="3"/>
      <c r="L675" s="3"/>
      <c r="O675" s="18"/>
      <c r="R675" s="3" t="s">
        <v>39</v>
      </c>
      <c r="S675" s="3"/>
      <c r="T675" s="3"/>
      <c r="U675" s="3"/>
      <c r="V675" s="3"/>
      <c r="W675" s="3"/>
      <c r="X675" s="3"/>
      <c r="Y675" s="3"/>
      <c r="Z675" s="3"/>
      <c r="AA675" t="s">
        <v>52</v>
      </c>
      <c r="AB675" t="s">
        <v>52</v>
      </c>
      <c r="AC675" t="s">
        <v>52</v>
      </c>
      <c r="AD675" t="s">
        <v>52</v>
      </c>
      <c r="AF675" t="s">
        <v>49</v>
      </c>
      <c r="AG675" s="3" t="s">
        <v>50</v>
      </c>
      <c r="AH675" s="3"/>
      <c r="AI675" s="57"/>
    </row>
    <row r="676" spans="1:35">
      <c r="A676" s="3" t="s">
        <v>208</v>
      </c>
      <c r="B676" t="s">
        <v>101</v>
      </c>
      <c r="C676" s="47"/>
      <c r="D676" s="47"/>
      <c r="E676" s="4">
        <v>44445</v>
      </c>
      <c r="F676" s="3">
        <v>7</v>
      </c>
      <c r="G676" s="3" t="s">
        <v>58</v>
      </c>
      <c r="H676" s="3" t="s">
        <v>192</v>
      </c>
      <c r="I676" s="3" t="s">
        <v>64</v>
      </c>
      <c r="J676" s="3"/>
      <c r="L676" s="3"/>
      <c r="O676" s="18"/>
      <c r="R676" s="3" t="s">
        <v>49</v>
      </c>
      <c r="S676" s="3"/>
      <c r="T676" s="3"/>
      <c r="U676" s="3"/>
      <c r="V676" s="3"/>
      <c r="W676" s="3"/>
      <c r="X676" s="3"/>
      <c r="Y676" s="3"/>
      <c r="Z676" s="3"/>
      <c r="AA676" t="s">
        <v>52</v>
      </c>
      <c r="AB676" t="s">
        <v>52</v>
      </c>
      <c r="AC676" t="s">
        <v>52</v>
      </c>
      <c r="AD676" t="s">
        <v>52</v>
      </c>
      <c r="AF676" t="s">
        <v>39</v>
      </c>
      <c r="AG676" s="3" t="s">
        <v>53</v>
      </c>
      <c r="AH676" s="3"/>
      <c r="AI676" s="57"/>
    </row>
    <row r="677" spans="1:35">
      <c r="A677" s="3" t="s">
        <v>209</v>
      </c>
      <c r="B677" t="s">
        <v>101</v>
      </c>
      <c r="C677" s="47"/>
      <c r="D677" s="47"/>
      <c r="E677" s="4">
        <v>44569</v>
      </c>
      <c r="F677" s="3">
        <v>4.42</v>
      </c>
      <c r="G677" s="3" t="s">
        <v>40</v>
      </c>
      <c r="H677" s="3" t="s">
        <v>192</v>
      </c>
      <c r="I677" s="3" t="s">
        <v>55</v>
      </c>
      <c r="J677" s="3"/>
      <c r="L677" s="3"/>
      <c r="O677" s="18"/>
      <c r="R677" s="3" t="s">
        <v>39</v>
      </c>
      <c r="S677" s="3"/>
      <c r="T677" s="3"/>
      <c r="U677" s="3"/>
      <c r="V677" s="3"/>
      <c r="W677" s="3"/>
      <c r="X677" s="3"/>
      <c r="Y677" s="3"/>
      <c r="Z677" s="3"/>
      <c r="AA677" t="s">
        <v>52</v>
      </c>
      <c r="AB677" t="s">
        <v>52</v>
      </c>
      <c r="AC677" t="s">
        <v>52</v>
      </c>
      <c r="AD677" t="s">
        <v>52</v>
      </c>
      <c r="AF677" t="s">
        <v>49</v>
      </c>
      <c r="AG677" s="3" t="s">
        <v>50</v>
      </c>
      <c r="AH677" s="3"/>
      <c r="AI677" s="57"/>
    </row>
    <row r="678" spans="1:35">
      <c r="A678" s="3" t="s">
        <v>210</v>
      </c>
      <c r="B678" t="s">
        <v>101</v>
      </c>
      <c r="C678" s="47"/>
      <c r="D678" s="47"/>
      <c r="E678" s="4">
        <v>44599</v>
      </c>
      <c r="F678" s="3">
        <v>5.83</v>
      </c>
      <c r="G678" s="3" t="s">
        <v>40</v>
      </c>
      <c r="H678" s="3" t="s">
        <v>192</v>
      </c>
      <c r="I678" s="3" t="s">
        <v>67</v>
      </c>
      <c r="J678" s="3"/>
      <c r="L678" s="3"/>
      <c r="O678" s="18"/>
      <c r="R678" s="3" t="s">
        <v>49</v>
      </c>
      <c r="S678" s="3"/>
      <c r="T678" s="3"/>
      <c r="U678" s="3"/>
      <c r="V678" s="3"/>
      <c r="W678" s="3"/>
      <c r="X678" s="3"/>
      <c r="Y678" s="3"/>
      <c r="Z678" s="3"/>
      <c r="AA678" t="s">
        <v>52</v>
      </c>
      <c r="AB678" t="s">
        <v>52</v>
      </c>
      <c r="AC678" t="s">
        <v>52</v>
      </c>
      <c r="AD678" t="s">
        <v>52</v>
      </c>
      <c r="AF678" t="s">
        <v>49</v>
      </c>
      <c r="AG678" s="3" t="s">
        <v>50</v>
      </c>
      <c r="AH678" s="3"/>
      <c r="AI678" s="57"/>
    </row>
    <row r="679" spans="1:35">
      <c r="A679" s="3" t="s">
        <v>211</v>
      </c>
      <c r="B679" t="s">
        <v>101</v>
      </c>
      <c r="C679" s="47" t="s">
        <v>39</v>
      </c>
      <c r="D679" s="47"/>
      <c r="E679" s="4">
        <v>43424</v>
      </c>
      <c r="F679" s="3">
        <v>15</v>
      </c>
      <c r="G679" s="3" t="s">
        <v>40</v>
      </c>
      <c r="H679" s="3" t="s">
        <v>212</v>
      </c>
      <c r="I679" s="3" t="s">
        <v>42</v>
      </c>
      <c r="J679" s="3"/>
      <c r="K679" s="3" t="s">
        <v>68</v>
      </c>
      <c r="L679" s="3" t="s">
        <v>39</v>
      </c>
      <c r="M679" s="3" t="s">
        <v>44</v>
      </c>
      <c r="N679" s="10">
        <v>0.0511</v>
      </c>
      <c r="O679" s="18" t="s">
        <v>45</v>
      </c>
      <c r="P679" s="3" t="s">
        <v>46</v>
      </c>
      <c r="Q679" s="3" t="s">
        <v>46</v>
      </c>
      <c r="R679" s="3" t="s">
        <v>49</v>
      </c>
      <c r="S679" s="3"/>
      <c r="T679" s="3"/>
      <c r="U679" s="3" t="s">
        <v>77</v>
      </c>
      <c r="V679" s="3" t="s">
        <v>79</v>
      </c>
      <c r="W679" s="3"/>
      <c r="X679" s="3"/>
      <c r="Y679" s="3" t="s">
        <v>77</v>
      </c>
      <c r="Z679" s="3" t="s">
        <v>79</v>
      </c>
      <c r="AA679" s="3" t="s">
        <v>49</v>
      </c>
      <c r="AB679" s="3" t="s">
        <v>49</v>
      </c>
      <c r="AC679" t="s">
        <v>39</v>
      </c>
      <c r="AD679" t="s">
        <v>39</v>
      </c>
      <c r="AE679" s="3"/>
      <c r="AF679" t="s">
        <v>49</v>
      </c>
      <c r="AG679" s="3" t="s">
        <v>50</v>
      </c>
      <c r="AH679" s="3"/>
      <c r="AI679" s="57"/>
    </row>
    <row r="680" spans="1:35">
      <c r="A680" s="3" t="s">
        <v>213</v>
      </c>
      <c r="B680" t="s">
        <v>101</v>
      </c>
      <c r="C680" s="47" t="s">
        <v>39</v>
      </c>
      <c r="D680" s="47"/>
      <c r="E680" s="4">
        <v>43748</v>
      </c>
      <c r="F680" s="3">
        <v>4</v>
      </c>
      <c r="G680" s="3" t="s">
        <v>40</v>
      </c>
      <c r="H680" s="3" t="s">
        <v>212</v>
      </c>
      <c r="I680" s="3" t="s">
        <v>42</v>
      </c>
      <c r="J680" s="3"/>
      <c r="K680" s="3" t="s">
        <v>43</v>
      </c>
      <c r="L680" s="3" t="s">
        <v>39</v>
      </c>
      <c r="M680" s="3" t="s">
        <v>44</v>
      </c>
      <c r="N680" s="10">
        <v>0.0724</v>
      </c>
      <c r="O680" s="18" t="s">
        <v>69</v>
      </c>
      <c r="P680" t="s">
        <v>46</v>
      </c>
      <c r="Q680" t="s">
        <v>46</v>
      </c>
      <c r="R680" s="3" t="s">
        <v>39</v>
      </c>
      <c r="S680" s="21" t="s">
        <v>91</v>
      </c>
      <c r="T680" s="3"/>
      <c r="U680" s="3"/>
      <c r="V680" s="3"/>
      <c r="W680" s="3" t="s">
        <v>91</v>
      </c>
      <c r="X680" s="3"/>
      <c r="Y680" s="3"/>
      <c r="Z680" s="3"/>
      <c r="AA680" t="s">
        <v>39</v>
      </c>
      <c r="AB680" t="s">
        <v>39</v>
      </c>
      <c r="AC680" t="s">
        <v>49</v>
      </c>
      <c r="AD680" t="s">
        <v>39</v>
      </c>
      <c r="AE680" s="3"/>
      <c r="AF680" t="s">
        <v>49</v>
      </c>
      <c r="AG680" s="3" t="s">
        <v>50</v>
      </c>
      <c r="AH680" s="3"/>
      <c r="AI680" s="57"/>
    </row>
    <row r="681" spans="1:35">
      <c r="A681" s="21" t="s">
        <v>214</v>
      </c>
      <c r="B681" t="s">
        <v>101</v>
      </c>
      <c r="C681" s="47" t="s">
        <v>39</v>
      </c>
      <c r="D681" s="47"/>
      <c r="E681" s="4">
        <v>43780</v>
      </c>
      <c r="F681" s="3">
        <v>25</v>
      </c>
      <c r="G681" s="3" t="s">
        <v>40</v>
      </c>
      <c r="H681" s="3" t="s">
        <v>212</v>
      </c>
      <c r="I681" s="3" t="s">
        <v>42</v>
      </c>
      <c r="J681" s="3"/>
      <c r="K681" s="3" t="s">
        <v>43</v>
      </c>
      <c r="L681" s="3" t="s">
        <v>39</v>
      </c>
      <c r="M681" s="3" t="s">
        <v>74</v>
      </c>
      <c r="N681" s="10">
        <v>0.0912</v>
      </c>
      <c r="O681" s="18" t="s">
        <v>45</v>
      </c>
      <c r="P681" t="s">
        <v>46</v>
      </c>
      <c r="Q681" t="s">
        <v>46</v>
      </c>
      <c r="R681" s="3" t="s">
        <v>39</v>
      </c>
      <c r="S681" s="3"/>
      <c r="T681" s="3"/>
      <c r="U681" s="3"/>
      <c r="V681" s="3" t="s">
        <v>79</v>
      </c>
      <c r="W681" s="3"/>
      <c r="X681" s="3"/>
      <c r="Y681" s="3"/>
      <c r="Z681" s="111" t="s">
        <v>48</v>
      </c>
      <c r="AA681" t="s">
        <v>49</v>
      </c>
      <c r="AB681" t="s">
        <v>49</v>
      </c>
      <c r="AC681" t="s">
        <v>49</v>
      </c>
      <c r="AD681" t="s">
        <v>49</v>
      </c>
      <c r="AE681" s="3"/>
      <c r="AF681" t="s">
        <v>49</v>
      </c>
      <c r="AG681" s="3" t="s">
        <v>50</v>
      </c>
      <c r="AH681" s="3"/>
      <c r="AI681" s="57"/>
    </row>
    <row r="682" spans="1:35">
      <c r="A682" s="3" t="s">
        <v>215</v>
      </c>
      <c r="B682" t="s">
        <v>101</v>
      </c>
      <c r="C682" s="47" t="s">
        <v>39</v>
      </c>
      <c r="D682" s="47" t="s">
        <v>39</v>
      </c>
      <c r="E682" s="4">
        <v>43978</v>
      </c>
      <c r="F682" s="3">
        <v>9</v>
      </c>
      <c r="G682" s="3" t="s">
        <v>58</v>
      </c>
      <c r="H682" s="3" t="s">
        <v>212</v>
      </c>
      <c r="I682" s="3" t="s">
        <v>67</v>
      </c>
      <c r="J682" s="3"/>
      <c r="K682" s="3" t="s">
        <v>51</v>
      </c>
      <c r="L682" s="3" t="s">
        <v>39</v>
      </c>
      <c r="M682" s="3" t="s">
        <v>74</v>
      </c>
      <c r="N682" s="10">
        <v>0.6782</v>
      </c>
      <c r="O682" s="18" t="s">
        <v>45</v>
      </c>
      <c r="P682" s="3" t="s">
        <v>46</v>
      </c>
      <c r="Q682" s="3" t="s">
        <v>46</v>
      </c>
      <c r="R682" s="3" t="s">
        <v>39</v>
      </c>
      <c r="S682" s="3"/>
      <c r="T682" s="3"/>
      <c r="U682" s="3"/>
      <c r="V682" s="3"/>
      <c r="W682" s="3"/>
      <c r="X682" s="3"/>
      <c r="Y682" s="3"/>
      <c r="Z682" s="3"/>
      <c r="AA682" t="s">
        <v>49</v>
      </c>
      <c r="AB682" t="s">
        <v>49</v>
      </c>
      <c r="AC682" t="s">
        <v>49</v>
      </c>
      <c r="AD682" t="s">
        <v>49</v>
      </c>
      <c r="AE682" s="3"/>
      <c r="AF682" t="s">
        <v>49</v>
      </c>
      <c r="AG682" s="3" t="s">
        <v>50</v>
      </c>
      <c r="AH682" s="3"/>
      <c r="AI682" s="57"/>
    </row>
    <row r="683" spans="1:35">
      <c r="A683" s="3" t="s">
        <v>216</v>
      </c>
      <c r="B683" t="s">
        <v>101</v>
      </c>
      <c r="C683" s="47" t="s">
        <v>39</v>
      </c>
      <c r="D683" s="47"/>
      <c r="E683" s="4">
        <v>44181</v>
      </c>
      <c r="F683" s="3">
        <v>11</v>
      </c>
      <c r="G683" s="3" t="s">
        <v>40</v>
      </c>
      <c r="H683" s="3" t="s">
        <v>212</v>
      </c>
      <c r="I683" s="3" t="s">
        <v>42</v>
      </c>
      <c r="J683" s="3"/>
      <c r="K683" s="3" t="s">
        <v>43</v>
      </c>
      <c r="L683" s="3" t="s">
        <v>39</v>
      </c>
      <c r="M683" s="3" t="s">
        <v>74</v>
      </c>
      <c r="N683" s="10">
        <v>0.0942</v>
      </c>
      <c r="O683" s="18" t="s">
        <v>45</v>
      </c>
      <c r="P683" s="3" t="s">
        <v>46</v>
      </c>
      <c r="Q683" s="3" t="s">
        <v>46</v>
      </c>
      <c r="R683" s="3" t="s">
        <v>39</v>
      </c>
      <c r="S683" s="3"/>
      <c r="T683" s="3"/>
      <c r="U683" s="3"/>
      <c r="V683" s="3"/>
      <c r="W683" s="3"/>
      <c r="X683" s="3"/>
      <c r="Y683" s="3"/>
      <c r="Z683" s="3"/>
      <c r="AA683" t="s">
        <v>49</v>
      </c>
      <c r="AB683" t="s">
        <v>49</v>
      </c>
      <c r="AC683" t="s">
        <v>49</v>
      </c>
      <c r="AD683" t="s">
        <v>49</v>
      </c>
      <c r="AE683" s="3"/>
      <c r="AF683" t="s">
        <v>49</v>
      </c>
      <c r="AG683" s="3" t="s">
        <v>50</v>
      </c>
      <c r="AH683" s="3"/>
      <c r="AI683" s="57"/>
    </row>
    <row r="684" spans="1:35">
      <c r="A684" s="3" t="s">
        <v>217</v>
      </c>
      <c r="B684" t="s">
        <v>101</v>
      </c>
      <c r="C684" s="47" t="s">
        <v>39</v>
      </c>
      <c r="D684" s="47"/>
      <c r="E684" s="4">
        <v>44336</v>
      </c>
      <c r="F684" s="3">
        <v>4</v>
      </c>
      <c r="G684" s="3" t="s">
        <v>58</v>
      </c>
      <c r="H684" s="3" t="s">
        <v>212</v>
      </c>
      <c r="I684" s="3" t="s">
        <v>64</v>
      </c>
      <c r="J684" s="3"/>
      <c r="K684" s="3" t="s">
        <v>57</v>
      </c>
      <c r="L684" s="3" t="s">
        <v>39</v>
      </c>
      <c r="M684" s="3" t="s">
        <v>74</v>
      </c>
      <c r="N684" s="10">
        <v>0.4237</v>
      </c>
      <c r="O684" s="18" t="s">
        <v>45</v>
      </c>
      <c r="P684" s="3" t="s">
        <v>46</v>
      </c>
      <c r="Q684" s="3" t="s">
        <v>46</v>
      </c>
      <c r="R684" s="3" t="s">
        <v>39</v>
      </c>
      <c r="S684" s="3"/>
      <c r="T684" s="3"/>
      <c r="U684" s="3"/>
      <c r="V684" s="3"/>
      <c r="W684" s="3"/>
      <c r="X684" s="3"/>
      <c r="Y684" s="3"/>
      <c r="Z684" s="3"/>
      <c r="AA684" t="s">
        <v>49</v>
      </c>
      <c r="AB684" t="s">
        <v>49</v>
      </c>
      <c r="AC684" t="s">
        <v>49</v>
      </c>
      <c r="AD684" t="s">
        <v>49</v>
      </c>
      <c r="AE684" s="3"/>
      <c r="AF684" t="s">
        <v>49</v>
      </c>
      <c r="AG684" s="3" t="s">
        <v>50</v>
      </c>
      <c r="AH684" s="3"/>
      <c r="AI684" s="57"/>
    </row>
    <row r="685" spans="1:35">
      <c r="A685" s="3" t="s">
        <v>218</v>
      </c>
      <c r="B685" t="s">
        <v>101</v>
      </c>
      <c r="C685" s="47" t="s">
        <v>39</v>
      </c>
      <c r="D685" s="47"/>
      <c r="E685" s="4">
        <v>43600</v>
      </c>
      <c r="F685" s="3">
        <v>17</v>
      </c>
      <c r="G685" s="3" t="s">
        <v>40</v>
      </c>
      <c r="H685" s="3" t="s">
        <v>212</v>
      </c>
      <c r="I685" s="3" t="s">
        <v>42</v>
      </c>
      <c r="J685" s="3"/>
      <c r="K685" s="3" t="s">
        <v>43</v>
      </c>
      <c r="L685" s="3" t="s">
        <v>39</v>
      </c>
      <c r="M685" s="3" t="s">
        <v>44</v>
      </c>
      <c r="N685" s="10">
        <v>0.1914</v>
      </c>
      <c r="O685" s="18" t="s">
        <v>69</v>
      </c>
      <c r="P685" s="3" t="s">
        <v>46</v>
      </c>
      <c r="Q685" s="3" t="s">
        <v>46</v>
      </c>
      <c r="R685" s="3" t="s">
        <v>39</v>
      </c>
      <c r="S685" s="3"/>
      <c r="T685" s="3"/>
      <c r="U685" s="3"/>
      <c r="V685" s="3" t="s">
        <v>79</v>
      </c>
      <c r="W685" s="3"/>
      <c r="X685" s="3"/>
      <c r="Y685" s="3"/>
      <c r="Z685" s="3" t="s">
        <v>79</v>
      </c>
      <c r="AA685" s="3" t="s">
        <v>49</v>
      </c>
      <c r="AB685" s="3" t="s">
        <v>49</v>
      </c>
      <c r="AC685" t="s">
        <v>39</v>
      </c>
      <c r="AD685" t="s">
        <v>39</v>
      </c>
      <c r="AE685" s="3"/>
      <c r="AF685" t="s">
        <v>39</v>
      </c>
      <c r="AG685" s="3" t="s">
        <v>50</v>
      </c>
      <c r="AH685" s="3"/>
      <c r="AI685" s="57"/>
    </row>
    <row r="686" spans="1:35">
      <c r="A686" s="3" t="s">
        <v>219</v>
      </c>
      <c r="B686" t="s">
        <v>101</v>
      </c>
      <c r="C686" s="47" t="s">
        <v>39</v>
      </c>
      <c r="D686" s="47"/>
      <c r="E686" s="4">
        <v>43903</v>
      </c>
      <c r="F686" s="3">
        <v>10.2</v>
      </c>
      <c r="G686" s="3" t="s">
        <v>58</v>
      </c>
      <c r="H686" s="3" t="s">
        <v>212</v>
      </c>
      <c r="I686" s="3" t="s">
        <v>42</v>
      </c>
      <c r="J686" s="3"/>
      <c r="K686" s="3" t="s">
        <v>43</v>
      </c>
      <c r="L686" s="3" t="s">
        <v>39</v>
      </c>
      <c r="M686" s="3" t="s">
        <v>44</v>
      </c>
      <c r="N686" s="10">
        <v>0.0419</v>
      </c>
      <c r="O686" s="18" t="s">
        <v>69</v>
      </c>
      <c r="P686" s="3" t="s">
        <v>70</v>
      </c>
      <c r="Q686" s="3" t="s">
        <v>46</v>
      </c>
      <c r="R686" s="3" t="s">
        <v>39</v>
      </c>
      <c r="S686" s="3"/>
      <c r="T686" s="3"/>
      <c r="U686" s="3"/>
      <c r="V686" s="3"/>
      <c r="W686" s="3"/>
      <c r="X686" s="3"/>
      <c r="Y686" s="3"/>
      <c r="Z686" s="3"/>
      <c r="AA686" t="s">
        <v>49</v>
      </c>
      <c r="AB686" t="s">
        <v>49</v>
      </c>
      <c r="AC686" t="s">
        <v>49</v>
      </c>
      <c r="AD686" t="s">
        <v>49</v>
      </c>
      <c r="AE686" s="3"/>
      <c r="AF686" t="s">
        <v>49</v>
      </c>
      <c r="AG686" s="3" t="s">
        <v>50</v>
      </c>
      <c r="AH686" s="3"/>
      <c r="AI686" s="57"/>
    </row>
    <row r="687" spans="1:35">
      <c r="A687" s="3" t="s">
        <v>220</v>
      </c>
      <c r="B687" t="s">
        <v>101</v>
      </c>
      <c r="C687" s="47" t="s">
        <v>39</v>
      </c>
      <c r="D687" s="47"/>
      <c r="E687" s="4">
        <v>44235</v>
      </c>
      <c r="F687" s="3">
        <v>3.5</v>
      </c>
      <c r="G687" s="3" t="s">
        <v>40</v>
      </c>
      <c r="H687" s="3" t="s">
        <v>212</v>
      </c>
      <c r="I687" s="3" t="s">
        <v>64</v>
      </c>
      <c r="J687" s="3"/>
      <c r="K687" s="3" t="s">
        <v>57</v>
      </c>
      <c r="L687" s="3" t="s">
        <v>39</v>
      </c>
      <c r="M687" s="3" t="s">
        <v>44</v>
      </c>
      <c r="N687" s="10">
        <v>0.6708</v>
      </c>
      <c r="O687" s="18" t="s">
        <v>45</v>
      </c>
      <c r="P687" s="3" t="s">
        <v>46</v>
      </c>
      <c r="Q687" s="3" t="s">
        <v>46</v>
      </c>
      <c r="R687" s="3" t="s">
        <v>39</v>
      </c>
      <c r="S687" s="3"/>
      <c r="T687" s="3"/>
      <c r="U687" s="3"/>
      <c r="V687" s="3"/>
      <c r="W687" s="3"/>
      <c r="X687" s="3"/>
      <c r="Y687" s="3"/>
      <c r="Z687" s="3"/>
      <c r="AA687" t="s">
        <v>49</v>
      </c>
      <c r="AB687" t="s">
        <v>49</v>
      </c>
      <c r="AC687" t="s">
        <v>49</v>
      </c>
      <c r="AD687" t="s">
        <v>49</v>
      </c>
      <c r="AE687" s="3"/>
      <c r="AF687" t="s">
        <v>39</v>
      </c>
      <c r="AG687" s="3" t="s">
        <v>50</v>
      </c>
      <c r="AH687" s="3"/>
      <c r="AI687" s="57"/>
    </row>
    <row r="688" spans="1:35">
      <c r="A688" s="3" t="s">
        <v>221</v>
      </c>
      <c r="B688" t="s">
        <v>101</v>
      </c>
      <c r="C688" s="47" t="s">
        <v>39</v>
      </c>
      <c r="D688" s="47" t="s">
        <v>39</v>
      </c>
      <c r="E688" s="4">
        <v>44727</v>
      </c>
      <c r="F688" s="3">
        <v>5</v>
      </c>
      <c r="G688" s="3" t="s">
        <v>40</v>
      </c>
      <c r="H688" s="3" t="s">
        <v>212</v>
      </c>
      <c r="I688" s="3" t="s">
        <v>67</v>
      </c>
      <c r="J688" s="3"/>
      <c r="K688" s="3" t="s">
        <v>68</v>
      </c>
      <c r="L688" s="3" t="s">
        <v>39</v>
      </c>
      <c r="M688" s="3" t="s">
        <v>74</v>
      </c>
      <c r="N688" s="10">
        <v>0.1854</v>
      </c>
      <c r="O688" s="18" t="s">
        <v>69</v>
      </c>
      <c r="P688" s="3" t="s">
        <v>70</v>
      </c>
      <c r="Q688" s="3" t="s">
        <v>70</v>
      </c>
      <c r="R688" s="3" t="s">
        <v>49</v>
      </c>
      <c r="S688" s="3"/>
      <c r="T688" s="3"/>
      <c r="U688" s="3"/>
      <c r="V688" s="3" t="s">
        <v>79</v>
      </c>
      <c r="W688" s="3"/>
      <c r="X688" s="3"/>
      <c r="Y688" s="3"/>
      <c r="Z688" s="111" t="s">
        <v>48</v>
      </c>
      <c r="AA688" t="s">
        <v>49</v>
      </c>
      <c r="AB688" t="s">
        <v>49</v>
      </c>
      <c r="AC688" t="s">
        <v>49</v>
      </c>
      <c r="AD688" t="s">
        <v>49</v>
      </c>
      <c r="AE688" s="3"/>
      <c r="AF688" t="s">
        <v>49</v>
      </c>
      <c r="AG688" s="3" t="s">
        <v>50</v>
      </c>
      <c r="AH688" s="3"/>
      <c r="AI688" s="57"/>
    </row>
    <row r="689" spans="1:35">
      <c r="A689" s="3" t="s">
        <v>222</v>
      </c>
      <c r="B689" t="s">
        <v>101</v>
      </c>
      <c r="C689" s="47" t="s">
        <v>39</v>
      </c>
      <c r="D689" s="47"/>
      <c r="E689" s="4">
        <v>44333</v>
      </c>
      <c r="F689" s="3">
        <v>4</v>
      </c>
      <c r="G689" s="3" t="s">
        <v>58</v>
      </c>
      <c r="H689" s="3" t="s">
        <v>212</v>
      </c>
      <c r="I689" s="3" t="s">
        <v>55</v>
      </c>
      <c r="J689" s="3" t="s">
        <v>56</v>
      </c>
      <c r="K689" s="3" t="s">
        <v>68</v>
      </c>
      <c r="L689" s="3" t="s">
        <v>39</v>
      </c>
      <c r="M689" s="3" t="s">
        <v>74</v>
      </c>
      <c r="N689" s="10">
        <v>0.1197</v>
      </c>
      <c r="O689" s="18" t="s">
        <v>69</v>
      </c>
      <c r="P689" s="3" t="s">
        <v>46</v>
      </c>
      <c r="Q689" s="3" t="s">
        <v>46</v>
      </c>
      <c r="R689" s="3" t="s">
        <v>39</v>
      </c>
      <c r="S689" s="3"/>
      <c r="T689" s="3"/>
      <c r="U689" s="3"/>
      <c r="V689" s="3"/>
      <c r="W689" s="3"/>
      <c r="X689" s="3"/>
      <c r="Y689" s="3"/>
      <c r="Z689" s="3"/>
      <c r="AA689" t="s">
        <v>49</v>
      </c>
      <c r="AB689" t="s">
        <v>49</v>
      </c>
      <c r="AC689" t="s">
        <v>49</v>
      </c>
      <c r="AD689" t="s">
        <v>49</v>
      </c>
      <c r="AE689" s="3"/>
      <c r="AF689" t="s">
        <v>49</v>
      </c>
      <c r="AG689" s="3" t="s">
        <v>50</v>
      </c>
      <c r="AH689" s="3"/>
      <c r="AI689" s="57"/>
    </row>
    <row r="690" spans="1:35">
      <c r="A690" s="3" t="s">
        <v>223</v>
      </c>
      <c r="B690" t="s">
        <v>101</v>
      </c>
      <c r="C690" s="47" t="s">
        <v>39</v>
      </c>
      <c r="D690" s="47"/>
      <c r="E690" s="4">
        <v>44495</v>
      </c>
      <c r="F690" s="3">
        <v>10</v>
      </c>
      <c r="G690" s="3" t="s">
        <v>40</v>
      </c>
      <c r="H690" s="3" t="s">
        <v>212</v>
      </c>
      <c r="I690" s="3" t="s">
        <v>64</v>
      </c>
      <c r="J690" s="3"/>
      <c r="K690" s="3" t="s">
        <v>68</v>
      </c>
      <c r="L690" s="3" t="s">
        <v>39</v>
      </c>
      <c r="M690" s="3" t="s">
        <v>44</v>
      </c>
      <c r="N690" s="10">
        <v>0.6732</v>
      </c>
      <c r="O690" s="18" t="s">
        <v>69</v>
      </c>
      <c r="P690" s="3" t="s">
        <v>46</v>
      </c>
      <c r="Q690" s="3" t="s">
        <v>46</v>
      </c>
      <c r="R690" s="3" t="s">
        <v>39</v>
      </c>
      <c r="S690" s="3"/>
      <c r="T690" s="3"/>
      <c r="U690" s="3"/>
      <c r="V690" s="3"/>
      <c r="W690" s="3"/>
      <c r="X690" s="3"/>
      <c r="Y690" s="3"/>
      <c r="Z690" s="3"/>
      <c r="AA690" t="s">
        <v>49</v>
      </c>
      <c r="AB690" t="s">
        <v>49</v>
      </c>
      <c r="AC690" t="s">
        <v>49</v>
      </c>
      <c r="AD690" t="s">
        <v>49</v>
      </c>
      <c r="AE690" s="3"/>
      <c r="AF690" t="s">
        <v>49</v>
      </c>
      <c r="AG690" s="3" t="s">
        <v>50</v>
      </c>
      <c r="AH690" s="3"/>
      <c r="AI690" s="57"/>
    </row>
    <row r="691" spans="1:35">
      <c r="A691" s="3" t="s">
        <v>224</v>
      </c>
      <c r="B691" t="s">
        <v>101</v>
      </c>
      <c r="C691" s="47" t="s">
        <v>39</v>
      </c>
      <c r="D691" s="47"/>
      <c r="E691" s="4">
        <v>44704</v>
      </c>
      <c r="F691" s="3">
        <v>11</v>
      </c>
      <c r="G691" s="3" t="s">
        <v>40</v>
      </c>
      <c r="H691" s="3" t="s">
        <v>212</v>
      </c>
      <c r="I691" s="3" t="s">
        <v>42</v>
      </c>
      <c r="J691" s="3"/>
      <c r="K691" s="3" t="s">
        <v>43</v>
      </c>
      <c r="L691" s="3" t="s">
        <v>39</v>
      </c>
      <c r="M691" s="3" t="s">
        <v>44</v>
      </c>
      <c r="N691" s="10">
        <v>0.1766</v>
      </c>
      <c r="O691" s="18" t="s">
        <v>69</v>
      </c>
      <c r="P691" s="3" t="s">
        <v>46</v>
      </c>
      <c r="Q691" s="3" t="s">
        <v>46</v>
      </c>
      <c r="R691" s="3" t="s">
        <v>39</v>
      </c>
      <c r="S691" s="3"/>
      <c r="T691" s="3"/>
      <c r="U691" s="3"/>
      <c r="V691" s="3"/>
      <c r="W691" s="3"/>
      <c r="X691" s="3"/>
      <c r="Y691" s="3"/>
      <c r="Z691" s="3"/>
      <c r="AA691" t="s">
        <v>49</v>
      </c>
      <c r="AB691" t="s">
        <v>49</v>
      </c>
      <c r="AC691" t="s">
        <v>49</v>
      </c>
      <c r="AD691" t="s">
        <v>49</v>
      </c>
      <c r="AE691" s="3"/>
      <c r="AF691" t="s">
        <v>49</v>
      </c>
      <c r="AG691" s="3" t="s">
        <v>50</v>
      </c>
      <c r="AH691" s="3"/>
      <c r="AI691" s="57"/>
    </row>
    <row r="692" spans="1:35">
      <c r="A692" s="3" t="s">
        <v>225</v>
      </c>
      <c r="B692" t="s">
        <v>101</v>
      </c>
      <c r="C692" s="47" t="s">
        <v>39</v>
      </c>
      <c r="D692" s="47" t="s">
        <v>39</v>
      </c>
      <c r="E692" s="4">
        <v>44454</v>
      </c>
      <c r="F692" s="3">
        <v>8</v>
      </c>
      <c r="G692" s="3" t="s">
        <v>40</v>
      </c>
      <c r="H692" s="3" t="s">
        <v>212</v>
      </c>
      <c r="I692" s="3" t="s">
        <v>67</v>
      </c>
      <c r="J692" s="3"/>
      <c r="K692" s="3" t="s">
        <v>57</v>
      </c>
      <c r="L692" s="47" t="s">
        <v>39</v>
      </c>
      <c r="M692" s="3" t="s">
        <v>44</v>
      </c>
      <c r="N692" s="10">
        <v>0.2654</v>
      </c>
      <c r="O692" s="18" t="s">
        <v>45</v>
      </c>
      <c r="P692" s="3" t="s">
        <v>46</v>
      </c>
      <c r="Q692" s="3" t="s">
        <v>46</v>
      </c>
      <c r="R692" s="3" t="s">
        <v>49</v>
      </c>
      <c r="S692" s="3"/>
      <c r="T692" s="3"/>
      <c r="U692" s="3"/>
      <c r="V692" s="3" t="s">
        <v>79</v>
      </c>
      <c r="W692" s="3"/>
      <c r="X692" s="3"/>
      <c r="Y692" s="3"/>
      <c r="Z692" s="111" t="s">
        <v>48</v>
      </c>
      <c r="AA692" t="s">
        <v>49</v>
      </c>
      <c r="AB692" t="s">
        <v>49</v>
      </c>
      <c r="AC692" t="s">
        <v>49</v>
      </c>
      <c r="AD692" t="s">
        <v>49</v>
      </c>
      <c r="AE692" s="3"/>
      <c r="AF692" t="s">
        <v>49</v>
      </c>
      <c r="AG692" s="3" t="s">
        <v>50</v>
      </c>
      <c r="AH692" s="3"/>
      <c r="AI692" s="57"/>
    </row>
    <row r="693" spans="1:35">
      <c r="A693" s="3" t="s">
        <v>226</v>
      </c>
      <c r="B693" t="s">
        <v>101</v>
      </c>
      <c r="C693" s="47" t="s">
        <v>39</v>
      </c>
      <c r="D693" s="47" t="s">
        <v>39</v>
      </c>
      <c r="E693" s="4">
        <v>44481</v>
      </c>
      <c r="F693" s="3">
        <v>7</v>
      </c>
      <c r="G693" s="3" t="s">
        <v>40</v>
      </c>
      <c r="H693" s="3" t="s">
        <v>212</v>
      </c>
      <c r="I693" s="3" t="s">
        <v>67</v>
      </c>
      <c r="J693" s="3"/>
      <c r="K693" s="3" t="s">
        <v>51</v>
      </c>
      <c r="L693" s="3" t="s">
        <v>39</v>
      </c>
      <c r="M693" s="3" t="s">
        <v>44</v>
      </c>
      <c r="N693" s="10">
        <v>0.0453</v>
      </c>
      <c r="O693" s="37" t="s">
        <v>45</v>
      </c>
      <c r="P693" s="3" t="s">
        <v>70</v>
      </c>
      <c r="Q693" s="3" t="s">
        <v>46</v>
      </c>
      <c r="R693" s="3" t="s">
        <v>39</v>
      </c>
      <c r="S693" s="3" t="s">
        <v>47</v>
      </c>
      <c r="T693" s="3"/>
      <c r="U693" s="3"/>
      <c r="V693" s="3"/>
      <c r="W693" s="3" t="s">
        <v>47</v>
      </c>
      <c r="X693" s="3"/>
      <c r="Y693" s="3"/>
      <c r="Z693" s="3"/>
      <c r="AA693" t="s">
        <v>49</v>
      </c>
      <c r="AB693" t="s">
        <v>49</v>
      </c>
      <c r="AC693" t="s">
        <v>49</v>
      </c>
      <c r="AD693" t="s">
        <v>49</v>
      </c>
      <c r="AE693" s="3"/>
      <c r="AF693" t="s">
        <v>49</v>
      </c>
      <c r="AG693" s="3" t="s">
        <v>50</v>
      </c>
      <c r="AH693" s="3"/>
      <c r="AI693" s="57"/>
    </row>
    <row r="694" spans="1:35">
      <c r="A694" s="3" t="s">
        <v>227</v>
      </c>
      <c r="B694" t="s">
        <v>101</v>
      </c>
      <c r="C694" s="47" t="s">
        <v>39</v>
      </c>
      <c r="D694" s="47"/>
      <c r="E694" s="4">
        <v>44421</v>
      </c>
      <c r="F694" s="3">
        <v>16</v>
      </c>
      <c r="G694" s="3" t="s">
        <v>40</v>
      </c>
      <c r="H694" s="3" t="s">
        <v>212</v>
      </c>
      <c r="I694" s="3" t="s">
        <v>55</v>
      </c>
      <c r="J694" s="3" t="s">
        <v>56</v>
      </c>
      <c r="K694" s="3" t="s">
        <v>51</v>
      </c>
      <c r="L694" s="3" t="s">
        <v>39</v>
      </c>
      <c r="M694" s="3" t="s">
        <v>74</v>
      </c>
      <c r="N694" s="10">
        <v>0.3771</v>
      </c>
      <c r="O694" s="18" t="s">
        <v>69</v>
      </c>
      <c r="P694" s="3" t="s">
        <v>70</v>
      </c>
      <c r="Q694" s="3" t="s">
        <v>46</v>
      </c>
      <c r="R694" s="3" t="s">
        <v>39</v>
      </c>
      <c r="S694" s="3"/>
      <c r="T694" s="3"/>
      <c r="U694" s="3"/>
      <c r="V694" s="3" t="s">
        <v>79</v>
      </c>
      <c r="W694" s="3"/>
      <c r="X694" s="3"/>
      <c r="Y694" s="3"/>
      <c r="Z694" s="3" t="s">
        <v>79</v>
      </c>
      <c r="AA694" s="3" t="s">
        <v>49</v>
      </c>
      <c r="AB694" s="3" t="s">
        <v>49</v>
      </c>
      <c r="AC694" t="s">
        <v>39</v>
      </c>
      <c r="AD694" t="s">
        <v>39</v>
      </c>
      <c r="AE694" s="3"/>
      <c r="AF694" t="s">
        <v>49</v>
      </c>
      <c r="AG694" s="3" t="s">
        <v>50</v>
      </c>
      <c r="AH694" s="3"/>
      <c r="AI694" s="57"/>
    </row>
    <row r="695" spans="1:35">
      <c r="A695" s="3" t="s">
        <v>228</v>
      </c>
      <c r="B695" t="s">
        <v>101</v>
      </c>
      <c r="C695" s="47" t="s">
        <v>39</v>
      </c>
      <c r="D695" s="47"/>
      <c r="E695" s="4">
        <v>44516</v>
      </c>
      <c r="F695" s="3">
        <v>1.5</v>
      </c>
      <c r="G695" s="3" t="s">
        <v>58</v>
      </c>
      <c r="H695" s="3" t="s">
        <v>212</v>
      </c>
      <c r="I695" s="3" t="s">
        <v>42</v>
      </c>
      <c r="J695" s="3"/>
      <c r="K695" s="3" t="s">
        <v>57</v>
      </c>
      <c r="L695" s="3" t="s">
        <v>39</v>
      </c>
      <c r="M695" s="3" t="s">
        <v>44</v>
      </c>
      <c r="N695" s="10">
        <v>0.5741</v>
      </c>
      <c r="O695" s="18" t="s">
        <v>45</v>
      </c>
      <c r="P695" s="3" t="s">
        <v>46</v>
      </c>
      <c r="Q695" s="3" t="s">
        <v>46</v>
      </c>
      <c r="R695" s="3" t="s">
        <v>39</v>
      </c>
      <c r="S695" s="3"/>
      <c r="T695" s="3"/>
      <c r="U695" s="3"/>
      <c r="V695" s="3"/>
      <c r="W695" s="3"/>
      <c r="X695" s="3"/>
      <c r="Y695" s="3"/>
      <c r="Z695" s="3"/>
      <c r="AA695" t="s">
        <v>49</v>
      </c>
      <c r="AB695" t="s">
        <v>49</v>
      </c>
      <c r="AC695" t="s">
        <v>49</v>
      </c>
      <c r="AD695" t="s">
        <v>49</v>
      </c>
      <c r="AE695" s="3"/>
      <c r="AF695" t="s">
        <v>49</v>
      </c>
      <c r="AG695" s="3" t="s">
        <v>50</v>
      </c>
      <c r="AH695" s="3"/>
      <c r="AI695" s="57"/>
    </row>
    <row r="696" spans="1:35">
      <c r="A696" s="3" t="s">
        <v>229</v>
      </c>
      <c r="B696" t="s">
        <v>101</v>
      </c>
      <c r="C696" s="47" t="s">
        <v>39</v>
      </c>
      <c r="D696" s="47"/>
      <c r="E696" s="4">
        <v>44665</v>
      </c>
      <c r="F696" s="3">
        <v>10</v>
      </c>
      <c r="G696" s="3" t="s">
        <v>58</v>
      </c>
      <c r="H696" s="3" t="s">
        <v>212</v>
      </c>
      <c r="I696" s="3" t="s">
        <v>439</v>
      </c>
      <c r="J696" s="3"/>
      <c r="K696" s="3" t="s">
        <v>68</v>
      </c>
      <c r="L696" s="3" t="s">
        <v>39</v>
      </c>
      <c r="M696" s="3" t="s">
        <v>74</v>
      </c>
      <c r="N696" s="10">
        <v>0.4709</v>
      </c>
      <c r="O696" s="18" t="s">
        <v>45</v>
      </c>
      <c r="P696" s="3" t="s">
        <v>46</v>
      </c>
      <c r="Q696" s="3" t="s">
        <v>46</v>
      </c>
      <c r="R696" s="3" t="s">
        <v>39</v>
      </c>
      <c r="S696" s="3"/>
      <c r="T696" s="3"/>
      <c r="U696" s="3"/>
      <c r="V696" s="3"/>
      <c r="W696" s="3"/>
      <c r="X696" s="3"/>
      <c r="Y696" s="3"/>
      <c r="Z696" s="3"/>
      <c r="AA696" t="s">
        <v>49</v>
      </c>
      <c r="AB696" t="s">
        <v>49</v>
      </c>
      <c r="AC696" t="s">
        <v>49</v>
      </c>
      <c r="AD696" t="s">
        <v>49</v>
      </c>
      <c r="AE696" s="3"/>
      <c r="AF696" t="s">
        <v>49</v>
      </c>
      <c r="AG696" s="3" t="s">
        <v>50</v>
      </c>
      <c r="AH696" s="3"/>
      <c r="AI696" s="57"/>
    </row>
    <row r="697" spans="1:35">
      <c r="A697" s="3" t="s">
        <v>230</v>
      </c>
      <c r="B697" t="s">
        <v>101</v>
      </c>
      <c r="C697" s="47" t="s">
        <v>39</v>
      </c>
      <c r="D697" s="47"/>
      <c r="E697" s="4">
        <v>44676</v>
      </c>
      <c r="F697" s="3">
        <v>3</v>
      </c>
      <c r="G697" s="3" t="s">
        <v>58</v>
      </c>
      <c r="H697" s="3" t="s">
        <v>212</v>
      </c>
      <c r="I697" s="3" t="s">
        <v>55</v>
      </c>
      <c r="J697" s="3" t="s">
        <v>56</v>
      </c>
      <c r="K697" s="3" t="s">
        <v>68</v>
      </c>
      <c r="L697" s="3" t="s">
        <v>39</v>
      </c>
      <c r="M697" s="3" t="s">
        <v>44</v>
      </c>
      <c r="N697" s="10">
        <v>0.0233</v>
      </c>
      <c r="O697" s="18" t="s">
        <v>45</v>
      </c>
      <c r="P697" s="3" t="s">
        <v>70</v>
      </c>
      <c r="Q697" s="3" t="s">
        <v>70</v>
      </c>
      <c r="R697" s="3" t="s">
        <v>39</v>
      </c>
      <c r="S697" s="3"/>
      <c r="T697" s="3"/>
      <c r="U697" s="3"/>
      <c r="V697" s="3"/>
      <c r="W697" s="3"/>
      <c r="X697" s="3"/>
      <c r="Y697" s="3"/>
      <c r="Z697" s="3"/>
      <c r="AA697" t="s">
        <v>49</v>
      </c>
      <c r="AB697" t="s">
        <v>49</v>
      </c>
      <c r="AC697" t="s">
        <v>49</v>
      </c>
      <c r="AD697" t="s">
        <v>49</v>
      </c>
      <c r="AE697" s="3"/>
      <c r="AF697" t="s">
        <v>49</v>
      </c>
      <c r="AG697" s="3" t="s">
        <v>50</v>
      </c>
      <c r="AH697" s="3"/>
      <c r="AI697" s="57"/>
    </row>
    <row r="698" spans="1:35">
      <c r="A698" s="3" t="s">
        <v>231</v>
      </c>
      <c r="B698" t="s">
        <v>101</v>
      </c>
      <c r="C698" s="47" t="s">
        <v>39</v>
      </c>
      <c r="D698" s="47" t="s">
        <v>39</v>
      </c>
      <c r="E698" s="4">
        <v>44364</v>
      </c>
      <c r="F698" s="3">
        <v>10</v>
      </c>
      <c r="G698" s="3" t="s">
        <v>58</v>
      </c>
      <c r="H698" s="3" t="s">
        <v>212</v>
      </c>
      <c r="I698" s="3" t="s">
        <v>67</v>
      </c>
      <c r="J698" s="3"/>
      <c r="K698" s="3" t="s">
        <v>43</v>
      </c>
      <c r="L698" s="3" t="s">
        <v>39</v>
      </c>
      <c r="M698" s="3" t="s">
        <v>44</v>
      </c>
      <c r="N698" s="10">
        <v>0.3821</v>
      </c>
      <c r="O698" s="18" t="s">
        <v>69</v>
      </c>
      <c r="P698" s="3" t="s">
        <v>46</v>
      </c>
      <c r="Q698" s="3" t="s">
        <v>46</v>
      </c>
      <c r="R698" s="3" t="s">
        <v>39</v>
      </c>
      <c r="S698" s="3"/>
      <c r="T698" s="3"/>
      <c r="U698" s="3"/>
      <c r="V698" s="3"/>
      <c r="W698" s="3"/>
      <c r="X698" s="3"/>
      <c r="Y698" s="3"/>
      <c r="Z698" s="3"/>
      <c r="AA698" t="s">
        <v>49</v>
      </c>
      <c r="AB698" t="s">
        <v>49</v>
      </c>
      <c r="AC698" t="s">
        <v>49</v>
      </c>
      <c r="AD698" t="s">
        <v>49</v>
      </c>
      <c r="AE698" s="3"/>
      <c r="AF698" t="s">
        <v>49</v>
      </c>
      <c r="AG698" s="3" t="s">
        <v>50</v>
      </c>
      <c r="AH698" s="3"/>
      <c r="AI698" s="57"/>
    </row>
    <row r="699" spans="1:35">
      <c r="A699" s="3" t="s">
        <v>232</v>
      </c>
      <c r="B699" t="s">
        <v>101</v>
      </c>
      <c r="C699" s="47" t="s">
        <v>39</v>
      </c>
      <c r="D699" s="47"/>
      <c r="E699" s="4">
        <v>44629</v>
      </c>
      <c r="F699" s="3">
        <v>10</v>
      </c>
      <c r="G699" s="3" t="s">
        <v>58</v>
      </c>
      <c r="H699" s="3" t="s">
        <v>212</v>
      </c>
      <c r="I699" s="3" t="s">
        <v>67</v>
      </c>
      <c r="J699" s="3"/>
      <c r="K699" s="3" t="s">
        <v>43</v>
      </c>
      <c r="L699" s="3" t="s">
        <v>39</v>
      </c>
      <c r="M699" s="3" t="s">
        <v>44</v>
      </c>
      <c r="N699" s="10">
        <v>0.0169</v>
      </c>
      <c r="O699" s="18" t="s">
        <v>45</v>
      </c>
      <c r="P699" s="3" t="s">
        <v>70</v>
      </c>
      <c r="Q699" s="3" t="s">
        <v>46</v>
      </c>
      <c r="R699" s="3" t="s">
        <v>39</v>
      </c>
      <c r="S699" s="3"/>
      <c r="T699" s="3"/>
      <c r="U699" s="3"/>
      <c r="V699" s="3"/>
      <c r="W699" s="3"/>
      <c r="X699" s="3"/>
      <c r="Y699" s="3"/>
      <c r="Z699" s="3"/>
      <c r="AA699" t="s">
        <v>49</v>
      </c>
      <c r="AB699" t="s">
        <v>49</v>
      </c>
      <c r="AC699" t="s">
        <v>49</v>
      </c>
      <c r="AD699" t="s">
        <v>49</v>
      </c>
      <c r="AE699" s="3"/>
      <c r="AF699" t="s">
        <v>49</v>
      </c>
      <c r="AG699" s="3" t="s">
        <v>50</v>
      </c>
      <c r="AH699" s="3"/>
      <c r="AI699" s="57"/>
    </row>
    <row r="700" spans="1:35">
      <c r="A700" s="3" t="s">
        <v>233</v>
      </c>
      <c r="B700" t="s">
        <v>101</v>
      </c>
      <c r="C700" s="47" t="s">
        <v>39</v>
      </c>
      <c r="D700" s="47"/>
      <c r="E700" s="4">
        <v>44256</v>
      </c>
      <c r="F700" s="3">
        <v>8</v>
      </c>
      <c r="G700" s="3" t="s">
        <v>40</v>
      </c>
      <c r="H700" s="3" t="s">
        <v>212</v>
      </c>
      <c r="I700" s="3" t="s">
        <v>55</v>
      </c>
      <c r="J700" s="3" t="s">
        <v>56</v>
      </c>
      <c r="K700" s="3" t="s">
        <v>51</v>
      </c>
      <c r="L700" s="3" t="s">
        <v>39</v>
      </c>
      <c r="M700" s="3" t="s">
        <v>74</v>
      </c>
      <c r="N700" s="10">
        <v>0.2402</v>
      </c>
      <c r="O700" s="18" t="s">
        <v>45</v>
      </c>
      <c r="P700" s="3" t="s">
        <v>70</v>
      </c>
      <c r="Q700" s="3" t="s">
        <v>46</v>
      </c>
      <c r="R700" s="3" t="s">
        <v>39</v>
      </c>
      <c r="S700" s="3"/>
      <c r="T700" s="3"/>
      <c r="U700" s="3"/>
      <c r="V700" s="3"/>
      <c r="W700" s="3"/>
      <c r="X700" s="3"/>
      <c r="Y700" s="3"/>
      <c r="Z700" s="3"/>
      <c r="AA700" t="s">
        <v>49</v>
      </c>
      <c r="AB700" t="s">
        <v>49</v>
      </c>
      <c r="AC700" t="s">
        <v>49</v>
      </c>
      <c r="AD700" t="s">
        <v>49</v>
      </c>
      <c r="AE700" s="3"/>
      <c r="AF700" t="s">
        <v>49</v>
      </c>
      <c r="AG700" s="3" t="s">
        <v>50</v>
      </c>
      <c r="AH700" s="3"/>
      <c r="AI700" s="57"/>
    </row>
    <row r="701" spans="1:35">
      <c r="A701" s="3" t="s">
        <v>234</v>
      </c>
      <c r="B701" t="s">
        <v>101</v>
      </c>
      <c r="C701" s="47" t="s">
        <v>39</v>
      </c>
      <c r="D701" s="47"/>
      <c r="E701" s="4">
        <v>44601</v>
      </c>
      <c r="F701" s="3">
        <v>4</v>
      </c>
      <c r="G701" s="3" t="s">
        <v>58</v>
      </c>
      <c r="H701" s="3" t="s">
        <v>212</v>
      </c>
      <c r="I701" s="3" t="s">
        <v>64</v>
      </c>
      <c r="J701" s="3"/>
      <c r="K701" s="3" t="s">
        <v>72</v>
      </c>
      <c r="L701" s="3" t="s">
        <v>49</v>
      </c>
      <c r="M701" s="3" t="s">
        <v>74</v>
      </c>
      <c r="N701" s="10">
        <v>0.4423</v>
      </c>
      <c r="O701" s="18" t="s">
        <v>45</v>
      </c>
      <c r="P701" s="3" t="s">
        <v>46</v>
      </c>
      <c r="Q701" s="3" t="s">
        <v>46</v>
      </c>
      <c r="R701" s="3" t="s">
        <v>49</v>
      </c>
      <c r="S701" s="3"/>
      <c r="T701" s="3"/>
      <c r="U701" s="3"/>
      <c r="V701" s="3"/>
      <c r="W701" s="3"/>
      <c r="X701" s="3"/>
      <c r="Y701" s="3"/>
      <c r="Z701" s="3"/>
      <c r="AA701" t="s">
        <v>49</v>
      </c>
      <c r="AB701" t="s">
        <v>49</v>
      </c>
      <c r="AC701" t="s">
        <v>49</v>
      </c>
      <c r="AD701" t="s">
        <v>49</v>
      </c>
      <c r="AE701" s="3"/>
      <c r="AF701" t="s">
        <v>49</v>
      </c>
      <c r="AG701" s="3" t="s">
        <v>50</v>
      </c>
      <c r="AH701" s="3"/>
      <c r="AI701" s="57"/>
    </row>
    <row r="702" spans="1:35">
      <c r="A702" s="3" t="s">
        <v>235</v>
      </c>
      <c r="B702" t="s">
        <v>101</v>
      </c>
      <c r="C702" s="47" t="s">
        <v>39</v>
      </c>
      <c r="D702" s="47"/>
      <c r="E702" s="4">
        <v>44179</v>
      </c>
      <c r="F702" s="3">
        <v>3</v>
      </c>
      <c r="G702" s="3" t="s">
        <v>58</v>
      </c>
      <c r="H702" s="3" t="s">
        <v>212</v>
      </c>
      <c r="I702" s="3" t="s">
        <v>67</v>
      </c>
      <c r="J702" s="3"/>
      <c r="K702" s="3" t="s">
        <v>68</v>
      </c>
      <c r="L702" s="3" t="s">
        <v>39</v>
      </c>
      <c r="M702" s="3" t="s">
        <v>74</v>
      </c>
      <c r="N702" s="10">
        <v>0.4294</v>
      </c>
      <c r="O702" s="18" t="s">
        <v>69</v>
      </c>
      <c r="P702" s="3" t="s">
        <v>46</v>
      </c>
      <c r="Q702" s="3" t="s">
        <v>46</v>
      </c>
      <c r="R702" s="3" t="s">
        <v>39</v>
      </c>
      <c r="S702" s="21" t="s">
        <v>91</v>
      </c>
      <c r="T702" s="3"/>
      <c r="U702" s="3"/>
      <c r="V702" s="3"/>
      <c r="W702" s="21" t="s">
        <v>47</v>
      </c>
      <c r="X702" s="3"/>
      <c r="Y702" s="3"/>
      <c r="Z702" s="3"/>
      <c r="AA702" t="s">
        <v>49</v>
      </c>
      <c r="AB702" t="s">
        <v>49</v>
      </c>
      <c r="AC702" t="s">
        <v>49</v>
      </c>
      <c r="AD702" t="s">
        <v>49</v>
      </c>
      <c r="AE702" s="3"/>
      <c r="AF702" t="s">
        <v>49</v>
      </c>
      <c r="AG702" s="3" t="s">
        <v>50</v>
      </c>
      <c r="AH702" s="3"/>
      <c r="AI702" s="57"/>
    </row>
    <row r="703" spans="1:35">
      <c r="A703" s="21" t="s">
        <v>236</v>
      </c>
      <c r="B703" t="s">
        <v>101</v>
      </c>
      <c r="C703" s="47" t="s">
        <v>39</v>
      </c>
      <c r="D703" s="47"/>
      <c r="E703" s="4">
        <v>41968</v>
      </c>
      <c r="F703" s="3">
        <v>10</v>
      </c>
      <c r="G703" s="3" t="s">
        <v>58</v>
      </c>
      <c r="H703" s="3" t="s">
        <v>212</v>
      </c>
      <c r="I703" s="3" t="s">
        <v>64</v>
      </c>
      <c r="J703" s="3"/>
      <c r="K703" s="3" t="s">
        <v>57</v>
      </c>
      <c r="L703" s="3" t="s">
        <v>39</v>
      </c>
      <c r="M703" s="3" t="s">
        <v>74</v>
      </c>
      <c r="N703" s="10">
        <v>0.1384</v>
      </c>
      <c r="O703" s="18" t="s">
        <v>45</v>
      </c>
      <c r="P703" s="3" t="s">
        <v>46</v>
      </c>
      <c r="Q703" s="3" t="s">
        <v>46</v>
      </c>
      <c r="R703" s="3" t="s">
        <v>39</v>
      </c>
      <c r="S703" s="3"/>
      <c r="T703" s="3"/>
      <c r="U703" s="3"/>
      <c r="V703" s="3" t="s">
        <v>79</v>
      </c>
      <c r="W703" s="3"/>
      <c r="X703" s="3"/>
      <c r="Y703" s="3"/>
      <c r="Z703" s="3" t="s">
        <v>79</v>
      </c>
      <c r="AA703" s="3" t="s">
        <v>49</v>
      </c>
      <c r="AB703" s="3" t="s">
        <v>49</v>
      </c>
      <c r="AC703" t="s">
        <v>39</v>
      </c>
      <c r="AD703" t="s">
        <v>39</v>
      </c>
      <c r="AE703" s="3"/>
      <c r="AF703" t="s">
        <v>49</v>
      </c>
      <c r="AG703" s="3" t="s">
        <v>50</v>
      </c>
      <c r="AH703" s="3"/>
      <c r="AI703" s="57"/>
    </row>
    <row r="704" spans="1:35">
      <c r="A704" s="3" t="s">
        <v>237</v>
      </c>
      <c r="B704" t="s">
        <v>101</v>
      </c>
      <c r="C704" s="47" t="s">
        <v>39</v>
      </c>
      <c r="D704" s="47" t="s">
        <v>39</v>
      </c>
      <c r="E704" s="4">
        <v>44246</v>
      </c>
      <c r="F704" s="3">
        <v>6</v>
      </c>
      <c r="G704" s="3" t="s">
        <v>40</v>
      </c>
      <c r="H704" s="3" t="s">
        <v>212</v>
      </c>
      <c r="I704" s="3" t="s">
        <v>67</v>
      </c>
      <c r="J704" s="3"/>
      <c r="K704" s="3" t="s">
        <v>68</v>
      </c>
      <c r="L704" s="3" t="s">
        <v>39</v>
      </c>
      <c r="M704" s="3" t="s">
        <v>74</v>
      </c>
      <c r="N704" s="10">
        <v>0.1067</v>
      </c>
      <c r="O704" s="18" t="s">
        <v>45</v>
      </c>
      <c r="P704" s="3" t="s">
        <v>70</v>
      </c>
      <c r="Q704" s="3" t="s">
        <v>70</v>
      </c>
      <c r="R704" s="3" t="s">
        <v>39</v>
      </c>
      <c r="S704" s="3"/>
      <c r="T704" s="3" t="s">
        <v>84</v>
      </c>
      <c r="U704" s="3"/>
      <c r="V704" s="3"/>
      <c r="W704" s="3"/>
      <c r="X704" s="3" t="s">
        <v>84</v>
      </c>
      <c r="Y704" s="3"/>
      <c r="Z704" s="3"/>
      <c r="AA704" s="3" t="s">
        <v>49</v>
      </c>
      <c r="AB704" t="s">
        <v>39</v>
      </c>
      <c r="AC704" t="s">
        <v>49</v>
      </c>
      <c r="AD704" t="s">
        <v>39</v>
      </c>
      <c r="AE704" s="3"/>
      <c r="AF704" t="s">
        <v>49</v>
      </c>
      <c r="AG704" s="3" t="s">
        <v>50</v>
      </c>
      <c r="AH704" s="3"/>
      <c r="AI704" s="57"/>
    </row>
    <row r="705" spans="1:35">
      <c r="A705" s="3" t="s">
        <v>238</v>
      </c>
      <c r="B705" t="s">
        <v>101</v>
      </c>
      <c r="C705" s="47" t="s">
        <v>39</v>
      </c>
      <c r="D705" s="47"/>
      <c r="E705" s="4">
        <v>44651</v>
      </c>
      <c r="F705" s="3">
        <v>9</v>
      </c>
      <c r="G705" s="3" t="s">
        <v>40</v>
      </c>
      <c r="H705" s="3" t="s">
        <v>212</v>
      </c>
      <c r="I705" s="3" t="s">
        <v>64</v>
      </c>
      <c r="J705" s="3"/>
      <c r="K705" s="3" t="s">
        <v>68</v>
      </c>
      <c r="L705" s="3" t="s">
        <v>39</v>
      </c>
      <c r="M705" s="3" t="s">
        <v>74</v>
      </c>
      <c r="N705" s="10">
        <v>0.2115</v>
      </c>
      <c r="O705" s="18" t="s">
        <v>69</v>
      </c>
      <c r="P705" s="3" t="s">
        <v>46</v>
      </c>
      <c r="Q705" s="3" t="s">
        <v>46</v>
      </c>
      <c r="R705" s="3" t="s">
        <v>39</v>
      </c>
      <c r="S705" s="3"/>
      <c r="T705" s="3"/>
      <c r="U705" s="3"/>
      <c r="V705" s="3"/>
      <c r="W705" s="3"/>
      <c r="X705" s="3"/>
      <c r="Y705" s="3"/>
      <c r="Z705" s="3"/>
      <c r="AA705" t="s">
        <v>49</v>
      </c>
      <c r="AB705" t="s">
        <v>49</v>
      </c>
      <c r="AC705" t="s">
        <v>49</v>
      </c>
      <c r="AD705" t="s">
        <v>49</v>
      </c>
      <c r="AE705" s="3"/>
      <c r="AF705" t="s">
        <v>49</v>
      </c>
      <c r="AG705" s="3" t="s">
        <v>50</v>
      </c>
      <c r="AH705" s="3"/>
      <c r="AI705" s="57"/>
    </row>
    <row r="706" spans="1:35">
      <c r="A706" s="3" t="s">
        <v>239</v>
      </c>
      <c r="B706" t="s">
        <v>101</v>
      </c>
      <c r="C706" s="47" t="s">
        <v>39</v>
      </c>
      <c r="D706" s="47"/>
      <c r="E706" s="4">
        <v>44692</v>
      </c>
      <c r="F706" s="3">
        <v>5</v>
      </c>
      <c r="G706" s="3" t="s">
        <v>40</v>
      </c>
      <c r="H706" s="3" t="s">
        <v>212</v>
      </c>
      <c r="I706" s="3" t="s">
        <v>67</v>
      </c>
      <c r="J706" s="3"/>
      <c r="K706" s="3" t="s">
        <v>68</v>
      </c>
      <c r="L706" s="3" t="s">
        <v>39</v>
      </c>
      <c r="M706" s="3" t="s">
        <v>74</v>
      </c>
      <c r="N706" s="10">
        <v>0.1032</v>
      </c>
      <c r="O706" s="18" t="s">
        <v>69</v>
      </c>
      <c r="P706" s="3" t="s">
        <v>70</v>
      </c>
      <c r="Q706" s="3" t="s">
        <v>46</v>
      </c>
      <c r="R706" s="3" t="s">
        <v>39</v>
      </c>
      <c r="S706" s="3"/>
      <c r="T706" s="3"/>
      <c r="U706" s="3"/>
      <c r="V706" s="3"/>
      <c r="W706" s="3"/>
      <c r="X706" s="3"/>
      <c r="Y706" s="3"/>
      <c r="Z706" s="3"/>
      <c r="AA706" t="s">
        <v>49</v>
      </c>
      <c r="AB706" t="s">
        <v>49</v>
      </c>
      <c r="AC706" t="s">
        <v>49</v>
      </c>
      <c r="AD706" t="s">
        <v>49</v>
      </c>
      <c r="AF706" t="s">
        <v>49</v>
      </c>
      <c r="AG706" s="3" t="s">
        <v>50</v>
      </c>
      <c r="AH706" s="3"/>
      <c r="AI706" s="57"/>
    </row>
    <row r="707" spans="1:35">
      <c r="A707" s="3" t="s">
        <v>240</v>
      </c>
      <c r="B707" t="s">
        <v>101</v>
      </c>
      <c r="C707" s="47" t="s">
        <v>39</v>
      </c>
      <c r="D707" s="47" t="s">
        <v>39</v>
      </c>
      <c r="E707" s="4">
        <v>44599</v>
      </c>
      <c r="F707" s="3">
        <v>6</v>
      </c>
      <c r="G707" s="3" t="s">
        <v>40</v>
      </c>
      <c r="H707" s="3" t="s">
        <v>212</v>
      </c>
      <c r="I707" s="3" t="s">
        <v>67</v>
      </c>
      <c r="J707" s="3"/>
      <c r="K707" s="3" t="s">
        <v>43</v>
      </c>
      <c r="L707" s="3" t="s">
        <v>39</v>
      </c>
      <c r="M707" s="3" t="s">
        <v>44</v>
      </c>
      <c r="N707" s="10">
        <v>0.0185</v>
      </c>
      <c r="O707" s="18" t="s">
        <v>69</v>
      </c>
      <c r="P707" s="3" t="s">
        <v>70</v>
      </c>
      <c r="Q707" s="3" t="s">
        <v>70</v>
      </c>
      <c r="R707" s="3" t="s">
        <v>39</v>
      </c>
      <c r="S707" s="3"/>
      <c r="T707" s="3"/>
      <c r="U707" s="3"/>
      <c r="V707" s="3"/>
      <c r="W707" s="3"/>
      <c r="X707" s="3"/>
      <c r="Y707" s="3"/>
      <c r="Z707" s="3"/>
      <c r="AA707" t="s">
        <v>49</v>
      </c>
      <c r="AB707" t="s">
        <v>49</v>
      </c>
      <c r="AC707" t="s">
        <v>49</v>
      </c>
      <c r="AD707" t="s">
        <v>49</v>
      </c>
      <c r="AF707" t="s">
        <v>49</v>
      </c>
      <c r="AG707" s="3" t="s">
        <v>50</v>
      </c>
      <c r="AH707" s="3"/>
      <c r="AI707" s="57"/>
    </row>
    <row r="708" spans="1:35">
      <c r="A708" s="3" t="s">
        <v>241</v>
      </c>
      <c r="B708" t="s">
        <v>101</v>
      </c>
      <c r="C708" s="47"/>
      <c r="D708" s="47"/>
      <c r="E708" s="4">
        <v>43399</v>
      </c>
      <c r="F708" s="3">
        <v>13</v>
      </c>
      <c r="G708" s="3" t="s">
        <v>40</v>
      </c>
      <c r="H708" s="3" t="s">
        <v>212</v>
      </c>
      <c r="I708" s="3" t="s">
        <v>55</v>
      </c>
      <c r="J708" s="3"/>
      <c r="L708" s="3"/>
      <c r="O708" s="18"/>
      <c r="R708" s="3" t="s">
        <v>49</v>
      </c>
      <c r="S708" s="3"/>
      <c r="T708" s="3"/>
      <c r="U708" s="3"/>
      <c r="V708" s="3"/>
      <c r="W708" s="3"/>
      <c r="X708" s="3"/>
      <c r="Y708" s="3"/>
      <c r="Z708" s="3"/>
      <c r="AA708" t="s">
        <v>52</v>
      </c>
      <c r="AB708" t="s">
        <v>52</v>
      </c>
      <c r="AC708" t="s">
        <v>52</v>
      </c>
      <c r="AD708" t="s">
        <v>52</v>
      </c>
      <c r="AF708" t="s">
        <v>49</v>
      </c>
      <c r="AG708" s="3" t="s">
        <v>50</v>
      </c>
      <c r="AH708" s="3"/>
      <c r="AI708" s="57"/>
    </row>
    <row r="709" spans="1:35">
      <c r="A709" s="3" t="s">
        <v>242</v>
      </c>
      <c r="B709" t="s">
        <v>101</v>
      </c>
      <c r="C709" s="47"/>
      <c r="D709" s="47"/>
      <c r="E709" s="4">
        <v>43397</v>
      </c>
      <c r="F709" s="3">
        <v>21</v>
      </c>
      <c r="G709" s="3" t="s">
        <v>40</v>
      </c>
      <c r="H709" s="3" t="s">
        <v>212</v>
      </c>
      <c r="I709" s="3" t="s">
        <v>42</v>
      </c>
      <c r="J709" s="3"/>
      <c r="L709" s="3"/>
      <c r="O709" s="18"/>
      <c r="R709" s="3" t="s">
        <v>39</v>
      </c>
      <c r="S709" s="3"/>
      <c r="T709" s="3"/>
      <c r="U709" s="3"/>
      <c r="V709" s="3"/>
      <c r="W709" s="3"/>
      <c r="X709" s="3"/>
      <c r="Y709" s="3"/>
      <c r="Z709" s="3"/>
      <c r="AA709" t="s">
        <v>52</v>
      </c>
      <c r="AB709" t="s">
        <v>52</v>
      </c>
      <c r="AC709" t="s">
        <v>52</v>
      </c>
      <c r="AD709" t="s">
        <v>52</v>
      </c>
      <c r="AF709" t="s">
        <v>39</v>
      </c>
      <c r="AG709" s="3" t="s">
        <v>50</v>
      </c>
      <c r="AH709" s="3"/>
      <c r="AI709" s="57"/>
    </row>
    <row r="710" spans="1:35">
      <c r="A710" s="3" t="s">
        <v>243</v>
      </c>
      <c r="B710" t="s">
        <v>101</v>
      </c>
      <c r="C710" s="47"/>
      <c r="D710" s="47"/>
      <c r="E710" s="4">
        <v>43535</v>
      </c>
      <c r="F710" s="3">
        <v>9.6</v>
      </c>
      <c r="G710" s="3" t="s">
        <v>58</v>
      </c>
      <c r="H710" s="3" t="s">
        <v>212</v>
      </c>
      <c r="I710" s="3" t="s">
        <v>67</v>
      </c>
      <c r="J710" s="3"/>
      <c r="L710" s="3"/>
      <c r="O710" s="18"/>
      <c r="R710" s="3" t="s">
        <v>39</v>
      </c>
      <c r="S710" s="3"/>
      <c r="T710" s="3"/>
      <c r="U710" s="3"/>
      <c r="V710" s="3"/>
      <c r="W710" s="3"/>
      <c r="X710" s="3"/>
      <c r="Y710" s="3"/>
      <c r="Z710" s="3"/>
      <c r="AA710" t="s">
        <v>52</v>
      </c>
      <c r="AB710" t="s">
        <v>52</v>
      </c>
      <c r="AC710" t="s">
        <v>52</v>
      </c>
      <c r="AD710" t="s">
        <v>52</v>
      </c>
      <c r="AF710" t="s">
        <v>49</v>
      </c>
      <c r="AG710" s="3" t="s">
        <v>50</v>
      </c>
      <c r="AH710" s="3"/>
      <c r="AI710" s="57"/>
    </row>
    <row r="711" spans="1:35">
      <c r="A711" s="3" t="s">
        <v>244</v>
      </c>
      <c r="B711" t="s">
        <v>101</v>
      </c>
      <c r="C711" s="47"/>
      <c r="D711" s="47"/>
      <c r="E711" s="4">
        <v>43548</v>
      </c>
      <c r="F711" s="3">
        <v>10.7</v>
      </c>
      <c r="G711" s="3" t="s">
        <v>40</v>
      </c>
      <c r="H711" s="3" t="s">
        <v>212</v>
      </c>
      <c r="I711" s="3" t="s">
        <v>42</v>
      </c>
      <c r="J711" s="3"/>
      <c r="L711" s="3"/>
      <c r="O711" s="18"/>
      <c r="R711" s="3" t="s">
        <v>49</v>
      </c>
      <c r="S711" s="3"/>
      <c r="T711" s="3"/>
      <c r="U711" s="3"/>
      <c r="V711" s="3"/>
      <c r="W711" s="3"/>
      <c r="X711" s="3"/>
      <c r="Y711" s="3"/>
      <c r="Z711" s="3"/>
      <c r="AA711" t="s">
        <v>52</v>
      </c>
      <c r="AB711" t="s">
        <v>52</v>
      </c>
      <c r="AC711" t="s">
        <v>52</v>
      </c>
      <c r="AD711" t="s">
        <v>52</v>
      </c>
      <c r="AF711" t="s">
        <v>39</v>
      </c>
      <c r="AG711" s="3" t="s">
        <v>50</v>
      </c>
      <c r="AH711" s="3"/>
      <c r="AI711" s="57"/>
    </row>
    <row r="712" spans="1:35">
      <c r="A712" s="3" t="s">
        <v>245</v>
      </c>
      <c r="B712" t="s">
        <v>101</v>
      </c>
      <c r="C712" s="47"/>
      <c r="D712" s="47"/>
      <c r="E712" s="4">
        <v>43569</v>
      </c>
      <c r="F712" s="3">
        <v>13</v>
      </c>
      <c r="G712" s="3" t="s">
        <v>40</v>
      </c>
      <c r="H712" s="3" t="s">
        <v>212</v>
      </c>
      <c r="I712" s="3" t="s">
        <v>42</v>
      </c>
      <c r="J712" s="3"/>
      <c r="L712" s="3"/>
      <c r="O712" s="18"/>
      <c r="R712" s="3" t="s">
        <v>49</v>
      </c>
      <c r="S712" s="3"/>
      <c r="T712" s="3"/>
      <c r="U712" s="3"/>
      <c r="V712" s="3"/>
      <c r="W712" s="3"/>
      <c r="X712" s="3"/>
      <c r="Y712" s="3"/>
      <c r="Z712" s="3"/>
      <c r="AA712" t="s">
        <v>52</v>
      </c>
      <c r="AB712" t="s">
        <v>52</v>
      </c>
      <c r="AC712" t="s">
        <v>52</v>
      </c>
      <c r="AD712" t="s">
        <v>52</v>
      </c>
      <c r="AF712" t="s">
        <v>39</v>
      </c>
      <c r="AG712" s="3" t="s">
        <v>53</v>
      </c>
      <c r="AH712" s="3"/>
      <c r="AI712" s="57"/>
    </row>
    <row r="713" spans="1:35">
      <c r="A713" s="3" t="s">
        <v>246</v>
      </c>
      <c r="B713" t="s">
        <v>101</v>
      </c>
      <c r="C713" s="47"/>
      <c r="D713" s="47"/>
      <c r="E713" s="4">
        <v>43495</v>
      </c>
      <c r="F713" s="3">
        <v>7.8</v>
      </c>
      <c r="G713" s="3" t="s">
        <v>40</v>
      </c>
      <c r="H713" s="3" t="s">
        <v>212</v>
      </c>
      <c r="I713" s="3" t="s">
        <v>42</v>
      </c>
      <c r="J713" s="3"/>
      <c r="L713" s="3"/>
      <c r="O713" s="18"/>
      <c r="R713" s="3" t="s">
        <v>49</v>
      </c>
      <c r="S713" s="3"/>
      <c r="T713" s="3"/>
      <c r="U713" s="3"/>
      <c r="V713" s="3"/>
      <c r="W713" s="3"/>
      <c r="X713" s="3"/>
      <c r="Y713" s="3"/>
      <c r="Z713" s="3"/>
      <c r="AA713" t="s">
        <v>52</v>
      </c>
      <c r="AB713" t="s">
        <v>52</v>
      </c>
      <c r="AC713" t="s">
        <v>52</v>
      </c>
      <c r="AD713" t="s">
        <v>52</v>
      </c>
      <c r="AF713" t="s">
        <v>49</v>
      </c>
      <c r="AG713" s="3" t="s">
        <v>50</v>
      </c>
      <c r="AH713" s="3"/>
      <c r="AI713" s="57"/>
    </row>
    <row r="714" spans="1:35">
      <c r="A714" s="3" t="s">
        <v>247</v>
      </c>
      <c r="B714" t="s">
        <v>101</v>
      </c>
      <c r="C714" s="47"/>
      <c r="D714" s="47"/>
      <c r="E714" s="4">
        <v>43881</v>
      </c>
      <c r="F714" s="3">
        <v>6</v>
      </c>
      <c r="G714" s="3" t="s">
        <v>40</v>
      </c>
      <c r="H714" s="3" t="s">
        <v>212</v>
      </c>
      <c r="I714" s="3" t="s">
        <v>42</v>
      </c>
      <c r="J714" s="3"/>
      <c r="L714" s="3"/>
      <c r="O714" s="18"/>
      <c r="R714" s="3" t="s">
        <v>49</v>
      </c>
      <c r="S714" s="3"/>
      <c r="T714" s="3"/>
      <c r="U714" s="3"/>
      <c r="V714" s="3"/>
      <c r="W714" s="3"/>
      <c r="X714" s="3"/>
      <c r="Y714" s="3"/>
      <c r="Z714" s="3"/>
      <c r="AA714" t="s">
        <v>52</v>
      </c>
      <c r="AB714" t="s">
        <v>52</v>
      </c>
      <c r="AC714" t="s">
        <v>52</v>
      </c>
      <c r="AD714" t="s">
        <v>52</v>
      </c>
      <c r="AF714" t="s">
        <v>49</v>
      </c>
      <c r="AG714" s="3" t="s">
        <v>50</v>
      </c>
      <c r="AH714" s="3"/>
      <c r="AI714" s="57"/>
    </row>
    <row r="715" spans="1:35">
      <c r="A715" s="3" t="s">
        <v>248</v>
      </c>
      <c r="B715" t="s">
        <v>101</v>
      </c>
      <c r="C715" s="47"/>
      <c r="D715" s="47"/>
      <c r="E715" s="4">
        <v>44015</v>
      </c>
      <c r="F715" s="3">
        <v>5.4</v>
      </c>
      <c r="G715" s="3" t="s">
        <v>40</v>
      </c>
      <c r="H715" s="3" t="s">
        <v>212</v>
      </c>
      <c r="I715" s="3" t="s">
        <v>67</v>
      </c>
      <c r="J715" s="3"/>
      <c r="L715" s="3"/>
      <c r="O715" s="18"/>
      <c r="R715" s="3" t="s">
        <v>39</v>
      </c>
      <c r="S715" s="3"/>
      <c r="T715" s="3"/>
      <c r="U715" s="3"/>
      <c r="V715" s="3"/>
      <c r="W715" s="3"/>
      <c r="X715" s="3"/>
      <c r="Y715" s="3"/>
      <c r="Z715" s="3"/>
      <c r="AA715" t="s">
        <v>52</v>
      </c>
      <c r="AB715" t="s">
        <v>52</v>
      </c>
      <c r="AC715" t="s">
        <v>52</v>
      </c>
      <c r="AD715" t="s">
        <v>52</v>
      </c>
      <c r="AF715" t="s">
        <v>49</v>
      </c>
      <c r="AG715" s="3" t="s">
        <v>50</v>
      </c>
      <c r="AH715" s="3"/>
      <c r="AI715" s="57"/>
    </row>
    <row r="716" spans="1:35">
      <c r="A716" s="3" t="s">
        <v>249</v>
      </c>
      <c r="B716" t="s">
        <v>101</v>
      </c>
      <c r="C716" s="47"/>
      <c r="D716" s="47"/>
      <c r="E716" s="4">
        <v>44089</v>
      </c>
      <c r="F716" s="3">
        <v>9.6</v>
      </c>
      <c r="G716" s="3" t="s">
        <v>40</v>
      </c>
      <c r="H716" s="3" t="s">
        <v>212</v>
      </c>
      <c r="I716" s="3" t="s">
        <v>67</v>
      </c>
      <c r="J716" s="3"/>
      <c r="L716" s="3"/>
      <c r="O716" s="18"/>
      <c r="R716" s="3" t="s">
        <v>39</v>
      </c>
      <c r="S716" s="3"/>
      <c r="T716" s="3"/>
      <c r="U716" s="3"/>
      <c r="V716" s="3"/>
      <c r="W716" s="3"/>
      <c r="X716" s="3"/>
      <c r="Y716" s="3"/>
      <c r="Z716" s="3"/>
      <c r="AA716" t="s">
        <v>52</v>
      </c>
      <c r="AB716" t="s">
        <v>52</v>
      </c>
      <c r="AC716" t="s">
        <v>52</v>
      </c>
      <c r="AD716" t="s">
        <v>52</v>
      </c>
      <c r="AF716" t="s">
        <v>49</v>
      </c>
      <c r="AG716" s="3" t="s">
        <v>50</v>
      </c>
      <c r="AH716" s="3"/>
      <c r="AI716" s="57"/>
    </row>
    <row r="717" spans="1:35">
      <c r="A717" s="3" t="s">
        <v>250</v>
      </c>
      <c r="B717" t="s">
        <v>101</v>
      </c>
      <c r="C717" s="47"/>
      <c r="D717" s="47"/>
      <c r="E717" s="4">
        <v>44026</v>
      </c>
      <c r="F717" s="3">
        <v>6.6</v>
      </c>
      <c r="G717" s="3" t="s">
        <v>58</v>
      </c>
      <c r="H717" s="3" t="s">
        <v>212</v>
      </c>
      <c r="I717" s="3" t="s">
        <v>42</v>
      </c>
      <c r="J717" s="3"/>
      <c r="L717" s="3"/>
      <c r="O717" s="18"/>
      <c r="R717" s="3" t="s">
        <v>39</v>
      </c>
      <c r="S717" s="3"/>
      <c r="T717" s="3"/>
      <c r="U717" s="3"/>
      <c r="V717" s="3"/>
      <c r="W717" s="3"/>
      <c r="X717" s="3"/>
      <c r="Y717" s="3"/>
      <c r="Z717" s="3"/>
      <c r="AA717" t="s">
        <v>52</v>
      </c>
      <c r="AB717" t="s">
        <v>52</v>
      </c>
      <c r="AC717" t="s">
        <v>52</v>
      </c>
      <c r="AD717" t="s">
        <v>52</v>
      </c>
      <c r="AF717" t="s">
        <v>49</v>
      </c>
      <c r="AG717" s="3" t="s">
        <v>50</v>
      </c>
      <c r="AH717" s="3"/>
      <c r="AI717" s="57"/>
    </row>
    <row r="718" spans="1:35">
      <c r="A718" s="3" t="s">
        <v>251</v>
      </c>
      <c r="B718" t="s">
        <v>101</v>
      </c>
      <c r="C718" s="47"/>
      <c r="D718" s="47"/>
      <c r="E718" s="4">
        <v>44390</v>
      </c>
      <c r="F718" s="3">
        <v>4.3</v>
      </c>
      <c r="G718" s="3" t="s">
        <v>40</v>
      </c>
      <c r="H718" s="3" t="s">
        <v>212</v>
      </c>
      <c r="I718" s="3" t="s">
        <v>42</v>
      </c>
      <c r="J718" s="3"/>
      <c r="L718" s="3"/>
      <c r="O718" s="18"/>
      <c r="R718" s="3" t="s">
        <v>49</v>
      </c>
      <c r="S718" s="3"/>
      <c r="T718" s="3"/>
      <c r="U718" s="3"/>
      <c r="V718" s="3"/>
      <c r="W718" s="3"/>
      <c r="X718" s="3"/>
      <c r="Y718" s="3"/>
      <c r="Z718" s="3"/>
      <c r="AA718" t="s">
        <v>52</v>
      </c>
      <c r="AB718" t="s">
        <v>52</v>
      </c>
      <c r="AC718" t="s">
        <v>52</v>
      </c>
      <c r="AD718" t="s">
        <v>52</v>
      </c>
      <c r="AF718" t="s">
        <v>49</v>
      </c>
      <c r="AG718" s="3" t="s">
        <v>50</v>
      </c>
      <c r="AH718" s="3"/>
      <c r="AI718" s="57"/>
    </row>
    <row r="719" spans="1:35">
      <c r="A719" s="3" t="s">
        <v>252</v>
      </c>
      <c r="B719" t="s">
        <v>101</v>
      </c>
      <c r="C719" s="47"/>
      <c r="D719" s="47"/>
      <c r="E719" s="4">
        <v>43417</v>
      </c>
      <c r="F719" s="3">
        <v>30</v>
      </c>
      <c r="G719" s="3" t="s">
        <v>58</v>
      </c>
      <c r="H719" s="3" t="s">
        <v>212</v>
      </c>
      <c r="I719" s="3" t="s">
        <v>55</v>
      </c>
      <c r="J719" s="3"/>
      <c r="L719" s="3"/>
      <c r="O719" s="18"/>
      <c r="R719" s="3" t="s">
        <v>39</v>
      </c>
      <c r="S719" s="3"/>
      <c r="T719" s="3"/>
      <c r="U719" s="3"/>
      <c r="V719" s="3"/>
      <c r="W719" s="3"/>
      <c r="X719" s="3"/>
      <c r="Y719" s="3"/>
      <c r="Z719" s="3"/>
      <c r="AA719" t="s">
        <v>52</v>
      </c>
      <c r="AB719" t="s">
        <v>52</v>
      </c>
      <c r="AC719" t="s">
        <v>52</v>
      </c>
      <c r="AD719" t="s">
        <v>52</v>
      </c>
      <c r="AF719" t="s">
        <v>39</v>
      </c>
      <c r="AG719" s="3" t="s">
        <v>50</v>
      </c>
      <c r="AH719" s="3"/>
      <c r="AI719" s="57"/>
    </row>
    <row r="720" spans="1:35">
      <c r="A720" s="3" t="s">
        <v>253</v>
      </c>
      <c r="B720" t="s">
        <v>101</v>
      </c>
      <c r="C720" s="47"/>
      <c r="D720" s="47"/>
      <c r="E720" s="4">
        <v>44386</v>
      </c>
      <c r="F720" s="3">
        <v>2.9</v>
      </c>
      <c r="G720" s="3" t="s">
        <v>40</v>
      </c>
      <c r="H720" s="3" t="s">
        <v>212</v>
      </c>
      <c r="I720" s="3" t="s">
        <v>55</v>
      </c>
      <c r="J720" s="3" t="s">
        <v>56</v>
      </c>
      <c r="L720" s="3"/>
      <c r="O720" s="18"/>
      <c r="R720" s="3" t="s">
        <v>39</v>
      </c>
      <c r="S720" s="3"/>
      <c r="T720" s="3"/>
      <c r="U720" s="3"/>
      <c r="V720" s="3"/>
      <c r="W720" s="3"/>
      <c r="X720" s="3"/>
      <c r="Y720" s="3"/>
      <c r="Z720" s="3"/>
      <c r="AA720" t="s">
        <v>52</v>
      </c>
      <c r="AB720" t="s">
        <v>52</v>
      </c>
      <c r="AC720" t="s">
        <v>52</v>
      </c>
      <c r="AD720" t="s">
        <v>52</v>
      </c>
      <c r="AF720" t="s">
        <v>49</v>
      </c>
      <c r="AG720" s="3" t="s">
        <v>50</v>
      </c>
      <c r="AH720" s="3"/>
      <c r="AI720" s="57"/>
    </row>
    <row r="721" spans="1:35">
      <c r="A721" s="3" t="s">
        <v>254</v>
      </c>
      <c r="B721" t="s">
        <v>101</v>
      </c>
      <c r="C721" s="47"/>
      <c r="D721" s="47"/>
      <c r="E721" s="4">
        <v>43946</v>
      </c>
      <c r="F721" s="3">
        <v>8</v>
      </c>
      <c r="G721" s="3" t="s">
        <v>40</v>
      </c>
      <c r="H721" s="3" t="s">
        <v>212</v>
      </c>
      <c r="I721" s="3" t="s">
        <v>42</v>
      </c>
      <c r="J721" s="3"/>
      <c r="L721" s="3"/>
      <c r="O721" s="18"/>
      <c r="R721" s="3" t="s">
        <v>39</v>
      </c>
      <c r="S721" s="3"/>
      <c r="T721" s="3"/>
      <c r="U721" s="3"/>
      <c r="V721" s="3"/>
      <c r="W721" s="3"/>
      <c r="X721" s="3"/>
      <c r="Y721" s="3"/>
      <c r="Z721" s="3"/>
      <c r="AA721" t="s">
        <v>52</v>
      </c>
      <c r="AB721" t="s">
        <v>52</v>
      </c>
      <c r="AC721" t="s">
        <v>52</v>
      </c>
      <c r="AD721" t="s">
        <v>52</v>
      </c>
      <c r="AF721" t="s">
        <v>49</v>
      </c>
      <c r="AG721" s="3" t="s">
        <v>50</v>
      </c>
      <c r="AH721" s="3"/>
      <c r="AI721" s="57"/>
    </row>
    <row r="722" spans="1:35">
      <c r="A722" s="3" t="s">
        <v>255</v>
      </c>
      <c r="B722" t="s">
        <v>101</v>
      </c>
      <c r="C722" s="47"/>
      <c r="D722" s="47"/>
      <c r="E722" s="4">
        <v>43946</v>
      </c>
      <c r="F722" s="3">
        <v>8</v>
      </c>
      <c r="G722" s="3" t="s">
        <v>58</v>
      </c>
      <c r="H722" s="3" t="s">
        <v>212</v>
      </c>
      <c r="I722" s="3" t="s">
        <v>42</v>
      </c>
      <c r="J722" s="3"/>
      <c r="L722" s="3"/>
      <c r="O722" s="18"/>
      <c r="R722" s="3" t="s">
        <v>39</v>
      </c>
      <c r="S722" s="3"/>
      <c r="T722" s="3"/>
      <c r="U722" s="3"/>
      <c r="V722" s="3"/>
      <c r="W722" s="3"/>
      <c r="X722" s="3"/>
      <c r="Y722" s="3"/>
      <c r="Z722" s="3"/>
      <c r="AA722" t="s">
        <v>52</v>
      </c>
      <c r="AB722" t="s">
        <v>52</v>
      </c>
      <c r="AC722" t="s">
        <v>52</v>
      </c>
      <c r="AD722" t="s">
        <v>52</v>
      </c>
      <c r="AF722" t="s">
        <v>49</v>
      </c>
      <c r="AG722" s="3" t="s">
        <v>50</v>
      </c>
      <c r="AH722" s="3"/>
      <c r="AI722" s="57"/>
    </row>
    <row r="723" spans="1:35">
      <c r="A723" s="3" t="s">
        <v>256</v>
      </c>
      <c r="B723" t="s">
        <v>101</v>
      </c>
      <c r="C723" s="47"/>
      <c r="D723" s="47"/>
      <c r="E723" s="4">
        <v>43974</v>
      </c>
      <c r="F723" s="3">
        <v>1.5</v>
      </c>
      <c r="G723" s="3" t="s">
        <v>58</v>
      </c>
      <c r="H723" s="3" t="s">
        <v>212</v>
      </c>
      <c r="I723" s="3" t="s">
        <v>55</v>
      </c>
      <c r="J723" s="3"/>
      <c r="L723" s="3"/>
      <c r="O723" s="18"/>
      <c r="R723" s="3" t="s">
        <v>39</v>
      </c>
      <c r="S723" s="3"/>
      <c r="T723" s="3"/>
      <c r="U723" s="3"/>
      <c r="V723" s="3"/>
      <c r="W723" s="3"/>
      <c r="X723" s="3"/>
      <c r="Y723" s="3"/>
      <c r="Z723" s="3"/>
      <c r="AA723" t="s">
        <v>52</v>
      </c>
      <c r="AB723" t="s">
        <v>52</v>
      </c>
      <c r="AC723" t="s">
        <v>52</v>
      </c>
      <c r="AD723" t="s">
        <v>52</v>
      </c>
      <c r="AF723" t="s">
        <v>49</v>
      </c>
      <c r="AG723" s="3" t="s">
        <v>50</v>
      </c>
      <c r="AH723" s="3"/>
      <c r="AI723" s="57"/>
    </row>
    <row r="724" spans="1:35">
      <c r="A724" s="3" t="s">
        <v>257</v>
      </c>
      <c r="B724" t="s">
        <v>101</v>
      </c>
      <c r="C724" s="47"/>
      <c r="D724" s="47"/>
      <c r="E724" s="4">
        <v>44340</v>
      </c>
      <c r="F724" s="3">
        <v>4.5</v>
      </c>
      <c r="G724" s="3" t="s">
        <v>58</v>
      </c>
      <c r="H724" s="3" t="s">
        <v>212</v>
      </c>
      <c r="I724" s="3" t="s">
        <v>55</v>
      </c>
      <c r="J724" s="3" t="s">
        <v>56</v>
      </c>
      <c r="L724" s="3"/>
      <c r="O724" s="18"/>
      <c r="R724" s="3" t="s">
        <v>39</v>
      </c>
      <c r="S724" s="3"/>
      <c r="T724" s="3"/>
      <c r="U724" s="3"/>
      <c r="V724" s="3"/>
      <c r="W724" s="3"/>
      <c r="X724" s="3"/>
      <c r="Y724" s="3"/>
      <c r="Z724" s="3"/>
      <c r="AA724" t="s">
        <v>52</v>
      </c>
      <c r="AB724" t="s">
        <v>52</v>
      </c>
      <c r="AC724" t="s">
        <v>52</v>
      </c>
      <c r="AD724" t="s">
        <v>52</v>
      </c>
      <c r="AF724" t="s">
        <v>39</v>
      </c>
      <c r="AG724" s="3" t="s">
        <v>50</v>
      </c>
      <c r="AH724" s="3"/>
      <c r="AI724" s="57"/>
    </row>
    <row r="725" spans="1:35">
      <c r="A725" s="3" t="s">
        <v>258</v>
      </c>
      <c r="B725" t="s">
        <v>101</v>
      </c>
      <c r="C725" s="47"/>
      <c r="D725" s="47"/>
      <c r="E725" s="4">
        <v>44511</v>
      </c>
      <c r="F725" s="3">
        <v>15</v>
      </c>
      <c r="G725" s="3" t="s">
        <v>58</v>
      </c>
      <c r="H725" s="3" t="s">
        <v>212</v>
      </c>
      <c r="I725" s="3" t="s">
        <v>55</v>
      </c>
      <c r="J725" s="3" t="s">
        <v>56</v>
      </c>
      <c r="L725" s="3"/>
      <c r="O725" s="18"/>
      <c r="R725" s="3" t="s">
        <v>39</v>
      </c>
      <c r="S725" s="3"/>
      <c r="T725" s="3"/>
      <c r="U725" s="3"/>
      <c r="V725" s="3"/>
      <c r="W725" s="3"/>
      <c r="X725" s="3"/>
      <c r="Y725" s="3"/>
      <c r="Z725" s="3"/>
      <c r="AA725" t="s">
        <v>52</v>
      </c>
      <c r="AB725" t="s">
        <v>52</v>
      </c>
      <c r="AC725" t="s">
        <v>52</v>
      </c>
      <c r="AD725" t="s">
        <v>52</v>
      </c>
      <c r="AF725" t="s">
        <v>49</v>
      </c>
      <c r="AG725" s="3" t="s">
        <v>50</v>
      </c>
      <c r="AH725" s="3"/>
      <c r="AI725" s="57"/>
    </row>
    <row r="726" spans="1:35">
      <c r="A726" s="3" t="s">
        <v>259</v>
      </c>
      <c r="B726" t="s">
        <v>101</v>
      </c>
      <c r="C726" s="47"/>
      <c r="D726" s="47"/>
      <c r="E726" s="4">
        <v>44441</v>
      </c>
      <c r="F726" s="3">
        <v>8</v>
      </c>
      <c r="G726" s="3" t="s">
        <v>58</v>
      </c>
      <c r="H726" s="3" t="s">
        <v>212</v>
      </c>
      <c r="I726" s="3" t="s">
        <v>42</v>
      </c>
      <c r="J726" s="3"/>
      <c r="L726" s="3"/>
      <c r="O726" s="18"/>
      <c r="R726" s="3" t="s">
        <v>39</v>
      </c>
      <c r="S726" s="3"/>
      <c r="T726" s="3"/>
      <c r="U726" s="3"/>
      <c r="V726" s="3"/>
      <c r="W726" s="3"/>
      <c r="X726" s="3"/>
      <c r="Y726" s="3"/>
      <c r="Z726" s="3"/>
      <c r="AA726" t="s">
        <v>52</v>
      </c>
      <c r="AB726" t="s">
        <v>52</v>
      </c>
      <c r="AC726" t="s">
        <v>52</v>
      </c>
      <c r="AD726" t="s">
        <v>52</v>
      </c>
      <c r="AF726" t="s">
        <v>39</v>
      </c>
      <c r="AG726" s="3" t="s">
        <v>53</v>
      </c>
      <c r="AH726" s="3"/>
      <c r="AI726" s="57"/>
    </row>
    <row r="727" spans="1:35">
      <c r="A727" s="3" t="s">
        <v>260</v>
      </c>
      <c r="B727" t="s">
        <v>101</v>
      </c>
      <c r="C727" s="47"/>
      <c r="D727" s="47"/>
      <c r="E727" s="4">
        <v>43180</v>
      </c>
      <c r="F727" s="3">
        <v>5</v>
      </c>
      <c r="G727" s="3" t="s">
        <v>58</v>
      </c>
      <c r="H727" s="3" t="s">
        <v>212</v>
      </c>
      <c r="I727" s="3" t="s">
        <v>42</v>
      </c>
      <c r="J727" s="3"/>
      <c r="L727" s="3"/>
      <c r="O727" s="18"/>
      <c r="R727" s="3" t="s">
        <v>39</v>
      </c>
      <c r="S727" s="3"/>
      <c r="T727" s="3"/>
      <c r="U727" s="3"/>
      <c r="V727" s="3"/>
      <c r="W727" s="3"/>
      <c r="X727" s="3"/>
      <c r="Y727" s="3"/>
      <c r="Z727" s="3"/>
      <c r="AA727" t="s">
        <v>52</v>
      </c>
      <c r="AB727" t="s">
        <v>52</v>
      </c>
      <c r="AC727" t="s">
        <v>52</v>
      </c>
      <c r="AD727" t="s">
        <v>52</v>
      </c>
      <c r="AF727" t="s">
        <v>39</v>
      </c>
      <c r="AG727" s="3" t="s">
        <v>53</v>
      </c>
      <c r="AH727" s="3"/>
      <c r="AI727" s="57"/>
    </row>
    <row r="728" spans="1:35">
      <c r="A728" s="3" t="s">
        <v>261</v>
      </c>
      <c r="B728" t="s">
        <v>101</v>
      </c>
      <c r="C728" s="47"/>
      <c r="D728" s="47"/>
      <c r="E728" s="4">
        <v>43935</v>
      </c>
      <c r="F728" s="3">
        <v>7</v>
      </c>
      <c r="G728" s="3" t="s">
        <v>40</v>
      </c>
      <c r="H728" s="3" t="s">
        <v>107</v>
      </c>
      <c r="I728" s="3" t="s">
        <v>42</v>
      </c>
      <c r="J728" s="3"/>
      <c r="L728" s="3"/>
      <c r="O728" s="18"/>
      <c r="R728" s="3" t="s">
        <v>39</v>
      </c>
      <c r="S728" s="3"/>
      <c r="T728" s="3"/>
      <c r="U728" s="3"/>
      <c r="V728" s="3"/>
      <c r="W728" s="3"/>
      <c r="X728" s="3"/>
      <c r="Y728" s="3"/>
      <c r="Z728" s="3"/>
      <c r="AA728" t="s">
        <v>52</v>
      </c>
      <c r="AB728" t="s">
        <v>52</v>
      </c>
      <c r="AC728" t="s">
        <v>52</v>
      </c>
      <c r="AD728" t="s">
        <v>52</v>
      </c>
      <c r="AF728" t="s">
        <v>49</v>
      </c>
      <c r="AG728" s="3" t="s">
        <v>50</v>
      </c>
      <c r="AH728" s="3"/>
      <c r="AI728" s="57"/>
    </row>
    <row r="729" spans="1:35">
      <c r="A729" s="3" t="s">
        <v>262</v>
      </c>
      <c r="B729" t="s">
        <v>101</v>
      </c>
      <c r="C729" s="47"/>
      <c r="D729" s="47"/>
      <c r="E729" s="4">
        <v>44764</v>
      </c>
      <c r="F729" s="3">
        <v>3</v>
      </c>
      <c r="G729" s="3" t="s">
        <v>58</v>
      </c>
      <c r="H729" s="3" t="s">
        <v>107</v>
      </c>
      <c r="I729" s="3" t="s">
        <v>55</v>
      </c>
      <c r="J729" s="3"/>
      <c r="L729" s="3"/>
      <c r="O729" s="18"/>
      <c r="R729" s="3" t="s">
        <v>39</v>
      </c>
      <c r="S729" s="3"/>
      <c r="T729" s="3"/>
      <c r="U729" s="3"/>
      <c r="V729" s="3"/>
      <c r="W729" s="3"/>
      <c r="X729" s="3"/>
      <c r="Y729" s="3"/>
      <c r="Z729" s="3"/>
      <c r="AA729" t="s">
        <v>52</v>
      </c>
      <c r="AB729" t="s">
        <v>52</v>
      </c>
      <c r="AC729" t="s">
        <v>52</v>
      </c>
      <c r="AD729" t="s">
        <v>52</v>
      </c>
      <c r="AF729" t="s">
        <v>49</v>
      </c>
      <c r="AG729" s="3" t="s">
        <v>50</v>
      </c>
      <c r="AH729" s="3"/>
      <c r="AI729" s="57"/>
    </row>
    <row r="730" spans="1:35">
      <c r="A730" s="3" t="s">
        <v>263</v>
      </c>
      <c r="B730" t="s">
        <v>101</v>
      </c>
      <c r="C730" s="47" t="s">
        <v>39</v>
      </c>
      <c r="D730" s="47"/>
      <c r="E730" s="4">
        <v>44232</v>
      </c>
      <c r="F730" s="3">
        <v>9</v>
      </c>
      <c r="G730" s="3" t="s">
        <v>58</v>
      </c>
      <c r="H730" s="3" t="s">
        <v>264</v>
      </c>
      <c r="I730" s="3" t="s">
        <v>55</v>
      </c>
      <c r="J730" s="3" t="s">
        <v>56</v>
      </c>
      <c r="K730" s="3" t="s">
        <v>68</v>
      </c>
      <c r="L730" s="3" t="s">
        <v>39</v>
      </c>
      <c r="M730" s="3" t="s">
        <v>74</v>
      </c>
      <c r="N730" s="10">
        <v>0.3732</v>
      </c>
      <c r="O730" s="18" t="s">
        <v>69</v>
      </c>
      <c r="P730" s="3" t="s">
        <v>70</v>
      </c>
      <c r="Q730" t="s">
        <v>46</v>
      </c>
      <c r="R730" s="3" t="s">
        <v>39</v>
      </c>
      <c r="S730" s="3"/>
      <c r="T730" s="3"/>
      <c r="U730" s="3"/>
      <c r="V730" s="3"/>
      <c r="W730" s="3"/>
      <c r="X730" s="3"/>
      <c r="Y730" s="3"/>
      <c r="Z730" s="3"/>
      <c r="AA730" t="s">
        <v>49</v>
      </c>
      <c r="AB730" t="s">
        <v>49</v>
      </c>
      <c r="AC730" t="s">
        <v>49</v>
      </c>
      <c r="AD730" t="s">
        <v>49</v>
      </c>
      <c r="AE730" s="3"/>
      <c r="AF730" t="s">
        <v>39</v>
      </c>
      <c r="AG730" s="3" t="s">
        <v>50</v>
      </c>
      <c r="AH730" s="3"/>
      <c r="AI730" s="57"/>
    </row>
    <row r="731" spans="1:35">
      <c r="A731" s="21" t="s">
        <v>265</v>
      </c>
      <c r="B731" t="s">
        <v>101</v>
      </c>
      <c r="C731" s="47" t="s">
        <v>39</v>
      </c>
      <c r="D731" s="47" t="s">
        <v>39</v>
      </c>
      <c r="E731" s="4">
        <v>44687</v>
      </c>
      <c r="F731" s="3">
        <v>13</v>
      </c>
      <c r="G731" s="3" t="s">
        <v>40</v>
      </c>
      <c r="H731" s="3" t="s">
        <v>264</v>
      </c>
      <c r="I731" s="3" t="s">
        <v>67</v>
      </c>
      <c r="J731" s="3"/>
      <c r="K731" s="3" t="s">
        <v>51</v>
      </c>
      <c r="L731" s="3" t="s">
        <v>39</v>
      </c>
      <c r="M731" s="3" t="s">
        <v>44</v>
      </c>
      <c r="N731" s="10">
        <v>0.6508</v>
      </c>
      <c r="O731" s="18" t="s">
        <v>45</v>
      </c>
      <c r="P731" s="3" t="s">
        <v>46</v>
      </c>
      <c r="Q731" s="3" t="s">
        <v>46</v>
      </c>
      <c r="R731" s="3" t="s">
        <v>39</v>
      </c>
      <c r="S731" s="3"/>
      <c r="T731" s="3"/>
      <c r="U731" s="3"/>
      <c r="V731" s="3" t="s">
        <v>63</v>
      </c>
      <c r="W731" s="3"/>
      <c r="X731" s="3"/>
      <c r="Y731" s="3"/>
      <c r="Z731" s="111" t="s">
        <v>48</v>
      </c>
      <c r="AA731" t="s">
        <v>49</v>
      </c>
      <c r="AB731" t="s">
        <v>49</v>
      </c>
      <c r="AC731" t="s">
        <v>49</v>
      </c>
      <c r="AD731" t="s">
        <v>49</v>
      </c>
      <c r="AE731" s="3"/>
      <c r="AF731" t="s">
        <v>49</v>
      </c>
      <c r="AG731" s="3" t="s">
        <v>53</v>
      </c>
      <c r="AH731" s="3"/>
      <c r="AI731" s="57"/>
    </row>
    <row r="732" spans="1:35">
      <c r="A732" s="21" t="s">
        <v>266</v>
      </c>
      <c r="B732" t="s">
        <v>101</v>
      </c>
      <c r="C732" s="47"/>
      <c r="D732" s="47"/>
      <c r="E732" s="4">
        <v>44375</v>
      </c>
      <c r="F732" s="3">
        <v>15</v>
      </c>
      <c r="G732" s="3" t="s">
        <v>40</v>
      </c>
      <c r="H732" s="3" t="s">
        <v>264</v>
      </c>
      <c r="I732" s="3" t="s">
        <v>55</v>
      </c>
      <c r="J732" s="3" t="s">
        <v>71</v>
      </c>
      <c r="L732" s="3"/>
      <c r="O732" s="18"/>
      <c r="R732" s="3" t="s">
        <v>39</v>
      </c>
      <c r="S732" s="3"/>
      <c r="T732" s="3"/>
      <c r="U732" s="3"/>
      <c r="V732" s="3"/>
      <c r="W732" s="3"/>
      <c r="X732" s="3"/>
      <c r="Y732" s="3"/>
      <c r="Z732" s="3"/>
      <c r="AA732" t="s">
        <v>52</v>
      </c>
      <c r="AB732" t="s">
        <v>52</v>
      </c>
      <c r="AC732" t="s">
        <v>52</v>
      </c>
      <c r="AD732" t="s">
        <v>52</v>
      </c>
      <c r="AF732" t="s">
        <v>49</v>
      </c>
      <c r="AG732" s="3" t="s">
        <v>50</v>
      </c>
      <c r="AH732" s="3"/>
      <c r="AI732" s="57"/>
    </row>
    <row r="733" spans="1:35">
      <c r="A733" s="21" t="s">
        <v>267</v>
      </c>
      <c r="B733" t="s">
        <v>101</v>
      </c>
      <c r="C733" s="47"/>
      <c r="D733" s="47"/>
      <c r="E733" s="4">
        <v>44354</v>
      </c>
      <c r="F733" s="3">
        <v>9</v>
      </c>
      <c r="G733" s="3" t="s">
        <v>40</v>
      </c>
      <c r="H733" s="3" t="s">
        <v>264</v>
      </c>
      <c r="I733" s="3" t="s">
        <v>67</v>
      </c>
      <c r="J733" s="3"/>
      <c r="L733" s="3"/>
      <c r="O733" s="18"/>
      <c r="R733" s="3" t="s">
        <v>39</v>
      </c>
      <c r="S733" s="3"/>
      <c r="T733" s="3"/>
      <c r="U733" s="3"/>
      <c r="V733" s="3"/>
      <c r="W733" s="3"/>
      <c r="X733" s="3"/>
      <c r="Y733" s="3"/>
      <c r="Z733" s="3"/>
      <c r="AA733" t="s">
        <v>52</v>
      </c>
      <c r="AB733" t="s">
        <v>52</v>
      </c>
      <c r="AC733" t="s">
        <v>52</v>
      </c>
      <c r="AD733" t="s">
        <v>52</v>
      </c>
      <c r="AF733" t="s">
        <v>49</v>
      </c>
      <c r="AG733" s="3" t="s">
        <v>50</v>
      </c>
      <c r="AH733" s="3"/>
      <c r="AI733" s="57"/>
    </row>
    <row r="734" spans="1:35">
      <c r="A734" s="3" t="s">
        <v>268</v>
      </c>
      <c r="B734" t="s">
        <v>101</v>
      </c>
      <c r="C734" s="47"/>
      <c r="D734" s="47"/>
      <c r="E734" s="4">
        <v>44292</v>
      </c>
      <c r="F734" s="3">
        <v>11</v>
      </c>
      <c r="G734" s="3" t="s">
        <v>58</v>
      </c>
      <c r="H734" s="3" t="s">
        <v>264</v>
      </c>
      <c r="I734" s="3" t="s">
        <v>55</v>
      </c>
      <c r="J734" s="3" t="s">
        <v>71</v>
      </c>
      <c r="L734" s="3"/>
      <c r="O734" s="18"/>
      <c r="R734" s="3" t="s">
        <v>49</v>
      </c>
      <c r="S734" s="3"/>
      <c r="T734" s="3"/>
      <c r="U734" s="3"/>
      <c r="V734" s="3"/>
      <c r="W734" s="3"/>
      <c r="X734" s="3"/>
      <c r="Y734" s="3"/>
      <c r="Z734" s="3"/>
      <c r="AA734" t="s">
        <v>52</v>
      </c>
      <c r="AB734" t="s">
        <v>52</v>
      </c>
      <c r="AC734" t="s">
        <v>52</v>
      </c>
      <c r="AD734" t="s">
        <v>52</v>
      </c>
      <c r="AF734" t="s">
        <v>49</v>
      </c>
      <c r="AG734" s="3" t="s">
        <v>50</v>
      </c>
      <c r="AH734" s="3"/>
      <c r="AI734" s="57"/>
    </row>
    <row r="735" spans="1:35">
      <c r="A735" s="3" t="s">
        <v>269</v>
      </c>
      <c r="B735" t="s">
        <v>101</v>
      </c>
      <c r="C735" s="47"/>
      <c r="D735" s="47"/>
      <c r="E735" s="4">
        <v>44341</v>
      </c>
      <c r="F735" s="3">
        <v>5.92</v>
      </c>
      <c r="G735" s="3" t="s">
        <v>40</v>
      </c>
      <c r="H735" s="3" t="s">
        <v>270</v>
      </c>
      <c r="I735" s="3" t="s">
        <v>60</v>
      </c>
      <c r="J735" s="3"/>
      <c r="L735" s="3"/>
      <c r="O735" s="18"/>
      <c r="R735" s="3" t="s">
        <v>39</v>
      </c>
      <c r="S735" s="3"/>
      <c r="T735" s="3"/>
      <c r="U735" s="3"/>
      <c r="V735" s="3"/>
      <c r="W735" s="3"/>
      <c r="X735" s="3"/>
      <c r="Y735" s="3"/>
      <c r="Z735" s="3"/>
      <c r="AA735" t="s">
        <v>52</v>
      </c>
      <c r="AB735" t="s">
        <v>52</v>
      </c>
      <c r="AC735" t="s">
        <v>52</v>
      </c>
      <c r="AD735" t="s">
        <v>52</v>
      </c>
      <c r="AF735" t="s">
        <v>49</v>
      </c>
      <c r="AG735" s="3" t="s">
        <v>50</v>
      </c>
      <c r="AH735" s="3"/>
      <c r="AI735" s="57"/>
    </row>
    <row r="736" spans="1:35">
      <c r="A736" s="3" t="s">
        <v>271</v>
      </c>
      <c r="B736" t="s">
        <v>101</v>
      </c>
      <c r="C736" s="47" t="s">
        <v>39</v>
      </c>
      <c r="D736" s="47" t="s">
        <v>39</v>
      </c>
      <c r="E736" s="4">
        <v>43343</v>
      </c>
      <c r="F736" s="3">
        <v>8</v>
      </c>
      <c r="G736" s="3" t="s">
        <v>40</v>
      </c>
      <c r="H736" s="3" t="s">
        <v>270</v>
      </c>
      <c r="I736" s="3" t="s">
        <v>60</v>
      </c>
      <c r="J736" s="3"/>
      <c r="K736" s="3" t="s">
        <v>68</v>
      </c>
      <c r="L736" s="3" t="s">
        <v>39</v>
      </c>
      <c r="M736" s="3" t="s">
        <v>74</v>
      </c>
      <c r="N736" s="10">
        <v>0.0899</v>
      </c>
      <c r="O736" s="18" t="s">
        <v>69</v>
      </c>
      <c r="P736" s="3" t="s">
        <v>70</v>
      </c>
      <c r="Q736" s="3" t="s">
        <v>46</v>
      </c>
      <c r="R736" s="3" t="s">
        <v>39</v>
      </c>
      <c r="S736" s="3"/>
      <c r="T736" s="3"/>
      <c r="U736" s="3"/>
      <c r="V736" s="3"/>
      <c r="W736" s="3"/>
      <c r="X736" s="3"/>
      <c r="Y736" s="3"/>
      <c r="Z736" s="3"/>
      <c r="AA736" t="s">
        <v>49</v>
      </c>
      <c r="AB736" t="s">
        <v>49</v>
      </c>
      <c r="AC736" t="s">
        <v>49</v>
      </c>
      <c r="AD736" t="s">
        <v>49</v>
      </c>
      <c r="AF736" t="s">
        <v>39</v>
      </c>
      <c r="AG736" s="3" t="s">
        <v>53</v>
      </c>
      <c r="AH736" s="3"/>
      <c r="AI736" s="57"/>
    </row>
    <row r="737" spans="1:35">
      <c r="A737" s="3" t="s">
        <v>272</v>
      </c>
      <c r="B737" t="s">
        <v>101</v>
      </c>
      <c r="C737" s="47" t="s">
        <v>39</v>
      </c>
      <c r="D737" s="47"/>
      <c r="E737" s="4">
        <v>44231</v>
      </c>
      <c r="F737" s="3">
        <v>13</v>
      </c>
      <c r="G737" s="3" t="s">
        <v>58</v>
      </c>
      <c r="H737" s="3" t="s">
        <v>270</v>
      </c>
      <c r="I737" s="3" t="s">
        <v>60</v>
      </c>
      <c r="J737" s="3"/>
      <c r="K737" s="3" t="s">
        <v>68</v>
      </c>
      <c r="L737" s="3" t="s">
        <v>39</v>
      </c>
      <c r="M737" s="3" t="s">
        <v>74</v>
      </c>
      <c r="N737" s="10">
        <v>0.3197</v>
      </c>
      <c r="O737" s="18" t="s">
        <v>69</v>
      </c>
      <c r="P737" s="3" t="s">
        <v>46</v>
      </c>
      <c r="Q737" s="3" t="s">
        <v>46</v>
      </c>
      <c r="R737" s="3" t="s">
        <v>39</v>
      </c>
      <c r="S737" s="3"/>
      <c r="T737" s="3"/>
      <c r="U737" s="3"/>
      <c r="V737" s="3"/>
      <c r="W737" s="3"/>
      <c r="X737" s="3"/>
      <c r="Y737" s="3"/>
      <c r="Z737" s="3"/>
      <c r="AA737" t="s">
        <v>49</v>
      </c>
      <c r="AB737" t="s">
        <v>49</v>
      </c>
      <c r="AC737" t="s">
        <v>49</v>
      </c>
      <c r="AD737" t="s">
        <v>49</v>
      </c>
      <c r="AF737" t="s">
        <v>49</v>
      </c>
      <c r="AG737" s="3" t="s">
        <v>50</v>
      </c>
      <c r="AH737" s="3"/>
      <c r="AI737" s="57"/>
    </row>
    <row r="738" spans="1:34">
      <c r="A738" s="3" t="s">
        <v>273</v>
      </c>
      <c r="B738" t="s">
        <v>101</v>
      </c>
      <c r="C738" s="47" t="s">
        <v>39</v>
      </c>
      <c r="D738" s="47" t="s">
        <v>39</v>
      </c>
      <c r="E738" s="4">
        <v>43144</v>
      </c>
      <c r="F738" s="3">
        <v>8</v>
      </c>
      <c r="G738" s="3" t="s">
        <v>58</v>
      </c>
      <c r="H738" s="3" t="s">
        <v>270</v>
      </c>
      <c r="I738" s="3" t="s">
        <v>60</v>
      </c>
      <c r="J738" s="3"/>
      <c r="K738" s="3" t="s">
        <v>68</v>
      </c>
      <c r="L738" s="3" t="s">
        <v>39</v>
      </c>
      <c r="M738" s="3" t="s">
        <v>44</v>
      </c>
      <c r="N738" s="10">
        <v>0.0685</v>
      </c>
      <c r="O738" s="18" t="s">
        <v>69</v>
      </c>
      <c r="P738" s="3" t="s">
        <v>70</v>
      </c>
      <c r="Q738" s="3" t="s">
        <v>46</v>
      </c>
      <c r="R738" s="3" t="s">
        <v>39</v>
      </c>
      <c r="S738" s="3"/>
      <c r="T738" s="3"/>
      <c r="U738" s="3"/>
      <c r="V738" s="3" t="s">
        <v>79</v>
      </c>
      <c r="W738" s="3"/>
      <c r="X738" s="3"/>
      <c r="Y738" s="3"/>
      <c r="Z738" s="111" t="s">
        <v>48</v>
      </c>
      <c r="AA738" t="s">
        <v>49</v>
      </c>
      <c r="AB738" t="s">
        <v>49</v>
      </c>
      <c r="AC738" t="s">
        <v>49</v>
      </c>
      <c r="AD738" t="s">
        <v>49</v>
      </c>
      <c r="AF738" t="s">
        <v>49</v>
      </c>
      <c r="AG738" s="3" t="s">
        <v>50</v>
      </c>
      <c r="AH738" s="3"/>
    </row>
    <row r="739" spans="1:34">
      <c r="A739" s="3" t="s">
        <v>274</v>
      </c>
      <c r="B739" t="s">
        <v>101</v>
      </c>
      <c r="C739" s="47" t="s">
        <v>39</v>
      </c>
      <c r="D739" s="47"/>
      <c r="E739" s="4">
        <v>43316</v>
      </c>
      <c r="F739" s="3">
        <v>17</v>
      </c>
      <c r="G739" s="3" t="s">
        <v>58</v>
      </c>
      <c r="H739" s="3" t="s">
        <v>270</v>
      </c>
      <c r="I739" s="3" t="s">
        <v>60</v>
      </c>
      <c r="J739" s="3"/>
      <c r="K739" s="3" t="s">
        <v>68</v>
      </c>
      <c r="L739" s="3" t="s">
        <v>39</v>
      </c>
      <c r="M739" s="3" t="s">
        <v>74</v>
      </c>
      <c r="N739" s="10">
        <v>0.3992</v>
      </c>
      <c r="O739" s="18" t="s">
        <v>69</v>
      </c>
      <c r="P739" s="3" t="s">
        <v>70</v>
      </c>
      <c r="Q739" s="3" t="s">
        <v>46</v>
      </c>
      <c r="R739" s="3" t="s">
        <v>39</v>
      </c>
      <c r="S739" s="3"/>
      <c r="T739" s="3"/>
      <c r="U739" s="3"/>
      <c r="V739" s="3" t="s">
        <v>79</v>
      </c>
      <c r="W739" s="3"/>
      <c r="X739" s="3"/>
      <c r="Y739" s="3"/>
      <c r="Z739" s="111" t="s">
        <v>48</v>
      </c>
      <c r="AA739" t="s">
        <v>49</v>
      </c>
      <c r="AB739" t="s">
        <v>49</v>
      </c>
      <c r="AC739" t="s">
        <v>49</v>
      </c>
      <c r="AD739" t="s">
        <v>49</v>
      </c>
      <c r="AF739" t="s">
        <v>49</v>
      </c>
      <c r="AG739" s="3" t="s">
        <v>50</v>
      </c>
      <c r="AH739" s="3"/>
    </row>
    <row r="740" spans="1:34">
      <c r="A740" s="3" t="s">
        <v>275</v>
      </c>
      <c r="B740" t="s">
        <v>101</v>
      </c>
      <c r="C740" s="47" t="s">
        <v>39</v>
      </c>
      <c r="D740" s="47"/>
      <c r="E740" s="4">
        <v>43742</v>
      </c>
      <c r="F740" s="3">
        <v>2.75</v>
      </c>
      <c r="G740" s="3" t="s">
        <v>40</v>
      </c>
      <c r="H740" s="3" t="s">
        <v>270</v>
      </c>
      <c r="I740" s="3" t="s">
        <v>60</v>
      </c>
      <c r="J740" s="3"/>
      <c r="K740" s="3" t="s">
        <v>68</v>
      </c>
      <c r="L740" s="3" t="s">
        <v>39</v>
      </c>
      <c r="M740" s="3" t="s">
        <v>74</v>
      </c>
      <c r="N740" s="10">
        <v>0.3077</v>
      </c>
      <c r="O740" s="18" t="s">
        <v>69</v>
      </c>
      <c r="P740" s="3" t="s">
        <v>70</v>
      </c>
      <c r="Q740" s="3" t="s">
        <v>46</v>
      </c>
      <c r="R740" s="3" t="s">
        <v>39</v>
      </c>
      <c r="S740" s="3"/>
      <c r="T740" s="3"/>
      <c r="U740" s="3"/>
      <c r="V740" s="3"/>
      <c r="W740" s="3"/>
      <c r="X740" s="3"/>
      <c r="Y740" s="3"/>
      <c r="Z740" s="3"/>
      <c r="AA740" t="s">
        <v>49</v>
      </c>
      <c r="AB740" t="s">
        <v>49</v>
      </c>
      <c r="AC740" t="s">
        <v>49</v>
      </c>
      <c r="AD740" t="s">
        <v>49</v>
      </c>
      <c r="AF740" t="s">
        <v>39</v>
      </c>
      <c r="AG740" s="3" t="s">
        <v>50</v>
      </c>
      <c r="AH740" s="3"/>
    </row>
    <row r="741" spans="1:34">
      <c r="A741" s="3" t="s">
        <v>276</v>
      </c>
      <c r="B741" t="s">
        <v>101</v>
      </c>
      <c r="C741" s="47"/>
      <c r="D741" s="47"/>
      <c r="E741" s="4">
        <v>44322</v>
      </c>
      <c r="F741" s="3">
        <v>8</v>
      </c>
      <c r="G741" s="3" t="s">
        <v>58</v>
      </c>
      <c r="H741" s="3" t="s">
        <v>270</v>
      </c>
      <c r="I741" s="3" t="s">
        <v>60</v>
      </c>
      <c r="J741" s="3"/>
      <c r="L741" s="3"/>
      <c r="O741" s="18"/>
      <c r="R741" s="3" t="s">
        <v>39</v>
      </c>
      <c r="S741" s="3"/>
      <c r="T741" s="3"/>
      <c r="U741" s="3"/>
      <c r="V741" s="3"/>
      <c r="W741" s="3"/>
      <c r="X741" s="3"/>
      <c r="Y741" s="3"/>
      <c r="Z741" s="3"/>
      <c r="AA741" t="s">
        <v>52</v>
      </c>
      <c r="AB741" t="s">
        <v>52</v>
      </c>
      <c r="AC741" t="s">
        <v>52</v>
      </c>
      <c r="AD741" t="s">
        <v>52</v>
      </c>
      <c r="AF741" t="s">
        <v>49</v>
      </c>
      <c r="AG741" s="3" t="s">
        <v>50</v>
      </c>
      <c r="AH741" s="3"/>
    </row>
    <row r="742" spans="1:34">
      <c r="A742" s="3" t="s">
        <v>277</v>
      </c>
      <c r="B742" t="s">
        <v>101</v>
      </c>
      <c r="C742" s="47"/>
      <c r="D742" s="47"/>
      <c r="E742" s="4">
        <v>43811</v>
      </c>
      <c r="F742" s="3">
        <v>11</v>
      </c>
      <c r="G742" s="3" t="s">
        <v>40</v>
      </c>
      <c r="H742" s="3" t="s">
        <v>270</v>
      </c>
      <c r="I742" s="3" t="s">
        <v>60</v>
      </c>
      <c r="J742" s="3"/>
      <c r="L742" s="3"/>
      <c r="O742" s="18"/>
      <c r="R742" s="3" t="s">
        <v>39</v>
      </c>
      <c r="S742" s="3"/>
      <c r="T742" s="3"/>
      <c r="U742" s="3"/>
      <c r="V742" s="3"/>
      <c r="W742" s="3"/>
      <c r="X742" s="3"/>
      <c r="Y742" s="3"/>
      <c r="Z742" s="3"/>
      <c r="AA742" t="s">
        <v>52</v>
      </c>
      <c r="AB742" t="s">
        <v>52</v>
      </c>
      <c r="AC742" t="s">
        <v>52</v>
      </c>
      <c r="AD742" t="s">
        <v>52</v>
      </c>
      <c r="AF742" t="s">
        <v>49</v>
      </c>
      <c r="AG742" s="3" t="s">
        <v>50</v>
      </c>
      <c r="AH742" s="3"/>
    </row>
    <row r="743" spans="1:34">
      <c r="A743" s="3" t="s">
        <v>278</v>
      </c>
      <c r="B743" t="s">
        <v>101</v>
      </c>
      <c r="C743" s="47" t="s">
        <v>39</v>
      </c>
      <c r="D743" s="47"/>
      <c r="E743" s="4">
        <v>43979</v>
      </c>
      <c r="F743" s="3">
        <v>3</v>
      </c>
      <c r="G743" s="3" t="s">
        <v>58</v>
      </c>
      <c r="H743" s="3" t="s">
        <v>116</v>
      </c>
      <c r="I743" s="3" t="s">
        <v>42</v>
      </c>
      <c r="J743" s="3"/>
      <c r="K743" s="3" t="s">
        <v>68</v>
      </c>
      <c r="L743" s="3" t="s">
        <v>39</v>
      </c>
      <c r="M743" s="3" t="s">
        <v>74</v>
      </c>
      <c r="N743" s="10">
        <v>0.0635</v>
      </c>
      <c r="O743" s="18" t="s">
        <v>69</v>
      </c>
      <c r="P743" s="3" t="s">
        <v>70</v>
      </c>
      <c r="Q743" s="3" t="s">
        <v>46</v>
      </c>
      <c r="R743" s="3" t="s">
        <v>39</v>
      </c>
      <c r="S743" s="3"/>
      <c r="T743" s="3"/>
      <c r="U743" s="3"/>
      <c r="V743" s="3"/>
      <c r="W743" s="3"/>
      <c r="X743" s="3"/>
      <c r="Y743" s="3"/>
      <c r="Z743" s="3"/>
      <c r="AA743" t="s">
        <v>49</v>
      </c>
      <c r="AB743" t="s">
        <v>49</v>
      </c>
      <c r="AC743" t="s">
        <v>49</v>
      </c>
      <c r="AD743" t="s">
        <v>49</v>
      </c>
      <c r="AE743" s="3"/>
      <c r="AF743" t="s">
        <v>49</v>
      </c>
      <c r="AG743" s="3" t="s">
        <v>50</v>
      </c>
      <c r="AH743" s="3"/>
    </row>
    <row r="744" spans="1:34">
      <c r="A744" s="3" t="s">
        <v>279</v>
      </c>
      <c r="B744" t="s">
        <v>101</v>
      </c>
      <c r="C744" s="47" t="s">
        <v>39</v>
      </c>
      <c r="D744" s="47"/>
      <c r="E744" s="4">
        <v>43815</v>
      </c>
      <c r="F744" s="3">
        <v>4</v>
      </c>
      <c r="G744" s="3" t="s">
        <v>40</v>
      </c>
      <c r="H744" s="3" t="s">
        <v>116</v>
      </c>
      <c r="I744" s="3" t="s">
        <v>55</v>
      </c>
      <c r="J744" s="3" t="s">
        <v>71</v>
      </c>
      <c r="K744" s="3" t="s">
        <v>59</v>
      </c>
      <c r="L744" s="3" t="s">
        <v>49</v>
      </c>
      <c r="M744" s="3" t="s">
        <v>74</v>
      </c>
      <c r="N744" s="10">
        <v>0.4844</v>
      </c>
      <c r="O744" s="18" t="s">
        <v>69</v>
      </c>
      <c r="P744" s="3" t="s">
        <v>46</v>
      </c>
      <c r="Q744" s="3" t="s">
        <v>46</v>
      </c>
      <c r="R744" s="3" t="s">
        <v>39</v>
      </c>
      <c r="S744" s="3"/>
      <c r="T744" s="3"/>
      <c r="U744" s="3"/>
      <c r="V744" s="3" t="s">
        <v>76</v>
      </c>
      <c r="W744" s="3"/>
      <c r="X744" s="117" t="s">
        <v>62</v>
      </c>
      <c r="Y744" s="3"/>
      <c r="Z744" s="3" t="s">
        <v>76</v>
      </c>
      <c r="AA744" t="s">
        <v>39</v>
      </c>
      <c r="AB744" t="s">
        <v>39</v>
      </c>
      <c r="AC744" t="s">
        <v>39</v>
      </c>
      <c r="AD744" t="s">
        <v>39</v>
      </c>
      <c r="AE744" s="3"/>
      <c r="AF744" t="s">
        <v>39</v>
      </c>
      <c r="AG744" s="3" t="s">
        <v>53</v>
      </c>
      <c r="AH744" s="3"/>
    </row>
    <row r="745" spans="1:34">
      <c r="A745" s="3" t="s">
        <v>280</v>
      </c>
      <c r="B745" t="s">
        <v>101</v>
      </c>
      <c r="C745" s="47" t="s">
        <v>39</v>
      </c>
      <c r="D745" s="47"/>
      <c r="E745" s="4">
        <v>43793</v>
      </c>
      <c r="F745" s="3">
        <v>6.83</v>
      </c>
      <c r="G745" s="3" t="s">
        <v>40</v>
      </c>
      <c r="H745" s="3" t="s">
        <v>116</v>
      </c>
      <c r="I745" s="3" t="s">
        <v>42</v>
      </c>
      <c r="J745" s="3"/>
      <c r="K745" s="3" t="s">
        <v>68</v>
      </c>
      <c r="L745" s="3" t="s">
        <v>39</v>
      </c>
      <c r="M745" s="3" t="s">
        <v>44</v>
      </c>
      <c r="N745" s="10">
        <v>0.32</v>
      </c>
      <c r="O745" s="18" t="s">
        <v>69</v>
      </c>
      <c r="P745" s="3" t="s">
        <v>70</v>
      </c>
      <c r="Q745" s="3" t="s">
        <v>46</v>
      </c>
      <c r="R745" s="3" t="s">
        <v>39</v>
      </c>
      <c r="S745" s="3" t="s">
        <v>61</v>
      </c>
      <c r="T745" s="3"/>
      <c r="U745" s="3"/>
      <c r="V745" s="3"/>
      <c r="W745" s="3" t="s">
        <v>61</v>
      </c>
      <c r="X745" s="3"/>
      <c r="Y745" s="3"/>
      <c r="Z745" s="3"/>
      <c r="AA745" t="s">
        <v>39</v>
      </c>
      <c r="AB745" t="s">
        <v>39</v>
      </c>
      <c r="AC745" t="s">
        <v>49</v>
      </c>
      <c r="AD745" t="s">
        <v>39</v>
      </c>
      <c r="AE745" s="3"/>
      <c r="AF745" t="s">
        <v>49</v>
      </c>
      <c r="AG745" s="3" t="s">
        <v>50</v>
      </c>
      <c r="AH745" s="3"/>
    </row>
    <row r="746" spans="1:34">
      <c r="A746" s="3" t="s">
        <v>281</v>
      </c>
      <c r="B746" t="s">
        <v>101</v>
      </c>
      <c r="C746" s="47"/>
      <c r="D746" s="47"/>
      <c r="E746" s="4">
        <v>44655</v>
      </c>
      <c r="F746" s="3">
        <v>5.5</v>
      </c>
      <c r="G746" s="3" t="s">
        <v>40</v>
      </c>
      <c r="H746" s="3" t="s">
        <v>282</v>
      </c>
      <c r="I746" s="3" t="s">
        <v>55</v>
      </c>
      <c r="J746" s="3" t="s">
        <v>56</v>
      </c>
      <c r="L746" s="3"/>
      <c r="O746" s="18"/>
      <c r="R746" s="3" t="s">
        <v>39</v>
      </c>
      <c r="S746" s="3"/>
      <c r="T746" s="3"/>
      <c r="U746" s="3"/>
      <c r="V746" s="3"/>
      <c r="W746" s="3"/>
      <c r="X746" s="3"/>
      <c r="Y746" s="3"/>
      <c r="Z746" s="3"/>
      <c r="AA746" t="s">
        <v>52</v>
      </c>
      <c r="AB746" t="s">
        <v>52</v>
      </c>
      <c r="AC746" t="s">
        <v>52</v>
      </c>
      <c r="AD746" t="s">
        <v>52</v>
      </c>
      <c r="AF746" t="s">
        <v>49</v>
      </c>
      <c r="AG746" s="3" t="s">
        <v>50</v>
      </c>
      <c r="AH746" s="3"/>
    </row>
    <row r="747" spans="1:34">
      <c r="A747" s="3" t="s">
        <v>283</v>
      </c>
      <c r="B747" t="s">
        <v>101</v>
      </c>
      <c r="C747" s="47"/>
      <c r="D747" s="47"/>
      <c r="E747" s="4">
        <v>44181</v>
      </c>
      <c r="F747" s="3">
        <v>5.92</v>
      </c>
      <c r="G747" s="3" t="s">
        <v>40</v>
      </c>
      <c r="H747" s="3" t="s">
        <v>282</v>
      </c>
      <c r="I747" s="3" t="s">
        <v>42</v>
      </c>
      <c r="J747" s="3"/>
      <c r="O747" s="18"/>
      <c r="R747" s="3" t="s">
        <v>39</v>
      </c>
      <c r="S747" s="3"/>
      <c r="T747" s="3"/>
      <c r="U747" s="3"/>
      <c r="V747" s="3"/>
      <c r="W747" s="3"/>
      <c r="X747" s="3"/>
      <c r="Y747" s="3"/>
      <c r="Z747" s="3"/>
      <c r="AA747" t="s">
        <v>52</v>
      </c>
      <c r="AB747" t="s">
        <v>52</v>
      </c>
      <c r="AC747" t="s">
        <v>52</v>
      </c>
      <c r="AD747" t="s">
        <v>52</v>
      </c>
      <c r="AF747" t="s">
        <v>39</v>
      </c>
      <c r="AG747" s="3" t="s">
        <v>53</v>
      </c>
      <c r="AH747" s="3"/>
    </row>
    <row r="748" spans="1:34">
      <c r="A748" s="3" t="s">
        <v>284</v>
      </c>
      <c r="B748" t="s">
        <v>101</v>
      </c>
      <c r="C748" s="47"/>
      <c r="D748" s="47"/>
      <c r="E748" s="4">
        <v>44168</v>
      </c>
      <c r="F748" s="3">
        <v>1.75</v>
      </c>
      <c r="G748" s="3" t="s">
        <v>40</v>
      </c>
      <c r="H748" s="3" t="s">
        <v>282</v>
      </c>
      <c r="I748" s="3" t="s">
        <v>67</v>
      </c>
      <c r="J748" s="3"/>
      <c r="O748" s="18"/>
      <c r="R748" s="3" t="s">
        <v>39</v>
      </c>
      <c r="S748" s="3"/>
      <c r="T748" s="3"/>
      <c r="U748" s="3"/>
      <c r="V748" s="3"/>
      <c r="W748" s="3"/>
      <c r="X748" s="3"/>
      <c r="Y748" s="3"/>
      <c r="Z748" s="3"/>
      <c r="AA748" t="s">
        <v>52</v>
      </c>
      <c r="AB748" t="s">
        <v>52</v>
      </c>
      <c r="AC748" t="s">
        <v>52</v>
      </c>
      <c r="AD748" t="s">
        <v>52</v>
      </c>
      <c r="AF748" t="s">
        <v>39</v>
      </c>
      <c r="AG748" s="3" t="s">
        <v>53</v>
      </c>
      <c r="AH748" s="3"/>
    </row>
    <row r="749" spans="1:34">
      <c r="A749" s="3" t="s">
        <v>285</v>
      </c>
      <c r="B749" t="s">
        <v>101</v>
      </c>
      <c r="C749" s="47"/>
      <c r="D749" s="47"/>
      <c r="E749" s="4">
        <v>44048</v>
      </c>
      <c r="F749" s="3">
        <v>11</v>
      </c>
      <c r="G749" s="3" t="s">
        <v>40</v>
      </c>
      <c r="H749" s="3" t="s">
        <v>282</v>
      </c>
      <c r="I749" s="3" t="s">
        <v>64</v>
      </c>
      <c r="J749" s="3"/>
      <c r="O749" s="18"/>
      <c r="R749" s="3" t="s">
        <v>39</v>
      </c>
      <c r="S749" s="3"/>
      <c r="T749" s="3"/>
      <c r="U749" s="3"/>
      <c r="V749" s="3"/>
      <c r="W749" s="3"/>
      <c r="X749" s="3"/>
      <c r="Y749" s="3"/>
      <c r="Z749" s="3"/>
      <c r="AA749" t="s">
        <v>52</v>
      </c>
      <c r="AB749" t="s">
        <v>52</v>
      </c>
      <c r="AC749" t="s">
        <v>52</v>
      </c>
      <c r="AD749" t="s">
        <v>52</v>
      </c>
      <c r="AF749" t="s">
        <v>39</v>
      </c>
      <c r="AG749" s="3" t="s">
        <v>50</v>
      </c>
      <c r="AH749" s="3"/>
    </row>
    <row r="750" spans="1:34">
      <c r="A750" s="3" t="s">
        <v>286</v>
      </c>
      <c r="B750" t="s">
        <v>101</v>
      </c>
      <c r="C750" s="47"/>
      <c r="D750" s="47"/>
      <c r="E750" s="4">
        <v>43916</v>
      </c>
      <c r="F750" s="3">
        <v>2.25</v>
      </c>
      <c r="G750" s="3" t="s">
        <v>58</v>
      </c>
      <c r="H750" s="3" t="s">
        <v>282</v>
      </c>
      <c r="I750" s="3" t="s">
        <v>55</v>
      </c>
      <c r="J750" s="3" t="s">
        <v>56</v>
      </c>
      <c r="O750" s="18"/>
      <c r="R750" s="3" t="s">
        <v>49</v>
      </c>
      <c r="S750" s="3"/>
      <c r="T750" s="3"/>
      <c r="U750" s="3"/>
      <c r="V750" s="3"/>
      <c r="W750" s="3"/>
      <c r="X750" s="3"/>
      <c r="Y750" s="3"/>
      <c r="Z750" s="3"/>
      <c r="AA750" t="s">
        <v>52</v>
      </c>
      <c r="AB750" t="s">
        <v>52</v>
      </c>
      <c r="AC750" t="s">
        <v>52</v>
      </c>
      <c r="AD750" t="s">
        <v>52</v>
      </c>
      <c r="AF750" t="s">
        <v>49</v>
      </c>
      <c r="AG750" s="3" t="s">
        <v>50</v>
      </c>
      <c r="AH750" s="3"/>
    </row>
    <row r="751" spans="1:34">
      <c r="A751" s="3" t="s">
        <v>287</v>
      </c>
      <c r="B751" t="s">
        <v>101</v>
      </c>
      <c r="C751" s="47"/>
      <c r="D751" s="47"/>
      <c r="E751" s="4">
        <v>43730</v>
      </c>
      <c r="F751" s="3">
        <v>8</v>
      </c>
      <c r="G751" s="3" t="s">
        <v>40</v>
      </c>
      <c r="H751" s="3" t="s">
        <v>282</v>
      </c>
      <c r="I751" s="3" t="s">
        <v>67</v>
      </c>
      <c r="J751" s="3"/>
      <c r="O751" s="18"/>
      <c r="R751" s="3" t="s">
        <v>39</v>
      </c>
      <c r="S751" s="3"/>
      <c r="T751" s="3"/>
      <c r="U751" s="3"/>
      <c r="V751" s="3"/>
      <c r="W751" s="3"/>
      <c r="X751" s="3"/>
      <c r="Y751" s="3"/>
      <c r="Z751" s="3"/>
      <c r="AA751" t="s">
        <v>52</v>
      </c>
      <c r="AB751" t="s">
        <v>52</v>
      </c>
      <c r="AC751" t="s">
        <v>52</v>
      </c>
      <c r="AD751" t="s">
        <v>52</v>
      </c>
      <c r="AF751" t="s">
        <v>49</v>
      </c>
      <c r="AG751" s="3" t="s">
        <v>50</v>
      </c>
      <c r="AH751" s="3"/>
    </row>
    <row r="752" spans="1:34">
      <c r="A752" s="3" t="s">
        <v>288</v>
      </c>
      <c r="B752" t="s">
        <v>101</v>
      </c>
      <c r="C752" s="47"/>
      <c r="D752" s="47"/>
      <c r="E752" s="4">
        <v>43670</v>
      </c>
      <c r="F752" s="3">
        <v>9</v>
      </c>
      <c r="G752" s="3" t="s">
        <v>40</v>
      </c>
      <c r="H752" s="3" t="s">
        <v>282</v>
      </c>
      <c r="I752" s="3" t="s">
        <v>55</v>
      </c>
      <c r="J752" s="3" t="s">
        <v>56</v>
      </c>
      <c r="O752" s="18"/>
      <c r="R752" s="3" t="s">
        <v>39</v>
      </c>
      <c r="S752" s="3"/>
      <c r="T752" s="3"/>
      <c r="U752" s="3"/>
      <c r="V752" s="3"/>
      <c r="W752" s="3"/>
      <c r="X752" s="3"/>
      <c r="Y752" s="3"/>
      <c r="Z752" s="3"/>
      <c r="AA752" t="s">
        <v>52</v>
      </c>
      <c r="AB752" t="s">
        <v>52</v>
      </c>
      <c r="AC752" t="s">
        <v>52</v>
      </c>
      <c r="AD752" t="s">
        <v>52</v>
      </c>
      <c r="AF752" t="s">
        <v>39</v>
      </c>
      <c r="AG752" s="3" t="s">
        <v>53</v>
      </c>
      <c r="AH752" s="3"/>
    </row>
    <row r="753" spans="1:34">
      <c r="A753" s="3" t="s">
        <v>289</v>
      </c>
      <c r="B753" t="s">
        <v>101</v>
      </c>
      <c r="C753" s="47"/>
      <c r="D753" s="47"/>
      <c r="E753" s="4">
        <v>43584</v>
      </c>
      <c r="F753" s="3">
        <v>3</v>
      </c>
      <c r="G753" s="3" t="s">
        <v>40</v>
      </c>
      <c r="H753" s="3" t="s">
        <v>282</v>
      </c>
      <c r="I753" s="3" t="s">
        <v>55</v>
      </c>
      <c r="J753" s="3" t="s">
        <v>56</v>
      </c>
      <c r="O753" s="18"/>
      <c r="R753" s="3" t="s">
        <v>49</v>
      </c>
      <c r="S753" s="3"/>
      <c r="T753" s="3"/>
      <c r="U753" s="3"/>
      <c r="V753" s="3"/>
      <c r="W753" s="3"/>
      <c r="X753" s="3"/>
      <c r="Y753" s="3"/>
      <c r="Z753" s="3"/>
      <c r="AA753" t="s">
        <v>52</v>
      </c>
      <c r="AB753" t="s">
        <v>52</v>
      </c>
      <c r="AC753" t="s">
        <v>52</v>
      </c>
      <c r="AD753" t="s">
        <v>52</v>
      </c>
      <c r="AF753" t="s">
        <v>49</v>
      </c>
      <c r="AG753" s="3" t="s">
        <v>50</v>
      </c>
      <c r="AH753" s="3"/>
    </row>
    <row r="754" spans="1:34">
      <c r="A754" s="3" t="s">
        <v>290</v>
      </c>
      <c r="B754" t="s">
        <v>101</v>
      </c>
      <c r="C754" s="47"/>
      <c r="D754" s="47"/>
      <c r="E754" s="4">
        <v>43521</v>
      </c>
      <c r="F754" s="3">
        <v>4</v>
      </c>
      <c r="G754" s="3" t="s">
        <v>58</v>
      </c>
      <c r="H754" s="3" t="s">
        <v>282</v>
      </c>
      <c r="I754" s="3" t="s">
        <v>439</v>
      </c>
      <c r="J754" s="3"/>
      <c r="O754" s="18"/>
      <c r="R754" s="3" t="s">
        <v>39</v>
      </c>
      <c r="S754" s="3"/>
      <c r="T754" s="3"/>
      <c r="U754" s="3"/>
      <c r="V754" s="3"/>
      <c r="W754" s="3"/>
      <c r="X754" s="3"/>
      <c r="Y754" s="3"/>
      <c r="Z754" s="3"/>
      <c r="AA754" t="s">
        <v>52</v>
      </c>
      <c r="AB754" t="s">
        <v>52</v>
      </c>
      <c r="AC754" t="s">
        <v>52</v>
      </c>
      <c r="AD754" t="s">
        <v>52</v>
      </c>
      <c r="AF754" t="s">
        <v>39</v>
      </c>
      <c r="AG754" s="3" t="s">
        <v>53</v>
      </c>
      <c r="AH754" s="3"/>
    </row>
    <row r="755" spans="1:34">
      <c r="A755" s="3" t="s">
        <v>291</v>
      </c>
      <c r="B755" t="s">
        <v>101</v>
      </c>
      <c r="C755" s="47"/>
      <c r="D755" s="47"/>
      <c r="E755" s="4">
        <v>42871</v>
      </c>
      <c r="F755" s="3">
        <v>8</v>
      </c>
      <c r="G755" s="3" t="s">
        <v>58</v>
      </c>
      <c r="H755" s="3" t="s">
        <v>282</v>
      </c>
      <c r="I755" s="3" t="s">
        <v>55</v>
      </c>
      <c r="J755" s="3" t="s">
        <v>71</v>
      </c>
      <c r="O755" s="18"/>
      <c r="R755" s="3" t="s">
        <v>49</v>
      </c>
      <c r="S755" s="3"/>
      <c r="T755" s="3"/>
      <c r="U755" s="3"/>
      <c r="V755" s="3"/>
      <c r="W755" s="3"/>
      <c r="X755" s="3"/>
      <c r="Y755" s="3"/>
      <c r="Z755" s="3"/>
      <c r="AA755" t="s">
        <v>52</v>
      </c>
      <c r="AB755" t="s">
        <v>52</v>
      </c>
      <c r="AC755" t="s">
        <v>52</v>
      </c>
      <c r="AD755" t="s">
        <v>52</v>
      </c>
      <c r="AF755" t="s">
        <v>39</v>
      </c>
      <c r="AG755" s="3" t="s">
        <v>53</v>
      </c>
      <c r="AH755" s="3"/>
    </row>
    <row r="756" spans="1:34">
      <c r="A756" s="3" t="s">
        <v>292</v>
      </c>
      <c r="B756" t="s">
        <v>101</v>
      </c>
      <c r="C756" s="47"/>
      <c r="D756" s="47"/>
      <c r="E756" s="4">
        <v>44648</v>
      </c>
      <c r="F756" s="3">
        <v>2.33</v>
      </c>
      <c r="G756" s="3" t="s">
        <v>40</v>
      </c>
      <c r="H756" s="3" t="s">
        <v>282</v>
      </c>
      <c r="I756" s="3" t="s">
        <v>55</v>
      </c>
      <c r="J756" s="3" t="s">
        <v>56</v>
      </c>
      <c r="L756" s="3"/>
      <c r="O756" s="18"/>
      <c r="R756" s="3" t="s">
        <v>39</v>
      </c>
      <c r="S756" s="3"/>
      <c r="T756" s="3"/>
      <c r="U756" s="3"/>
      <c r="V756" s="3"/>
      <c r="W756" s="3"/>
      <c r="X756" s="3"/>
      <c r="Y756" s="3"/>
      <c r="Z756" s="3"/>
      <c r="AA756" t="s">
        <v>52</v>
      </c>
      <c r="AB756" t="s">
        <v>52</v>
      </c>
      <c r="AC756" t="s">
        <v>52</v>
      </c>
      <c r="AD756" t="s">
        <v>52</v>
      </c>
      <c r="AF756" t="s">
        <v>49</v>
      </c>
      <c r="AG756" s="3" t="s">
        <v>50</v>
      </c>
      <c r="AH756" s="3"/>
    </row>
    <row r="757" spans="1:34">
      <c r="A757" s="3" t="s">
        <v>293</v>
      </c>
      <c r="B757" t="s">
        <v>101</v>
      </c>
      <c r="C757" s="47"/>
      <c r="D757" s="47"/>
      <c r="E757" s="4">
        <v>44629</v>
      </c>
      <c r="F757" s="3">
        <v>12</v>
      </c>
      <c r="G757" s="3" t="s">
        <v>40</v>
      </c>
      <c r="H757" s="3" t="s">
        <v>282</v>
      </c>
      <c r="I757" s="3" t="s">
        <v>55</v>
      </c>
      <c r="J757" s="3" t="s">
        <v>56</v>
      </c>
      <c r="L757" s="3"/>
      <c r="O757" s="18"/>
      <c r="R757" s="3" t="s">
        <v>39</v>
      </c>
      <c r="S757" s="3"/>
      <c r="T757" s="3"/>
      <c r="U757" s="3"/>
      <c r="V757" s="3"/>
      <c r="W757" s="3"/>
      <c r="X757" s="3"/>
      <c r="Y757" s="3"/>
      <c r="Z757" s="3"/>
      <c r="AA757" t="s">
        <v>52</v>
      </c>
      <c r="AB757" t="s">
        <v>52</v>
      </c>
      <c r="AC757" t="s">
        <v>52</v>
      </c>
      <c r="AD757" t="s">
        <v>52</v>
      </c>
      <c r="AF757" t="s">
        <v>49</v>
      </c>
      <c r="AG757" s="3" t="s">
        <v>50</v>
      </c>
      <c r="AH757" s="3"/>
    </row>
    <row r="758" spans="1:34">
      <c r="A758" s="3" t="s">
        <v>294</v>
      </c>
      <c r="B758" t="s">
        <v>101</v>
      </c>
      <c r="C758" s="47"/>
      <c r="D758" s="47"/>
      <c r="E758" s="4">
        <v>44627</v>
      </c>
      <c r="F758" s="3">
        <v>9</v>
      </c>
      <c r="G758" s="3" t="s">
        <v>40</v>
      </c>
      <c r="H758" s="3" t="s">
        <v>282</v>
      </c>
      <c r="I758" s="3" t="s">
        <v>67</v>
      </c>
      <c r="J758" s="3"/>
      <c r="L758" s="3"/>
      <c r="O758" s="18"/>
      <c r="R758" s="3" t="s">
        <v>39</v>
      </c>
      <c r="S758" s="3"/>
      <c r="T758" s="3"/>
      <c r="U758" s="3"/>
      <c r="V758" s="3"/>
      <c r="W758" s="3"/>
      <c r="X758" s="3"/>
      <c r="Y758" s="3"/>
      <c r="Z758" s="3"/>
      <c r="AA758" t="s">
        <v>52</v>
      </c>
      <c r="AB758" t="s">
        <v>52</v>
      </c>
      <c r="AC758" t="s">
        <v>52</v>
      </c>
      <c r="AD758" t="s">
        <v>52</v>
      </c>
      <c r="AF758" t="s">
        <v>49</v>
      </c>
      <c r="AG758" s="3" t="s">
        <v>50</v>
      </c>
      <c r="AH758" s="3"/>
    </row>
    <row r="759" spans="1:34">
      <c r="A759" s="3" t="s">
        <v>295</v>
      </c>
      <c r="B759" t="s">
        <v>101</v>
      </c>
      <c r="C759" s="47"/>
      <c r="D759" s="47"/>
      <c r="E759" s="4">
        <v>44581</v>
      </c>
      <c r="F759" s="3">
        <v>2.75</v>
      </c>
      <c r="G759" s="3" t="s">
        <v>40</v>
      </c>
      <c r="H759" s="3" t="s">
        <v>282</v>
      </c>
      <c r="I759" s="3" t="s">
        <v>55</v>
      </c>
      <c r="J759" s="3" t="s">
        <v>56</v>
      </c>
      <c r="L759" s="3"/>
      <c r="O759" s="18"/>
      <c r="R759" s="3" t="s">
        <v>39</v>
      </c>
      <c r="S759" s="3"/>
      <c r="T759" s="3"/>
      <c r="U759" s="3"/>
      <c r="V759" s="3"/>
      <c r="W759" s="3"/>
      <c r="X759" s="3"/>
      <c r="Y759" s="3"/>
      <c r="Z759" s="3"/>
      <c r="AA759" t="s">
        <v>52</v>
      </c>
      <c r="AB759" t="s">
        <v>52</v>
      </c>
      <c r="AC759" t="s">
        <v>52</v>
      </c>
      <c r="AD759" t="s">
        <v>52</v>
      </c>
      <c r="AF759" t="s">
        <v>39</v>
      </c>
      <c r="AG759" s="3" t="s">
        <v>50</v>
      </c>
      <c r="AH759" s="3"/>
    </row>
    <row r="760" spans="1:34">
      <c r="A760" s="3" t="s">
        <v>296</v>
      </c>
      <c r="B760" t="s">
        <v>101</v>
      </c>
      <c r="C760" s="47"/>
      <c r="D760" s="47"/>
      <c r="E760" s="4">
        <v>44406</v>
      </c>
      <c r="F760" s="3">
        <v>4.25</v>
      </c>
      <c r="G760" s="3" t="s">
        <v>40</v>
      </c>
      <c r="H760" s="3" t="s">
        <v>282</v>
      </c>
      <c r="I760" s="3" t="s">
        <v>55</v>
      </c>
      <c r="J760" s="3" t="s">
        <v>56</v>
      </c>
      <c r="L760" s="3"/>
      <c r="O760" s="18"/>
      <c r="R760" s="3" t="s">
        <v>39</v>
      </c>
      <c r="S760" s="3"/>
      <c r="T760" s="3"/>
      <c r="U760" s="3"/>
      <c r="V760" s="3"/>
      <c r="W760" s="3"/>
      <c r="X760" s="3"/>
      <c r="Y760" s="3"/>
      <c r="Z760" s="3"/>
      <c r="AA760" t="s">
        <v>52</v>
      </c>
      <c r="AB760" t="s">
        <v>52</v>
      </c>
      <c r="AC760" t="s">
        <v>52</v>
      </c>
      <c r="AD760" t="s">
        <v>52</v>
      </c>
      <c r="AF760" t="s">
        <v>49</v>
      </c>
      <c r="AG760" s="3" t="s">
        <v>50</v>
      </c>
      <c r="AH760" s="3"/>
    </row>
    <row r="761" spans="1:34">
      <c r="A761" s="3" t="s">
        <v>297</v>
      </c>
      <c r="B761" t="s">
        <v>101</v>
      </c>
      <c r="C761" s="47"/>
      <c r="D761" s="47"/>
      <c r="E761" s="4">
        <v>44378</v>
      </c>
      <c r="F761" s="3">
        <v>5</v>
      </c>
      <c r="G761" s="3" t="s">
        <v>58</v>
      </c>
      <c r="H761" s="3" t="s">
        <v>282</v>
      </c>
      <c r="I761" s="3" t="s">
        <v>42</v>
      </c>
      <c r="J761" s="3"/>
      <c r="L761" s="3"/>
      <c r="O761" s="18"/>
      <c r="R761" s="3" t="s">
        <v>39</v>
      </c>
      <c r="S761" s="3"/>
      <c r="T761" s="3"/>
      <c r="U761" s="3"/>
      <c r="V761" s="3"/>
      <c r="W761" s="3"/>
      <c r="X761" s="3"/>
      <c r="Y761" s="3"/>
      <c r="Z761" s="3"/>
      <c r="AA761" t="s">
        <v>52</v>
      </c>
      <c r="AB761" t="s">
        <v>52</v>
      </c>
      <c r="AC761" t="s">
        <v>52</v>
      </c>
      <c r="AD761" t="s">
        <v>52</v>
      </c>
      <c r="AF761" t="s">
        <v>49</v>
      </c>
      <c r="AG761" s="3" t="s">
        <v>50</v>
      </c>
      <c r="AH761" s="3"/>
    </row>
    <row r="762" spans="1:34">
      <c r="A762" s="3" t="s">
        <v>298</v>
      </c>
      <c r="B762" t="s">
        <v>101</v>
      </c>
      <c r="C762" s="47"/>
      <c r="D762" s="47"/>
      <c r="E762" s="4">
        <v>44301</v>
      </c>
      <c r="F762" s="3">
        <v>7</v>
      </c>
      <c r="G762" s="3" t="s">
        <v>40</v>
      </c>
      <c r="H762" s="3" t="s">
        <v>282</v>
      </c>
      <c r="I762" s="3" t="s">
        <v>42</v>
      </c>
      <c r="J762" s="3"/>
      <c r="O762" s="18"/>
      <c r="R762" s="3" t="s">
        <v>39</v>
      </c>
      <c r="S762" s="3"/>
      <c r="T762" s="3"/>
      <c r="U762" s="3"/>
      <c r="V762" s="3"/>
      <c r="W762" s="3"/>
      <c r="X762" s="3"/>
      <c r="Y762" s="3"/>
      <c r="Z762" s="3"/>
      <c r="AA762" t="s">
        <v>52</v>
      </c>
      <c r="AB762" t="s">
        <v>52</v>
      </c>
      <c r="AC762" t="s">
        <v>52</v>
      </c>
      <c r="AD762" t="s">
        <v>52</v>
      </c>
      <c r="AF762" t="s">
        <v>49</v>
      </c>
      <c r="AG762" s="3" t="s">
        <v>50</v>
      </c>
      <c r="AH762" s="3"/>
    </row>
    <row r="763" spans="1:34">
      <c r="A763" s="3" t="s">
        <v>299</v>
      </c>
      <c r="B763" t="s">
        <v>101</v>
      </c>
      <c r="C763" s="47"/>
      <c r="D763" s="47"/>
      <c r="E763" s="4">
        <v>44511</v>
      </c>
      <c r="F763" s="3">
        <v>9</v>
      </c>
      <c r="G763" s="3" t="s">
        <v>58</v>
      </c>
      <c r="H763" s="3" t="s">
        <v>282</v>
      </c>
      <c r="I763" s="3" t="s">
        <v>67</v>
      </c>
      <c r="J763" s="3"/>
      <c r="O763" s="18"/>
      <c r="R763" s="3" t="s">
        <v>39</v>
      </c>
      <c r="S763" s="3"/>
      <c r="T763" s="3"/>
      <c r="U763" s="3"/>
      <c r="V763" s="3"/>
      <c r="W763" s="3"/>
      <c r="X763" s="3"/>
      <c r="Y763" s="3"/>
      <c r="Z763" s="3"/>
      <c r="AA763" t="s">
        <v>52</v>
      </c>
      <c r="AB763" t="s">
        <v>52</v>
      </c>
      <c r="AC763" t="s">
        <v>52</v>
      </c>
      <c r="AD763" t="s">
        <v>52</v>
      </c>
      <c r="AF763" t="s">
        <v>49</v>
      </c>
      <c r="AG763" s="3" t="s">
        <v>50</v>
      </c>
      <c r="AH763" s="3"/>
    </row>
    <row r="764" spans="1:35">
      <c r="A764" s="113" t="s">
        <v>300</v>
      </c>
      <c r="B764" t="s">
        <v>101</v>
      </c>
      <c r="C764" s="47"/>
      <c r="D764" s="47"/>
      <c r="E764" s="113"/>
      <c r="F764" s="113">
        <v>5.6</v>
      </c>
      <c r="G764" s="113" t="s">
        <v>40</v>
      </c>
      <c r="H764" s="113" t="s">
        <v>301</v>
      </c>
      <c r="I764" s="47" t="s">
        <v>42</v>
      </c>
      <c r="J764" s="47"/>
      <c r="K764" s="115"/>
      <c r="L764" s="47"/>
      <c r="M764" s="115"/>
      <c r="O764" s="116"/>
      <c r="P764" s="115"/>
      <c r="Q764" s="115"/>
      <c r="R764" s="47" t="s">
        <v>39</v>
      </c>
      <c r="S764" s="113"/>
      <c r="T764" s="113"/>
      <c r="U764" s="113"/>
      <c r="V764" s="113"/>
      <c r="W764" s="113"/>
      <c r="X764" s="113"/>
      <c r="Y764" s="113"/>
      <c r="Z764" s="113"/>
      <c r="AA764" t="s">
        <v>52</v>
      </c>
      <c r="AB764" t="s">
        <v>52</v>
      </c>
      <c r="AC764" t="s">
        <v>52</v>
      </c>
      <c r="AD764" t="s">
        <v>52</v>
      </c>
      <c r="AE764" s="57"/>
      <c r="AF764" s="118" t="s">
        <v>49</v>
      </c>
      <c r="AG764" s="47" t="s">
        <v>53</v>
      </c>
      <c r="AH764" s="47"/>
      <c r="AI764" s="115"/>
    </row>
    <row r="765" spans="1:35">
      <c r="A765" s="113" t="s">
        <v>302</v>
      </c>
      <c r="B765" t="s">
        <v>101</v>
      </c>
      <c r="C765" s="47"/>
      <c r="D765" s="47"/>
      <c r="E765" s="113"/>
      <c r="F765" s="113">
        <v>2.1</v>
      </c>
      <c r="G765" s="113" t="s">
        <v>58</v>
      </c>
      <c r="H765" s="113" t="s">
        <v>301</v>
      </c>
      <c r="I765" s="47" t="s">
        <v>64</v>
      </c>
      <c r="J765" s="47"/>
      <c r="K765" s="115"/>
      <c r="L765" s="47"/>
      <c r="M765" s="115"/>
      <c r="O765" s="116"/>
      <c r="P765" s="115"/>
      <c r="Q765" s="115"/>
      <c r="R765" s="47" t="s">
        <v>49</v>
      </c>
      <c r="S765" s="113"/>
      <c r="T765" s="113"/>
      <c r="U765" s="113"/>
      <c r="V765" s="113"/>
      <c r="W765" s="113"/>
      <c r="X765" s="113"/>
      <c r="Y765" s="113"/>
      <c r="Z765" s="113"/>
      <c r="AA765" t="s">
        <v>52</v>
      </c>
      <c r="AB765" t="s">
        <v>52</v>
      </c>
      <c r="AC765" t="s">
        <v>52</v>
      </c>
      <c r="AD765" t="s">
        <v>52</v>
      </c>
      <c r="AE765" s="57"/>
      <c r="AF765" s="118" t="s">
        <v>49</v>
      </c>
      <c r="AG765" s="47" t="s">
        <v>53</v>
      </c>
      <c r="AH765" s="47"/>
      <c r="AI765" s="115"/>
    </row>
    <row r="766" spans="1:35">
      <c r="A766" s="113" t="s">
        <v>303</v>
      </c>
      <c r="B766" t="s">
        <v>101</v>
      </c>
      <c r="C766" s="47"/>
      <c r="D766" s="47"/>
      <c r="E766" s="113"/>
      <c r="F766" s="113">
        <v>4.6</v>
      </c>
      <c r="G766" s="113" t="s">
        <v>40</v>
      </c>
      <c r="H766" s="113" t="s">
        <v>301</v>
      </c>
      <c r="I766" s="47" t="s">
        <v>64</v>
      </c>
      <c r="J766" s="47"/>
      <c r="K766" s="115"/>
      <c r="L766" s="47"/>
      <c r="M766" s="115"/>
      <c r="O766" s="116"/>
      <c r="P766" s="115"/>
      <c r="Q766" s="115"/>
      <c r="R766" s="47" t="s">
        <v>49</v>
      </c>
      <c r="S766" s="113"/>
      <c r="T766" s="113"/>
      <c r="U766" s="113"/>
      <c r="V766" s="113"/>
      <c r="W766" s="113"/>
      <c r="X766" s="113"/>
      <c r="Y766" s="113"/>
      <c r="Z766" s="113"/>
      <c r="AA766" t="s">
        <v>52</v>
      </c>
      <c r="AB766" t="s">
        <v>52</v>
      </c>
      <c r="AC766" t="s">
        <v>52</v>
      </c>
      <c r="AD766" t="s">
        <v>52</v>
      </c>
      <c r="AE766" s="57"/>
      <c r="AF766" s="118" t="s">
        <v>49</v>
      </c>
      <c r="AG766" s="47" t="s">
        <v>50</v>
      </c>
      <c r="AH766" s="47"/>
      <c r="AI766" s="115"/>
    </row>
    <row r="767" spans="1:35">
      <c r="A767" s="113" t="s">
        <v>304</v>
      </c>
      <c r="B767" t="s">
        <v>101</v>
      </c>
      <c r="C767" s="47"/>
      <c r="D767" s="47"/>
      <c r="E767" s="113"/>
      <c r="F767" s="113">
        <v>8</v>
      </c>
      <c r="G767" s="113" t="s">
        <v>40</v>
      </c>
      <c r="H767" s="113" t="s">
        <v>301</v>
      </c>
      <c r="I767" s="47" t="s">
        <v>42</v>
      </c>
      <c r="J767" s="47"/>
      <c r="K767" s="115"/>
      <c r="L767" s="47"/>
      <c r="M767" s="115"/>
      <c r="O767" s="116"/>
      <c r="P767" s="115"/>
      <c r="Q767" s="115"/>
      <c r="R767" s="47" t="s">
        <v>49</v>
      </c>
      <c r="S767" s="113"/>
      <c r="T767" s="113"/>
      <c r="U767" s="113"/>
      <c r="V767" s="113"/>
      <c r="W767" s="113"/>
      <c r="X767" s="113"/>
      <c r="Y767" s="113"/>
      <c r="Z767" s="113"/>
      <c r="AA767" t="s">
        <v>52</v>
      </c>
      <c r="AB767" t="s">
        <v>52</v>
      </c>
      <c r="AC767" t="s">
        <v>52</v>
      </c>
      <c r="AD767" t="s">
        <v>52</v>
      </c>
      <c r="AE767" s="57"/>
      <c r="AF767" s="118" t="s">
        <v>49</v>
      </c>
      <c r="AG767" s="47" t="s">
        <v>53</v>
      </c>
      <c r="AH767" s="47"/>
      <c r="AI767" s="115"/>
    </row>
    <row r="768" spans="1:35">
      <c r="A768" s="113" t="s">
        <v>305</v>
      </c>
      <c r="B768" t="s">
        <v>101</v>
      </c>
      <c r="C768" s="47" t="s">
        <v>39</v>
      </c>
      <c r="D768" s="47"/>
      <c r="E768" s="114">
        <v>41821</v>
      </c>
      <c r="F768" s="113">
        <v>0.3</v>
      </c>
      <c r="G768" s="113" t="s">
        <v>58</v>
      </c>
      <c r="H768" s="113" t="s">
        <v>301</v>
      </c>
      <c r="I768" s="47" t="s">
        <v>55</v>
      </c>
      <c r="J768" s="47"/>
      <c r="K768" s="115" t="s">
        <v>68</v>
      </c>
      <c r="L768" s="47" t="s">
        <v>39</v>
      </c>
      <c r="M768" s="113" t="s">
        <v>74</v>
      </c>
      <c r="N768" s="10">
        <v>0.2143</v>
      </c>
      <c r="O768" s="116" t="s">
        <v>45</v>
      </c>
      <c r="P768" s="115" t="s">
        <v>46</v>
      </c>
      <c r="Q768" s="115" t="s">
        <v>46</v>
      </c>
      <c r="R768" s="47" t="s">
        <v>49</v>
      </c>
      <c r="S768" s="113"/>
      <c r="T768" s="113"/>
      <c r="U768" s="113" t="s">
        <v>85</v>
      </c>
      <c r="V768" s="113"/>
      <c r="W768" s="113"/>
      <c r="X768" s="113"/>
      <c r="Y768" s="113" t="s">
        <v>52</v>
      </c>
      <c r="Z768" s="113"/>
      <c r="AA768" t="s">
        <v>49</v>
      </c>
      <c r="AB768" t="s">
        <v>49</v>
      </c>
      <c r="AC768" t="s">
        <v>49</v>
      </c>
      <c r="AD768" t="s">
        <v>49</v>
      </c>
      <c r="AE768" s="57"/>
      <c r="AF768" s="47" t="s">
        <v>49</v>
      </c>
      <c r="AG768" s="47" t="s">
        <v>53</v>
      </c>
      <c r="AH768" s="47"/>
      <c r="AI768" s="115"/>
    </row>
    <row r="769" spans="1:35">
      <c r="A769" s="113" t="s">
        <v>306</v>
      </c>
      <c r="B769" t="s">
        <v>101</v>
      </c>
      <c r="C769" s="47"/>
      <c r="D769" s="47"/>
      <c r="E769" s="113"/>
      <c r="F769" s="113">
        <v>7.8</v>
      </c>
      <c r="G769" s="113" t="s">
        <v>40</v>
      </c>
      <c r="H769" s="113" t="s">
        <v>301</v>
      </c>
      <c r="I769" s="47" t="s">
        <v>42</v>
      </c>
      <c r="J769" s="47"/>
      <c r="K769" s="115"/>
      <c r="L769" s="47"/>
      <c r="M769" s="115"/>
      <c r="O769" s="116"/>
      <c r="P769" s="115"/>
      <c r="Q769" s="115"/>
      <c r="R769" s="47" t="s">
        <v>49</v>
      </c>
      <c r="S769" s="113"/>
      <c r="T769" s="113"/>
      <c r="U769" s="113"/>
      <c r="V769" s="113"/>
      <c r="W769" s="113"/>
      <c r="X769" s="113"/>
      <c r="Y769" s="113"/>
      <c r="Z769" s="113"/>
      <c r="AA769" t="s">
        <v>52</v>
      </c>
      <c r="AB769" t="s">
        <v>52</v>
      </c>
      <c r="AC769" t="s">
        <v>52</v>
      </c>
      <c r="AD769" t="s">
        <v>52</v>
      </c>
      <c r="AE769" s="57"/>
      <c r="AF769" s="118" t="s">
        <v>39</v>
      </c>
      <c r="AG769" s="47" t="s">
        <v>53</v>
      </c>
      <c r="AH769" s="47"/>
      <c r="AI769" s="115"/>
    </row>
    <row r="770" spans="1:35">
      <c r="A770" s="113" t="s">
        <v>307</v>
      </c>
      <c r="B770" t="s">
        <v>101</v>
      </c>
      <c r="C770" s="47"/>
      <c r="D770" s="47"/>
      <c r="E770" s="113"/>
      <c r="F770" s="113"/>
      <c r="G770" s="113" t="s">
        <v>40</v>
      </c>
      <c r="H770" s="113" t="s">
        <v>301</v>
      </c>
      <c r="I770" s="47" t="s">
        <v>42</v>
      </c>
      <c r="J770" s="47"/>
      <c r="K770" s="115"/>
      <c r="L770" s="47"/>
      <c r="M770" s="115"/>
      <c r="O770" s="116"/>
      <c r="P770" s="115"/>
      <c r="Q770" s="115"/>
      <c r="R770" s="47" t="s">
        <v>49</v>
      </c>
      <c r="S770" s="113"/>
      <c r="T770" s="113"/>
      <c r="U770" s="113"/>
      <c r="V770" s="113"/>
      <c r="W770" s="113"/>
      <c r="X770" s="113"/>
      <c r="Y770" s="113"/>
      <c r="Z770" s="113"/>
      <c r="AA770" t="s">
        <v>52</v>
      </c>
      <c r="AB770" t="s">
        <v>52</v>
      </c>
      <c r="AC770" t="s">
        <v>52</v>
      </c>
      <c r="AD770" t="s">
        <v>52</v>
      </c>
      <c r="AE770" s="57"/>
      <c r="AF770" s="118" t="s">
        <v>39</v>
      </c>
      <c r="AG770" s="47" t="s">
        <v>50</v>
      </c>
      <c r="AH770" s="47"/>
      <c r="AI770" s="115"/>
    </row>
    <row r="771" spans="1:35">
      <c r="A771" s="113" t="s">
        <v>308</v>
      </c>
      <c r="B771" t="s">
        <v>101</v>
      </c>
      <c r="C771" s="47"/>
      <c r="D771" s="47"/>
      <c r="E771" s="113"/>
      <c r="F771" s="113">
        <v>6.1</v>
      </c>
      <c r="G771" s="113" t="s">
        <v>40</v>
      </c>
      <c r="H771" s="113" t="s">
        <v>301</v>
      </c>
      <c r="I771" s="47" t="s">
        <v>64</v>
      </c>
      <c r="J771" s="47"/>
      <c r="K771" s="115"/>
      <c r="L771" s="47"/>
      <c r="M771" s="115"/>
      <c r="O771" s="116"/>
      <c r="P771" s="115"/>
      <c r="Q771" s="115"/>
      <c r="R771" s="47" t="s">
        <v>49</v>
      </c>
      <c r="S771" s="113"/>
      <c r="T771" s="113"/>
      <c r="U771" s="113"/>
      <c r="V771" s="113"/>
      <c r="W771" s="113"/>
      <c r="X771" s="113"/>
      <c r="Y771" s="113"/>
      <c r="Z771" s="113"/>
      <c r="AA771" t="s">
        <v>52</v>
      </c>
      <c r="AB771" t="s">
        <v>52</v>
      </c>
      <c r="AC771" t="s">
        <v>52</v>
      </c>
      <c r="AD771" t="s">
        <v>52</v>
      </c>
      <c r="AE771" s="57"/>
      <c r="AF771" s="118" t="s">
        <v>39</v>
      </c>
      <c r="AG771" s="47" t="s">
        <v>50</v>
      </c>
      <c r="AH771" s="47"/>
      <c r="AI771" s="115"/>
    </row>
    <row r="772" spans="1:35">
      <c r="A772" s="113" t="s">
        <v>309</v>
      </c>
      <c r="B772" t="s">
        <v>101</v>
      </c>
      <c r="C772" s="47"/>
      <c r="D772" s="47"/>
      <c r="E772" s="113"/>
      <c r="F772" s="113">
        <v>12.2</v>
      </c>
      <c r="G772" s="113" t="s">
        <v>40</v>
      </c>
      <c r="H772" s="113" t="s">
        <v>301</v>
      </c>
      <c r="I772" s="47" t="s">
        <v>42</v>
      </c>
      <c r="J772" s="47"/>
      <c r="K772" s="115"/>
      <c r="L772" s="47"/>
      <c r="M772" s="115"/>
      <c r="O772" s="116"/>
      <c r="P772" s="115"/>
      <c r="Q772" s="115"/>
      <c r="R772" s="47" t="s">
        <v>49</v>
      </c>
      <c r="S772" s="113"/>
      <c r="T772" s="113"/>
      <c r="U772" s="113"/>
      <c r="V772" s="113"/>
      <c r="W772" s="113"/>
      <c r="X772" s="113"/>
      <c r="Y772" s="113"/>
      <c r="Z772" s="113"/>
      <c r="AA772" t="s">
        <v>52</v>
      </c>
      <c r="AB772" t="s">
        <v>52</v>
      </c>
      <c r="AC772" t="s">
        <v>52</v>
      </c>
      <c r="AD772" t="s">
        <v>52</v>
      </c>
      <c r="AE772" s="57"/>
      <c r="AF772" s="118" t="s">
        <v>39</v>
      </c>
      <c r="AG772" s="47" t="s">
        <v>50</v>
      </c>
      <c r="AH772" s="47"/>
      <c r="AI772" s="115"/>
    </row>
    <row r="773" spans="1:35">
      <c r="A773" s="113" t="s">
        <v>310</v>
      </c>
      <c r="B773" t="s">
        <v>101</v>
      </c>
      <c r="C773" s="47"/>
      <c r="D773" s="47"/>
      <c r="E773" s="113"/>
      <c r="F773" s="113">
        <v>7.1</v>
      </c>
      <c r="G773" s="113" t="s">
        <v>40</v>
      </c>
      <c r="H773" s="113" t="s">
        <v>301</v>
      </c>
      <c r="I773" s="47" t="s">
        <v>42</v>
      </c>
      <c r="J773" s="47"/>
      <c r="K773" s="115"/>
      <c r="L773" s="47"/>
      <c r="M773" s="115"/>
      <c r="O773" s="116"/>
      <c r="P773" s="115"/>
      <c r="Q773" s="115"/>
      <c r="R773" s="47" t="s">
        <v>49</v>
      </c>
      <c r="S773" s="113"/>
      <c r="T773" s="113"/>
      <c r="U773" s="113"/>
      <c r="V773" s="113"/>
      <c r="W773" s="113"/>
      <c r="X773" s="113"/>
      <c r="Y773" s="113"/>
      <c r="Z773" s="113"/>
      <c r="AA773" t="s">
        <v>52</v>
      </c>
      <c r="AB773" t="s">
        <v>52</v>
      </c>
      <c r="AC773" t="s">
        <v>52</v>
      </c>
      <c r="AD773" t="s">
        <v>52</v>
      </c>
      <c r="AE773" s="57"/>
      <c r="AF773" s="118" t="s">
        <v>49</v>
      </c>
      <c r="AG773" s="47" t="s">
        <v>50</v>
      </c>
      <c r="AH773" s="47"/>
      <c r="AI773" s="115"/>
    </row>
    <row r="774" spans="1:35">
      <c r="A774" s="113" t="s">
        <v>311</v>
      </c>
      <c r="B774" t="s">
        <v>101</v>
      </c>
      <c r="C774" s="47"/>
      <c r="D774" s="47"/>
      <c r="E774" s="114">
        <v>41456</v>
      </c>
      <c r="F774" s="113">
        <v>10.9</v>
      </c>
      <c r="G774" s="113" t="s">
        <v>58</v>
      </c>
      <c r="H774" s="113" t="s">
        <v>301</v>
      </c>
      <c r="I774" s="47" t="s">
        <v>55</v>
      </c>
      <c r="J774" s="47"/>
      <c r="K774" s="115"/>
      <c r="L774" s="47"/>
      <c r="M774" s="115"/>
      <c r="O774" s="116"/>
      <c r="P774" s="115"/>
      <c r="Q774" s="115"/>
      <c r="R774" s="47" t="s">
        <v>49</v>
      </c>
      <c r="S774" s="113"/>
      <c r="T774" s="113"/>
      <c r="U774" s="113"/>
      <c r="V774" s="113"/>
      <c r="W774" s="113"/>
      <c r="X774" s="113"/>
      <c r="Y774" s="113"/>
      <c r="Z774" s="113"/>
      <c r="AA774" t="s">
        <v>52</v>
      </c>
      <c r="AB774" t="s">
        <v>52</v>
      </c>
      <c r="AC774" t="s">
        <v>52</v>
      </c>
      <c r="AD774" t="s">
        <v>52</v>
      </c>
      <c r="AE774" s="57"/>
      <c r="AF774" s="118" t="s">
        <v>39</v>
      </c>
      <c r="AG774" s="47" t="s">
        <v>53</v>
      </c>
      <c r="AH774" s="47"/>
      <c r="AI774" s="115"/>
    </row>
    <row r="775" spans="1:35">
      <c r="A775" s="113" t="s">
        <v>312</v>
      </c>
      <c r="B775" t="s">
        <v>101</v>
      </c>
      <c r="C775" s="47"/>
      <c r="D775" s="47"/>
      <c r="E775" s="114"/>
      <c r="F775" s="113">
        <v>2.8</v>
      </c>
      <c r="G775" s="113" t="s">
        <v>58</v>
      </c>
      <c r="H775" s="113" t="s">
        <v>301</v>
      </c>
      <c r="I775" s="47" t="s">
        <v>42</v>
      </c>
      <c r="J775" s="47"/>
      <c r="K775" s="115"/>
      <c r="L775" s="47"/>
      <c r="M775" s="115"/>
      <c r="O775" s="116"/>
      <c r="P775" s="115"/>
      <c r="Q775" s="115"/>
      <c r="R775" s="47" t="s">
        <v>49</v>
      </c>
      <c r="S775" s="113"/>
      <c r="T775" s="113"/>
      <c r="U775" s="113"/>
      <c r="V775" s="113"/>
      <c r="W775" s="113"/>
      <c r="X775" s="113"/>
      <c r="Y775" s="113"/>
      <c r="Z775" s="113"/>
      <c r="AA775" t="s">
        <v>52</v>
      </c>
      <c r="AB775" t="s">
        <v>52</v>
      </c>
      <c r="AC775" t="s">
        <v>52</v>
      </c>
      <c r="AD775" t="s">
        <v>52</v>
      </c>
      <c r="AE775" s="57"/>
      <c r="AF775" s="118" t="s">
        <v>39</v>
      </c>
      <c r="AG775" s="47" t="s">
        <v>53</v>
      </c>
      <c r="AH775" s="47"/>
      <c r="AI775" s="115"/>
    </row>
    <row r="776" spans="1:35">
      <c r="A776" s="113" t="s">
        <v>313</v>
      </c>
      <c r="B776" t="s">
        <v>101</v>
      </c>
      <c r="C776" s="47"/>
      <c r="D776" s="47"/>
      <c r="E776" s="114">
        <v>41091</v>
      </c>
      <c r="F776" s="113">
        <v>11.1</v>
      </c>
      <c r="G776" s="113" t="s">
        <v>40</v>
      </c>
      <c r="H776" s="113" t="s">
        <v>301</v>
      </c>
      <c r="I776" s="47" t="s">
        <v>42</v>
      </c>
      <c r="J776" s="47"/>
      <c r="K776" s="115"/>
      <c r="L776" s="47"/>
      <c r="M776" s="115"/>
      <c r="O776" s="116"/>
      <c r="P776" s="115"/>
      <c r="Q776" s="115"/>
      <c r="R776" s="47" t="s">
        <v>39</v>
      </c>
      <c r="S776" s="113"/>
      <c r="T776" s="113"/>
      <c r="U776" s="113"/>
      <c r="V776" s="113"/>
      <c r="W776" s="113"/>
      <c r="X776" s="113"/>
      <c r="Y776" s="113"/>
      <c r="Z776" s="113"/>
      <c r="AA776" t="s">
        <v>52</v>
      </c>
      <c r="AB776" t="s">
        <v>52</v>
      </c>
      <c r="AC776" t="s">
        <v>52</v>
      </c>
      <c r="AD776" t="s">
        <v>52</v>
      </c>
      <c r="AE776" s="57"/>
      <c r="AF776" s="118" t="s">
        <v>49</v>
      </c>
      <c r="AG776" s="47" t="s">
        <v>50</v>
      </c>
      <c r="AH776" s="47"/>
      <c r="AI776" s="115"/>
    </row>
    <row r="777" spans="1:35">
      <c r="A777" s="113" t="s">
        <v>314</v>
      </c>
      <c r="B777" t="s">
        <v>101</v>
      </c>
      <c r="C777" s="47" t="s">
        <v>39</v>
      </c>
      <c r="D777" s="47"/>
      <c r="E777" s="114">
        <v>41821</v>
      </c>
      <c r="F777" s="113">
        <v>3.3</v>
      </c>
      <c r="G777" s="113" t="s">
        <v>40</v>
      </c>
      <c r="H777" s="113" t="s">
        <v>301</v>
      </c>
      <c r="I777" s="47" t="s">
        <v>55</v>
      </c>
      <c r="J777" s="47"/>
      <c r="K777" s="115" t="s">
        <v>43</v>
      </c>
      <c r="L777" s="47" t="s">
        <v>39</v>
      </c>
      <c r="M777" s="113" t="s">
        <v>44</v>
      </c>
      <c r="N777" s="10">
        <v>0.5185</v>
      </c>
      <c r="O777" s="116" t="s">
        <v>69</v>
      </c>
      <c r="P777" s="115" t="s">
        <v>70</v>
      </c>
      <c r="Q777" s="115" t="s">
        <v>46</v>
      </c>
      <c r="R777" s="47" t="s">
        <v>49</v>
      </c>
      <c r="S777" s="113"/>
      <c r="T777" s="113"/>
      <c r="U777" s="113"/>
      <c r="V777" s="113"/>
      <c r="W777" s="113"/>
      <c r="X777" s="113"/>
      <c r="Y777" s="113"/>
      <c r="Z777" s="113"/>
      <c r="AA777" t="s">
        <v>49</v>
      </c>
      <c r="AB777" t="s">
        <v>49</v>
      </c>
      <c r="AC777" t="s">
        <v>49</v>
      </c>
      <c r="AD777" t="s">
        <v>49</v>
      </c>
      <c r="AE777" s="57"/>
      <c r="AF777" s="47" t="s">
        <v>39</v>
      </c>
      <c r="AG777" s="47" t="s">
        <v>53</v>
      </c>
      <c r="AH777" s="47"/>
      <c r="AI777" s="115"/>
    </row>
    <row r="778" spans="1:35">
      <c r="A778" s="113" t="s">
        <v>315</v>
      </c>
      <c r="B778" t="s">
        <v>101</v>
      </c>
      <c r="C778" s="47" t="s">
        <v>39</v>
      </c>
      <c r="D778" s="47"/>
      <c r="E778" s="114">
        <v>40360</v>
      </c>
      <c r="F778" s="113">
        <v>1.7</v>
      </c>
      <c r="G778" s="113" t="s">
        <v>40</v>
      </c>
      <c r="H778" s="113" t="s">
        <v>301</v>
      </c>
      <c r="I778" s="47" t="s">
        <v>55</v>
      </c>
      <c r="J778" s="47"/>
      <c r="K778" s="115" t="s">
        <v>59</v>
      </c>
      <c r="L778" s="47" t="s">
        <v>49</v>
      </c>
      <c r="M778" s="113" t="s">
        <v>74</v>
      </c>
      <c r="N778" s="10">
        <v>0.5529</v>
      </c>
      <c r="O778" s="116" t="s">
        <v>69</v>
      </c>
      <c r="P778" s="115" t="s">
        <v>46</v>
      </c>
      <c r="Q778" s="115" t="s">
        <v>46</v>
      </c>
      <c r="R778" s="47" t="s">
        <v>49</v>
      </c>
      <c r="S778" s="113"/>
      <c r="T778" s="113"/>
      <c r="U778" s="113"/>
      <c r="V778" s="113"/>
      <c r="W778" s="113"/>
      <c r="X778" s="113"/>
      <c r="Y778" s="113"/>
      <c r="Z778" s="113"/>
      <c r="AA778" t="s">
        <v>49</v>
      </c>
      <c r="AB778" t="s">
        <v>49</v>
      </c>
      <c r="AC778" t="s">
        <v>49</v>
      </c>
      <c r="AD778" t="s">
        <v>49</v>
      </c>
      <c r="AE778" s="57"/>
      <c r="AF778" s="47" t="s">
        <v>49</v>
      </c>
      <c r="AG778" s="47" t="s">
        <v>50</v>
      </c>
      <c r="AH778" s="47"/>
      <c r="AI778" s="115"/>
    </row>
    <row r="779" spans="1:35">
      <c r="A779" s="21" t="s">
        <v>316</v>
      </c>
      <c r="B779" t="s">
        <v>101</v>
      </c>
      <c r="C779" s="47" t="s">
        <v>39</v>
      </c>
      <c r="D779" s="47"/>
      <c r="E779" s="114">
        <v>40725</v>
      </c>
      <c r="F779" s="113">
        <v>15.5</v>
      </c>
      <c r="G779" s="113" t="s">
        <v>58</v>
      </c>
      <c r="H779" s="113" t="s">
        <v>301</v>
      </c>
      <c r="I779" s="47" t="s">
        <v>42</v>
      </c>
      <c r="J779" s="47"/>
      <c r="K779" s="115" t="s">
        <v>43</v>
      </c>
      <c r="L779" s="47" t="s">
        <v>39</v>
      </c>
      <c r="M779" s="113" t="s">
        <v>74</v>
      </c>
      <c r="N779" s="10">
        <v>0.0807</v>
      </c>
      <c r="O779" s="116" t="s">
        <v>45</v>
      </c>
      <c r="P779" s="115" t="s">
        <v>70</v>
      </c>
      <c r="Q779" s="115" t="s">
        <v>46</v>
      </c>
      <c r="R779" s="47" t="s">
        <v>49</v>
      </c>
      <c r="S779" s="113"/>
      <c r="T779" s="113"/>
      <c r="U779" s="113"/>
      <c r="V779" s="113" t="s">
        <v>76</v>
      </c>
      <c r="W779" s="113"/>
      <c r="X779" s="113"/>
      <c r="Y779" s="113"/>
      <c r="Z779" s="113" t="s">
        <v>76</v>
      </c>
      <c r="AA779" s="3" t="s">
        <v>49</v>
      </c>
      <c r="AB779" s="3" t="s">
        <v>49</v>
      </c>
      <c r="AC779" t="s">
        <v>39</v>
      </c>
      <c r="AD779" t="s">
        <v>39</v>
      </c>
      <c r="AE779" s="57"/>
      <c r="AF779" s="47" t="s">
        <v>49</v>
      </c>
      <c r="AG779" s="47" t="s">
        <v>50</v>
      </c>
      <c r="AH779" s="47"/>
      <c r="AI779" s="115"/>
    </row>
    <row r="780" spans="1:35">
      <c r="A780" s="113" t="s">
        <v>317</v>
      </c>
      <c r="B780" t="s">
        <v>101</v>
      </c>
      <c r="C780" s="47" t="s">
        <v>39</v>
      </c>
      <c r="D780" s="47"/>
      <c r="E780" s="114">
        <v>40360</v>
      </c>
      <c r="F780" s="113">
        <v>7.8</v>
      </c>
      <c r="G780" s="113" t="s">
        <v>40</v>
      </c>
      <c r="H780" s="113" t="s">
        <v>301</v>
      </c>
      <c r="I780" s="47" t="s">
        <v>67</v>
      </c>
      <c r="J780" s="47"/>
      <c r="K780" s="115" t="s">
        <v>51</v>
      </c>
      <c r="L780" s="47" t="s">
        <v>39</v>
      </c>
      <c r="M780" s="113" t="s">
        <v>74</v>
      </c>
      <c r="N780" s="10">
        <v>0.3905</v>
      </c>
      <c r="O780" s="116" t="s">
        <v>69</v>
      </c>
      <c r="P780" s="115" t="s">
        <v>46</v>
      </c>
      <c r="Q780" s="115" t="s">
        <v>46</v>
      </c>
      <c r="R780" s="47" t="s">
        <v>39</v>
      </c>
      <c r="S780" s="113"/>
      <c r="T780" s="113"/>
      <c r="U780" s="113"/>
      <c r="V780" s="113"/>
      <c r="W780" s="113"/>
      <c r="X780" s="113"/>
      <c r="Y780" s="113"/>
      <c r="Z780" s="113"/>
      <c r="AA780" t="s">
        <v>49</v>
      </c>
      <c r="AB780" t="s">
        <v>49</v>
      </c>
      <c r="AC780" t="s">
        <v>49</v>
      </c>
      <c r="AD780" t="s">
        <v>49</v>
      </c>
      <c r="AE780" s="57"/>
      <c r="AF780" s="47" t="s">
        <v>49</v>
      </c>
      <c r="AG780" s="47" t="s">
        <v>50</v>
      </c>
      <c r="AH780" s="47"/>
      <c r="AI780" s="115"/>
    </row>
    <row r="781" spans="1:35">
      <c r="A781" s="113" t="s">
        <v>318</v>
      </c>
      <c r="B781" t="s">
        <v>101</v>
      </c>
      <c r="C781" s="47"/>
      <c r="D781" s="47"/>
      <c r="E781" s="114"/>
      <c r="F781" s="113">
        <v>3.5</v>
      </c>
      <c r="G781" s="113" t="s">
        <v>58</v>
      </c>
      <c r="H781" s="113" t="s">
        <v>301</v>
      </c>
      <c r="I781" s="47" t="s">
        <v>64</v>
      </c>
      <c r="J781" s="47"/>
      <c r="K781" s="115"/>
      <c r="L781" s="47"/>
      <c r="M781" s="115"/>
      <c r="O781" s="116"/>
      <c r="P781" s="115"/>
      <c r="Q781" s="115"/>
      <c r="R781" s="47" t="s">
        <v>49</v>
      </c>
      <c r="S781" s="113"/>
      <c r="T781" s="113"/>
      <c r="U781" s="113"/>
      <c r="V781" s="113"/>
      <c r="W781" s="113"/>
      <c r="X781" s="113"/>
      <c r="Y781" s="113"/>
      <c r="Z781" s="113"/>
      <c r="AA781" t="s">
        <v>52</v>
      </c>
      <c r="AB781" t="s">
        <v>52</v>
      </c>
      <c r="AC781" t="s">
        <v>52</v>
      </c>
      <c r="AD781" t="s">
        <v>52</v>
      </c>
      <c r="AE781" s="57"/>
      <c r="AF781" s="118" t="s">
        <v>39</v>
      </c>
      <c r="AG781" s="47" t="s">
        <v>50</v>
      </c>
      <c r="AH781" s="47"/>
      <c r="AI781" s="115"/>
    </row>
    <row r="782" spans="1:35">
      <c r="A782" s="113" t="s">
        <v>319</v>
      </c>
      <c r="B782" t="s">
        <v>101</v>
      </c>
      <c r="C782" s="47"/>
      <c r="D782" s="47"/>
      <c r="E782" s="114"/>
      <c r="F782" s="113">
        <v>7.3</v>
      </c>
      <c r="G782" s="113" t="s">
        <v>40</v>
      </c>
      <c r="H782" s="113" t="s">
        <v>301</v>
      </c>
      <c r="I782" s="47" t="s">
        <v>42</v>
      </c>
      <c r="J782" s="47"/>
      <c r="K782" s="115"/>
      <c r="L782" s="47"/>
      <c r="M782" s="115"/>
      <c r="O782" s="116"/>
      <c r="P782" s="115"/>
      <c r="Q782" s="115"/>
      <c r="R782" s="47" t="s">
        <v>49</v>
      </c>
      <c r="S782" s="113"/>
      <c r="T782" s="113"/>
      <c r="U782" s="113"/>
      <c r="V782" s="113"/>
      <c r="W782" s="113"/>
      <c r="X782" s="113"/>
      <c r="Y782" s="113"/>
      <c r="Z782" s="113"/>
      <c r="AA782" t="s">
        <v>52</v>
      </c>
      <c r="AB782" t="s">
        <v>52</v>
      </c>
      <c r="AC782" t="s">
        <v>52</v>
      </c>
      <c r="AD782" t="s">
        <v>52</v>
      </c>
      <c r="AE782" s="57"/>
      <c r="AF782" s="118" t="s">
        <v>49</v>
      </c>
      <c r="AG782" s="47" t="s">
        <v>50</v>
      </c>
      <c r="AH782" s="47"/>
      <c r="AI782" s="115"/>
    </row>
    <row r="783" spans="1:35">
      <c r="A783" s="113" t="s">
        <v>320</v>
      </c>
      <c r="B783" t="s">
        <v>101</v>
      </c>
      <c r="C783" s="47"/>
      <c r="D783" s="47"/>
      <c r="E783" s="114"/>
      <c r="F783" s="113">
        <v>1.3</v>
      </c>
      <c r="G783" s="113" t="s">
        <v>58</v>
      </c>
      <c r="H783" s="113" t="s">
        <v>301</v>
      </c>
      <c r="I783" s="47" t="s">
        <v>55</v>
      </c>
      <c r="J783" s="47"/>
      <c r="K783" s="26" t="s">
        <v>59</v>
      </c>
      <c r="L783" s="47" t="s">
        <v>49</v>
      </c>
      <c r="M783" s="113"/>
      <c r="O783" s="116"/>
      <c r="P783" s="115"/>
      <c r="Q783" s="115"/>
      <c r="R783" s="47" t="s">
        <v>49</v>
      </c>
      <c r="S783" s="113"/>
      <c r="T783" s="113"/>
      <c r="U783" s="113"/>
      <c r="V783" s="113"/>
      <c r="W783" s="113"/>
      <c r="X783" s="113"/>
      <c r="Y783" s="113"/>
      <c r="Z783" s="113"/>
      <c r="AA783" t="s">
        <v>52</v>
      </c>
      <c r="AB783" t="s">
        <v>52</v>
      </c>
      <c r="AC783" t="s">
        <v>52</v>
      </c>
      <c r="AD783" t="s">
        <v>52</v>
      </c>
      <c r="AE783" s="57"/>
      <c r="AF783" s="118" t="s">
        <v>49</v>
      </c>
      <c r="AG783" s="47" t="s">
        <v>50</v>
      </c>
      <c r="AH783" s="47"/>
      <c r="AI783" s="115"/>
    </row>
    <row r="784" spans="1:35">
      <c r="A784" s="113" t="s">
        <v>321</v>
      </c>
      <c r="B784" t="s">
        <v>101</v>
      </c>
      <c r="C784" s="47" t="s">
        <v>39</v>
      </c>
      <c r="D784" s="47"/>
      <c r="E784" s="114">
        <v>40360</v>
      </c>
      <c r="F784" s="113">
        <v>13.8</v>
      </c>
      <c r="G784" s="113" t="s">
        <v>40</v>
      </c>
      <c r="H784" s="113" t="s">
        <v>301</v>
      </c>
      <c r="I784" s="47" t="s">
        <v>42</v>
      </c>
      <c r="J784" s="47"/>
      <c r="K784" s="115" t="s">
        <v>43</v>
      </c>
      <c r="L784" s="47" t="s">
        <v>39</v>
      </c>
      <c r="M784" s="113" t="s">
        <v>44</v>
      </c>
      <c r="N784" s="10">
        <v>0.0386</v>
      </c>
      <c r="O784" s="116" t="s">
        <v>45</v>
      </c>
      <c r="P784" s="115" t="s">
        <v>70</v>
      </c>
      <c r="Q784" s="115" t="s">
        <v>70</v>
      </c>
      <c r="R784" s="47" t="s">
        <v>49</v>
      </c>
      <c r="S784" s="113"/>
      <c r="T784" s="113" t="s">
        <v>66</v>
      </c>
      <c r="U784" s="113"/>
      <c r="V784" s="113"/>
      <c r="W784" s="113"/>
      <c r="X784" s="113" t="s">
        <v>66</v>
      </c>
      <c r="Y784" s="113"/>
      <c r="Z784" s="113"/>
      <c r="AA784" s="3" t="s">
        <v>49</v>
      </c>
      <c r="AB784" t="s">
        <v>39</v>
      </c>
      <c r="AC784" t="s">
        <v>49</v>
      </c>
      <c r="AD784" t="s">
        <v>39</v>
      </c>
      <c r="AE784" s="57"/>
      <c r="AF784" s="47" t="s">
        <v>49</v>
      </c>
      <c r="AG784" s="47" t="s">
        <v>50</v>
      </c>
      <c r="AH784" s="47"/>
      <c r="AI784" s="115"/>
    </row>
    <row r="785" spans="1:35">
      <c r="A785" s="113" t="s">
        <v>322</v>
      </c>
      <c r="B785" t="s">
        <v>101</v>
      </c>
      <c r="C785" s="47" t="s">
        <v>39</v>
      </c>
      <c r="D785" s="47"/>
      <c r="E785" s="114">
        <v>40725</v>
      </c>
      <c r="F785" s="113">
        <v>7.2</v>
      </c>
      <c r="G785" s="113" t="s">
        <v>40</v>
      </c>
      <c r="H785" s="113" t="s">
        <v>301</v>
      </c>
      <c r="I785" s="47" t="s">
        <v>42</v>
      </c>
      <c r="J785" s="47"/>
      <c r="K785" s="115" t="s">
        <v>68</v>
      </c>
      <c r="L785" s="47" t="s">
        <v>39</v>
      </c>
      <c r="M785" s="113" t="s">
        <v>44</v>
      </c>
      <c r="N785" s="10">
        <v>0.2113</v>
      </c>
      <c r="O785" s="116" t="s">
        <v>69</v>
      </c>
      <c r="P785" s="115" t="s">
        <v>70</v>
      </c>
      <c r="Q785" s="115" t="s">
        <v>46</v>
      </c>
      <c r="R785" s="47" t="s">
        <v>49</v>
      </c>
      <c r="S785" s="113"/>
      <c r="T785" s="113"/>
      <c r="U785" s="113" t="s">
        <v>48</v>
      </c>
      <c r="V785" s="113"/>
      <c r="W785" s="113"/>
      <c r="X785" s="113"/>
      <c r="Y785" s="113" t="s">
        <v>48</v>
      </c>
      <c r="Z785" s="113"/>
      <c r="AA785" t="s">
        <v>49</v>
      </c>
      <c r="AB785" t="s">
        <v>49</v>
      </c>
      <c r="AC785" t="s">
        <v>49</v>
      </c>
      <c r="AD785" t="s">
        <v>49</v>
      </c>
      <c r="AE785" s="57"/>
      <c r="AF785" s="47" t="s">
        <v>39</v>
      </c>
      <c r="AG785" s="47" t="s">
        <v>53</v>
      </c>
      <c r="AH785" s="47"/>
      <c r="AI785" s="115"/>
    </row>
    <row r="786" spans="1:35">
      <c r="A786" s="113" t="s">
        <v>323</v>
      </c>
      <c r="B786" t="s">
        <v>101</v>
      </c>
      <c r="C786" s="47" t="s">
        <v>39</v>
      </c>
      <c r="D786" s="47"/>
      <c r="E786" s="114">
        <v>39995</v>
      </c>
      <c r="F786" s="113">
        <v>3.8</v>
      </c>
      <c r="G786" s="113" t="s">
        <v>58</v>
      </c>
      <c r="H786" s="113" t="s">
        <v>301</v>
      </c>
      <c r="I786" s="47" t="s">
        <v>64</v>
      </c>
      <c r="J786" s="47"/>
      <c r="K786" s="115" t="s">
        <v>68</v>
      </c>
      <c r="L786" s="47" t="s">
        <v>39</v>
      </c>
      <c r="M786" s="113" t="s">
        <v>44</v>
      </c>
      <c r="N786" s="10">
        <v>0.7111</v>
      </c>
      <c r="O786" s="116" t="s">
        <v>69</v>
      </c>
      <c r="P786" s="115" t="s">
        <v>70</v>
      </c>
      <c r="Q786" s="115" t="s">
        <v>46</v>
      </c>
      <c r="R786" s="47" t="s">
        <v>39</v>
      </c>
      <c r="S786" s="113"/>
      <c r="T786" s="113" t="s">
        <v>80</v>
      </c>
      <c r="U786" s="113"/>
      <c r="V786" s="113"/>
      <c r="W786" s="113"/>
      <c r="X786" s="113" t="s">
        <v>80</v>
      </c>
      <c r="Y786" s="113"/>
      <c r="Z786" s="113"/>
      <c r="AA786" s="3" t="s">
        <v>49</v>
      </c>
      <c r="AB786" t="s">
        <v>39</v>
      </c>
      <c r="AC786" t="s">
        <v>49</v>
      </c>
      <c r="AD786" t="s">
        <v>39</v>
      </c>
      <c r="AE786" s="57"/>
      <c r="AF786" s="47" t="s">
        <v>39</v>
      </c>
      <c r="AG786" s="47" t="s">
        <v>53</v>
      </c>
      <c r="AH786" s="47"/>
      <c r="AI786" s="115"/>
    </row>
    <row r="787" spans="1:35">
      <c r="A787" s="21" t="s">
        <v>324</v>
      </c>
      <c r="B787" t="s">
        <v>101</v>
      </c>
      <c r="C787" s="47" t="s">
        <v>39</v>
      </c>
      <c r="D787" s="47"/>
      <c r="E787" s="114">
        <v>41821</v>
      </c>
      <c r="F787" s="113">
        <v>8.2</v>
      </c>
      <c r="G787" s="113" t="s">
        <v>58</v>
      </c>
      <c r="H787" s="113" t="s">
        <v>301</v>
      </c>
      <c r="I787" s="47" t="s">
        <v>67</v>
      </c>
      <c r="J787" s="47"/>
      <c r="K787" s="115" t="s">
        <v>51</v>
      </c>
      <c r="L787" s="47" t="s">
        <v>39</v>
      </c>
      <c r="M787" s="113" t="s">
        <v>44</v>
      </c>
      <c r="N787" s="10">
        <v>0.579</v>
      </c>
      <c r="O787" s="116" t="s">
        <v>69</v>
      </c>
      <c r="P787" s="115" t="s">
        <v>46</v>
      </c>
      <c r="Q787" s="115" t="s">
        <v>46</v>
      </c>
      <c r="R787" s="47" t="s">
        <v>49</v>
      </c>
      <c r="S787" s="113"/>
      <c r="T787" s="113"/>
      <c r="U787" s="113"/>
      <c r="V787" s="113" t="s">
        <v>76</v>
      </c>
      <c r="W787" s="113"/>
      <c r="X787" s="113"/>
      <c r="Y787" s="113"/>
      <c r="Z787" s="3" t="s">
        <v>48</v>
      </c>
      <c r="AA787" t="s">
        <v>49</v>
      </c>
      <c r="AB787" t="s">
        <v>49</v>
      </c>
      <c r="AC787" t="s">
        <v>49</v>
      </c>
      <c r="AD787" t="s">
        <v>49</v>
      </c>
      <c r="AE787" s="57"/>
      <c r="AF787" s="47" t="s">
        <v>39</v>
      </c>
      <c r="AG787" s="47" t="s">
        <v>50</v>
      </c>
      <c r="AH787" s="47"/>
      <c r="AI787" s="115"/>
    </row>
    <row r="788" spans="1:35">
      <c r="A788" s="113" t="s">
        <v>325</v>
      </c>
      <c r="B788" t="s">
        <v>101</v>
      </c>
      <c r="C788" s="47" t="s">
        <v>39</v>
      </c>
      <c r="D788" s="47"/>
      <c r="E788" s="114">
        <v>40360</v>
      </c>
      <c r="F788" s="113">
        <v>11.1</v>
      </c>
      <c r="G788" s="113" t="s">
        <v>40</v>
      </c>
      <c r="H788" s="113" t="s">
        <v>301</v>
      </c>
      <c r="I788" s="47" t="s">
        <v>64</v>
      </c>
      <c r="J788" s="47"/>
      <c r="K788" s="115" t="s">
        <v>68</v>
      </c>
      <c r="L788" s="47" t="s">
        <v>39</v>
      </c>
      <c r="M788" s="113" t="s">
        <v>44</v>
      </c>
      <c r="N788" s="10">
        <v>0.3267</v>
      </c>
      <c r="O788" s="116" t="s">
        <v>69</v>
      </c>
      <c r="P788" s="115" t="s">
        <v>70</v>
      </c>
      <c r="Q788" s="115" t="s">
        <v>46</v>
      </c>
      <c r="R788" s="47" t="s">
        <v>39</v>
      </c>
      <c r="S788" s="113"/>
      <c r="T788" s="113"/>
      <c r="U788" s="113"/>
      <c r="V788" s="113" t="s">
        <v>76</v>
      </c>
      <c r="W788" s="113"/>
      <c r="X788" s="113"/>
      <c r="Y788" s="113"/>
      <c r="Z788" s="119" t="s">
        <v>48</v>
      </c>
      <c r="AA788" t="s">
        <v>49</v>
      </c>
      <c r="AB788" t="s">
        <v>49</v>
      </c>
      <c r="AC788" t="s">
        <v>49</v>
      </c>
      <c r="AD788" t="s">
        <v>49</v>
      </c>
      <c r="AE788" s="57"/>
      <c r="AF788" s="47" t="s">
        <v>49</v>
      </c>
      <c r="AG788" s="47" t="s">
        <v>50</v>
      </c>
      <c r="AH788" s="47"/>
      <c r="AI788" s="115"/>
    </row>
    <row r="789" spans="1:35">
      <c r="A789" s="113" t="s">
        <v>326</v>
      </c>
      <c r="B789" t="s">
        <v>101</v>
      </c>
      <c r="C789" s="47" t="s">
        <v>39</v>
      </c>
      <c r="D789" s="47"/>
      <c r="E789" s="114">
        <v>41821</v>
      </c>
      <c r="F789" s="113">
        <v>8.3</v>
      </c>
      <c r="G789" s="113" t="s">
        <v>40</v>
      </c>
      <c r="H789" s="113" t="s">
        <v>301</v>
      </c>
      <c r="I789" s="47" t="s">
        <v>42</v>
      </c>
      <c r="J789" s="47"/>
      <c r="K789" s="115" t="s">
        <v>51</v>
      </c>
      <c r="L789" s="47" t="s">
        <v>39</v>
      </c>
      <c r="M789" s="113" t="s">
        <v>44</v>
      </c>
      <c r="N789" s="10">
        <v>0.0491</v>
      </c>
      <c r="O789" s="116" t="s">
        <v>69</v>
      </c>
      <c r="P789" s="115" t="s">
        <v>46</v>
      </c>
      <c r="Q789" s="115" t="s">
        <v>46</v>
      </c>
      <c r="R789" s="47" t="s">
        <v>39</v>
      </c>
      <c r="S789" s="113"/>
      <c r="T789" s="113"/>
      <c r="U789" s="113"/>
      <c r="V789" s="113"/>
      <c r="W789" s="113"/>
      <c r="X789" s="113"/>
      <c r="Y789" s="113"/>
      <c r="Z789" s="113"/>
      <c r="AA789" t="s">
        <v>49</v>
      </c>
      <c r="AB789" t="s">
        <v>49</v>
      </c>
      <c r="AC789" t="s">
        <v>49</v>
      </c>
      <c r="AD789" t="s">
        <v>49</v>
      </c>
      <c r="AE789" s="57"/>
      <c r="AF789" s="47" t="s">
        <v>49</v>
      </c>
      <c r="AG789" s="47" t="s">
        <v>50</v>
      </c>
      <c r="AH789" s="47"/>
      <c r="AI789" s="115"/>
    </row>
    <row r="790" spans="1:35">
      <c r="A790" s="113" t="s">
        <v>327</v>
      </c>
      <c r="B790" t="s">
        <v>101</v>
      </c>
      <c r="C790" s="47" t="s">
        <v>39</v>
      </c>
      <c r="D790" s="47" t="s">
        <v>39</v>
      </c>
      <c r="E790" s="114">
        <v>40725</v>
      </c>
      <c r="F790" s="113">
        <v>5.6</v>
      </c>
      <c r="G790" s="113" t="s">
        <v>58</v>
      </c>
      <c r="H790" s="113" t="s">
        <v>301</v>
      </c>
      <c r="I790" s="47" t="s">
        <v>64</v>
      </c>
      <c r="J790" s="47"/>
      <c r="K790" s="115" t="s">
        <v>68</v>
      </c>
      <c r="L790" s="47" t="s">
        <v>39</v>
      </c>
      <c r="M790" s="8" t="s">
        <v>44</v>
      </c>
      <c r="N790" s="10">
        <v>0.3532</v>
      </c>
      <c r="O790" s="116" t="s">
        <v>69</v>
      </c>
      <c r="P790" s="115" t="s">
        <v>46</v>
      </c>
      <c r="Q790" s="115" t="s">
        <v>46</v>
      </c>
      <c r="R790" s="47" t="s">
        <v>49</v>
      </c>
      <c r="S790" s="113"/>
      <c r="T790" s="113"/>
      <c r="U790" s="113"/>
      <c r="V790" s="113" t="s">
        <v>76</v>
      </c>
      <c r="W790" s="113"/>
      <c r="X790" s="113"/>
      <c r="Y790" s="113"/>
      <c r="Z790" s="3" t="s">
        <v>48</v>
      </c>
      <c r="AA790" t="s">
        <v>49</v>
      </c>
      <c r="AB790" t="s">
        <v>49</v>
      </c>
      <c r="AC790" t="s">
        <v>49</v>
      </c>
      <c r="AD790" t="s">
        <v>49</v>
      </c>
      <c r="AE790" s="57"/>
      <c r="AF790" s="47" t="s">
        <v>49</v>
      </c>
      <c r="AG790" s="47" t="s">
        <v>50</v>
      </c>
      <c r="AH790" s="47"/>
      <c r="AI790" s="115"/>
    </row>
    <row r="791" spans="1:35">
      <c r="A791" s="21" t="s">
        <v>328</v>
      </c>
      <c r="B791" t="s">
        <v>101</v>
      </c>
      <c r="C791" s="47" t="s">
        <v>39</v>
      </c>
      <c r="D791" s="47"/>
      <c r="E791" s="114">
        <v>39630</v>
      </c>
      <c r="F791" s="113">
        <v>15.2</v>
      </c>
      <c r="G791" s="113" t="s">
        <v>58</v>
      </c>
      <c r="H791" s="113" t="s">
        <v>301</v>
      </c>
      <c r="I791" s="47" t="s">
        <v>55</v>
      </c>
      <c r="J791" s="47"/>
      <c r="K791" s="115" t="s">
        <v>59</v>
      </c>
      <c r="L791" s="47" t="s">
        <v>49</v>
      </c>
      <c r="M791" s="113" t="s">
        <v>44</v>
      </c>
      <c r="N791" s="10">
        <v>0.444</v>
      </c>
      <c r="O791" s="116" t="s">
        <v>45</v>
      </c>
      <c r="P791" s="115" t="s">
        <v>46</v>
      </c>
      <c r="Q791" s="115" t="s">
        <v>46</v>
      </c>
      <c r="R791" s="47" t="s">
        <v>49</v>
      </c>
      <c r="S791" s="113"/>
      <c r="T791" s="113"/>
      <c r="U791" s="113"/>
      <c r="V791" s="113" t="s">
        <v>76</v>
      </c>
      <c r="W791" s="113"/>
      <c r="X791" s="113"/>
      <c r="Y791" s="113"/>
      <c r="Z791" s="3" t="s">
        <v>63</v>
      </c>
      <c r="AA791" s="3" t="s">
        <v>49</v>
      </c>
      <c r="AB791" s="3" t="s">
        <v>49</v>
      </c>
      <c r="AC791" t="s">
        <v>39</v>
      </c>
      <c r="AD791" t="s">
        <v>39</v>
      </c>
      <c r="AE791" s="57"/>
      <c r="AF791" s="47" t="s">
        <v>39</v>
      </c>
      <c r="AG791" s="47" t="s">
        <v>53</v>
      </c>
      <c r="AH791" s="47"/>
      <c r="AI791" s="115"/>
    </row>
    <row r="792" spans="1:35">
      <c r="A792" s="113" t="s">
        <v>329</v>
      </c>
      <c r="B792" t="s">
        <v>101</v>
      </c>
      <c r="C792" s="47" t="s">
        <v>39</v>
      </c>
      <c r="D792" s="47"/>
      <c r="E792" s="114">
        <v>41821</v>
      </c>
      <c r="F792" s="113">
        <v>9.1</v>
      </c>
      <c r="G792" s="113" t="s">
        <v>40</v>
      </c>
      <c r="H792" s="113" t="s">
        <v>301</v>
      </c>
      <c r="I792" s="47" t="s">
        <v>55</v>
      </c>
      <c r="J792" s="47"/>
      <c r="K792" s="26" t="s">
        <v>59</v>
      </c>
      <c r="L792" s="47" t="s">
        <v>49</v>
      </c>
      <c r="M792" s="27" t="s">
        <v>74</v>
      </c>
      <c r="N792" s="10">
        <v>0.3698</v>
      </c>
      <c r="O792" s="18" t="s">
        <v>69</v>
      </c>
      <c r="P792" s="26" t="s">
        <v>46</v>
      </c>
      <c r="Q792" s="26" t="s">
        <v>46</v>
      </c>
      <c r="R792" s="47" t="s">
        <v>49</v>
      </c>
      <c r="S792" s="113"/>
      <c r="T792" s="113"/>
      <c r="U792" s="113"/>
      <c r="V792" s="113"/>
      <c r="W792" s="113"/>
      <c r="X792" s="113"/>
      <c r="Y792" s="113"/>
      <c r="Z792" s="113"/>
      <c r="AA792" t="s">
        <v>49</v>
      </c>
      <c r="AB792" t="s">
        <v>49</v>
      </c>
      <c r="AC792" t="s">
        <v>49</v>
      </c>
      <c r="AD792" t="s">
        <v>49</v>
      </c>
      <c r="AE792" s="57"/>
      <c r="AF792" s="47" t="s">
        <v>39</v>
      </c>
      <c r="AG792" s="47" t="s">
        <v>50</v>
      </c>
      <c r="AH792" s="47"/>
      <c r="AI792" s="115"/>
    </row>
    <row r="793" spans="1:35">
      <c r="A793" s="113" t="s">
        <v>330</v>
      </c>
      <c r="B793" t="s">
        <v>101</v>
      </c>
      <c r="C793" s="47" t="s">
        <v>39</v>
      </c>
      <c r="D793" s="47"/>
      <c r="E793" s="114">
        <v>39630</v>
      </c>
      <c r="F793" s="113">
        <v>10.6</v>
      </c>
      <c r="G793" s="113" t="s">
        <v>58</v>
      </c>
      <c r="H793" s="113" t="s">
        <v>301</v>
      </c>
      <c r="I793" s="47" t="s">
        <v>42</v>
      </c>
      <c r="J793" s="47"/>
      <c r="K793" s="115" t="s">
        <v>43</v>
      </c>
      <c r="L793" s="47" t="s">
        <v>39</v>
      </c>
      <c r="M793" s="113" t="s">
        <v>44</v>
      </c>
      <c r="N793" s="10">
        <v>0.1249</v>
      </c>
      <c r="O793" s="116" t="s">
        <v>69</v>
      </c>
      <c r="P793" s="115" t="s">
        <v>46</v>
      </c>
      <c r="Q793" s="115" t="s">
        <v>46</v>
      </c>
      <c r="R793" s="47" t="s">
        <v>39</v>
      </c>
      <c r="S793" s="113"/>
      <c r="T793" s="113"/>
      <c r="U793" s="113"/>
      <c r="V793" s="113"/>
      <c r="W793" s="113"/>
      <c r="X793" s="113"/>
      <c r="Y793" s="113"/>
      <c r="Z793" s="113"/>
      <c r="AA793" t="s">
        <v>49</v>
      </c>
      <c r="AB793" t="s">
        <v>49</v>
      </c>
      <c r="AC793" t="s">
        <v>49</v>
      </c>
      <c r="AD793" t="s">
        <v>49</v>
      </c>
      <c r="AE793" s="57"/>
      <c r="AF793" s="47" t="s">
        <v>39</v>
      </c>
      <c r="AG793" s="47" t="s">
        <v>50</v>
      </c>
      <c r="AH793" s="47"/>
      <c r="AI793" s="115"/>
    </row>
    <row r="794" spans="1:35">
      <c r="A794" s="113" t="s">
        <v>331</v>
      </c>
      <c r="B794" t="s">
        <v>101</v>
      </c>
      <c r="C794" s="47" t="s">
        <v>39</v>
      </c>
      <c r="D794" s="47"/>
      <c r="E794" s="114">
        <v>40725</v>
      </c>
      <c r="F794" s="113">
        <v>11.6</v>
      </c>
      <c r="G794" s="113" t="s">
        <v>40</v>
      </c>
      <c r="H794" s="113" t="s">
        <v>301</v>
      </c>
      <c r="I794" s="47" t="s">
        <v>42</v>
      </c>
      <c r="J794" s="47"/>
      <c r="K794" s="115" t="s">
        <v>68</v>
      </c>
      <c r="L794" s="47" t="s">
        <v>39</v>
      </c>
      <c r="M794" s="113" t="s">
        <v>44</v>
      </c>
      <c r="N794" s="10">
        <v>0.1156</v>
      </c>
      <c r="O794" s="116" t="s">
        <v>69</v>
      </c>
      <c r="P794" s="115" t="s">
        <v>46</v>
      </c>
      <c r="Q794" s="115" t="s">
        <v>46</v>
      </c>
      <c r="R794" s="47" t="s">
        <v>49</v>
      </c>
      <c r="S794" s="113"/>
      <c r="T794" s="113"/>
      <c r="U794" s="113"/>
      <c r="V794" s="113"/>
      <c r="W794" s="113"/>
      <c r="X794" s="113"/>
      <c r="Y794" s="113"/>
      <c r="Z794" s="113"/>
      <c r="AA794" t="s">
        <v>49</v>
      </c>
      <c r="AB794" t="s">
        <v>49</v>
      </c>
      <c r="AC794" t="s">
        <v>49</v>
      </c>
      <c r="AD794" t="s">
        <v>49</v>
      </c>
      <c r="AE794" s="57"/>
      <c r="AF794" s="47" t="s">
        <v>39</v>
      </c>
      <c r="AG794" s="47" t="s">
        <v>53</v>
      </c>
      <c r="AH794" s="47"/>
      <c r="AI794" s="115"/>
    </row>
    <row r="795" spans="1:35">
      <c r="A795" s="113" t="s">
        <v>332</v>
      </c>
      <c r="B795" t="s">
        <v>101</v>
      </c>
      <c r="C795" s="47" t="s">
        <v>39</v>
      </c>
      <c r="D795" s="47"/>
      <c r="E795" s="114">
        <v>39630</v>
      </c>
      <c r="F795" s="113">
        <v>10</v>
      </c>
      <c r="G795" s="113" t="s">
        <v>40</v>
      </c>
      <c r="H795" s="113" t="s">
        <v>301</v>
      </c>
      <c r="I795" s="47" t="s">
        <v>42</v>
      </c>
      <c r="J795" s="47"/>
      <c r="K795" s="115" t="s">
        <v>68</v>
      </c>
      <c r="L795" s="47" t="s">
        <v>39</v>
      </c>
      <c r="M795" s="113" t="s">
        <v>74</v>
      </c>
      <c r="N795" s="10">
        <v>0.546</v>
      </c>
      <c r="O795" s="116" t="s">
        <v>45</v>
      </c>
      <c r="P795" s="115" t="s">
        <v>46</v>
      </c>
      <c r="Q795" s="115" t="s">
        <v>46</v>
      </c>
      <c r="R795" s="47" t="s">
        <v>39</v>
      </c>
      <c r="S795" s="113"/>
      <c r="T795" s="113"/>
      <c r="U795" s="113"/>
      <c r="V795" s="113" t="s">
        <v>76</v>
      </c>
      <c r="W795" s="113"/>
      <c r="X795" s="113"/>
      <c r="Y795" s="113"/>
      <c r="Z795" s="119" t="s">
        <v>48</v>
      </c>
      <c r="AA795" t="s">
        <v>49</v>
      </c>
      <c r="AB795" t="s">
        <v>49</v>
      </c>
      <c r="AC795" t="s">
        <v>49</v>
      </c>
      <c r="AD795" t="s">
        <v>49</v>
      </c>
      <c r="AE795" s="57"/>
      <c r="AF795" s="47" t="s">
        <v>49</v>
      </c>
      <c r="AG795" s="47" t="s">
        <v>50</v>
      </c>
      <c r="AH795" s="47"/>
      <c r="AI795" s="115"/>
    </row>
    <row r="796" spans="1:35">
      <c r="A796" s="113" t="s">
        <v>333</v>
      </c>
      <c r="B796" t="s">
        <v>101</v>
      </c>
      <c r="C796" s="47"/>
      <c r="D796" s="47"/>
      <c r="E796" s="114"/>
      <c r="F796" s="113">
        <v>0.6</v>
      </c>
      <c r="G796" s="113" t="s">
        <v>40</v>
      </c>
      <c r="H796" s="113" t="s">
        <v>301</v>
      </c>
      <c r="I796" s="47" t="s">
        <v>55</v>
      </c>
      <c r="J796" s="47"/>
      <c r="K796" s="115"/>
      <c r="L796" s="47"/>
      <c r="M796" s="115"/>
      <c r="O796" s="116"/>
      <c r="P796" s="115"/>
      <c r="Q796" s="115"/>
      <c r="R796" s="47" t="s">
        <v>49</v>
      </c>
      <c r="S796" s="113"/>
      <c r="T796" s="113"/>
      <c r="U796" s="113"/>
      <c r="V796" s="113"/>
      <c r="W796" s="113"/>
      <c r="X796" s="113"/>
      <c r="Y796" s="113"/>
      <c r="Z796" s="113"/>
      <c r="AA796" t="s">
        <v>52</v>
      </c>
      <c r="AB796" t="s">
        <v>52</v>
      </c>
      <c r="AC796" t="s">
        <v>52</v>
      </c>
      <c r="AD796" t="s">
        <v>52</v>
      </c>
      <c r="AE796" s="57"/>
      <c r="AF796" s="118" t="s">
        <v>39</v>
      </c>
      <c r="AG796" s="47" t="s">
        <v>53</v>
      </c>
      <c r="AH796" s="47"/>
      <c r="AI796" s="115"/>
    </row>
    <row r="797" spans="1:35">
      <c r="A797" s="113" t="s">
        <v>334</v>
      </c>
      <c r="B797" t="s">
        <v>101</v>
      </c>
      <c r="C797" s="47"/>
      <c r="D797" s="47"/>
      <c r="E797" s="114"/>
      <c r="F797" s="113">
        <v>11.1</v>
      </c>
      <c r="G797" s="113" t="s">
        <v>40</v>
      </c>
      <c r="H797" s="113" t="s">
        <v>301</v>
      </c>
      <c r="I797" s="47" t="s">
        <v>42</v>
      </c>
      <c r="J797" s="47"/>
      <c r="K797" s="115"/>
      <c r="L797" s="47"/>
      <c r="M797" s="115"/>
      <c r="O797" s="116"/>
      <c r="P797" s="115"/>
      <c r="Q797" s="115"/>
      <c r="R797" s="47" t="s">
        <v>39</v>
      </c>
      <c r="S797" s="113"/>
      <c r="T797" s="113"/>
      <c r="U797" s="113"/>
      <c r="V797" s="113"/>
      <c r="W797" s="113"/>
      <c r="X797" s="113"/>
      <c r="Y797" s="113"/>
      <c r="Z797" s="113"/>
      <c r="AA797" t="s">
        <v>52</v>
      </c>
      <c r="AB797" t="s">
        <v>52</v>
      </c>
      <c r="AC797" t="s">
        <v>52</v>
      </c>
      <c r="AD797" t="s">
        <v>52</v>
      </c>
      <c r="AE797" s="57"/>
      <c r="AF797" s="118" t="s">
        <v>49</v>
      </c>
      <c r="AG797" s="47" t="s">
        <v>50</v>
      </c>
      <c r="AH797" s="47"/>
      <c r="AI797" s="115"/>
    </row>
    <row r="798" spans="1:35">
      <c r="A798" s="113" t="s">
        <v>335</v>
      </c>
      <c r="B798" t="s">
        <v>101</v>
      </c>
      <c r="C798" s="47" t="s">
        <v>39</v>
      </c>
      <c r="D798" s="47"/>
      <c r="E798" s="114">
        <v>41821</v>
      </c>
      <c r="F798" s="113">
        <v>12.6</v>
      </c>
      <c r="G798" s="113" t="s">
        <v>40</v>
      </c>
      <c r="H798" s="113" t="s">
        <v>301</v>
      </c>
      <c r="I798" s="47" t="s">
        <v>42</v>
      </c>
      <c r="J798" s="47"/>
      <c r="K798" s="115" t="s">
        <v>51</v>
      </c>
      <c r="L798" s="47" t="s">
        <v>39</v>
      </c>
      <c r="M798" s="113" t="s">
        <v>74</v>
      </c>
      <c r="N798" s="10">
        <v>0.041</v>
      </c>
      <c r="O798" s="116" t="s">
        <v>45</v>
      </c>
      <c r="P798" s="115" t="s">
        <v>46</v>
      </c>
      <c r="Q798" s="115" t="s">
        <v>46</v>
      </c>
      <c r="R798" s="47" t="s">
        <v>39</v>
      </c>
      <c r="S798" s="113"/>
      <c r="T798" s="113"/>
      <c r="U798" s="113"/>
      <c r="V798" s="113"/>
      <c r="W798" s="113"/>
      <c r="X798" s="113"/>
      <c r="Y798" s="113"/>
      <c r="Z798" s="113"/>
      <c r="AA798" t="s">
        <v>49</v>
      </c>
      <c r="AB798" t="s">
        <v>49</v>
      </c>
      <c r="AC798" t="s">
        <v>49</v>
      </c>
      <c r="AD798" t="s">
        <v>49</v>
      </c>
      <c r="AE798" s="57"/>
      <c r="AF798" s="47" t="s">
        <v>49</v>
      </c>
      <c r="AG798" s="47" t="s">
        <v>50</v>
      </c>
      <c r="AH798" s="47"/>
      <c r="AI798" s="115"/>
    </row>
    <row r="799" spans="1:35">
      <c r="A799" s="113" t="s">
        <v>336</v>
      </c>
      <c r="B799" t="s">
        <v>101</v>
      </c>
      <c r="C799" s="47"/>
      <c r="D799" s="47"/>
      <c r="E799" s="114">
        <v>42186</v>
      </c>
      <c r="F799" s="113">
        <v>7</v>
      </c>
      <c r="G799" s="113" t="s">
        <v>58</v>
      </c>
      <c r="H799" s="113" t="s">
        <v>301</v>
      </c>
      <c r="I799" s="47" t="s">
        <v>42</v>
      </c>
      <c r="J799" s="47"/>
      <c r="K799" s="115"/>
      <c r="L799" s="47"/>
      <c r="M799" s="115"/>
      <c r="O799" s="116"/>
      <c r="P799" s="115"/>
      <c r="Q799" s="115"/>
      <c r="R799" s="47" t="s">
        <v>49</v>
      </c>
      <c r="S799" s="113"/>
      <c r="T799" s="113"/>
      <c r="U799" s="113"/>
      <c r="V799" s="113"/>
      <c r="W799" s="113"/>
      <c r="X799" s="113"/>
      <c r="Y799" s="113"/>
      <c r="Z799" s="113"/>
      <c r="AA799" t="s">
        <v>52</v>
      </c>
      <c r="AB799" t="s">
        <v>52</v>
      </c>
      <c r="AC799" t="s">
        <v>52</v>
      </c>
      <c r="AD799" t="s">
        <v>52</v>
      </c>
      <c r="AE799" s="57"/>
      <c r="AF799" s="118" t="s">
        <v>49</v>
      </c>
      <c r="AG799" s="47" t="s">
        <v>50</v>
      </c>
      <c r="AH799" s="47"/>
      <c r="AI799" s="115"/>
    </row>
    <row r="800" spans="1:35">
      <c r="A800" s="113" t="s">
        <v>337</v>
      </c>
      <c r="B800" t="s">
        <v>101</v>
      </c>
      <c r="C800" s="47"/>
      <c r="D800" s="47"/>
      <c r="E800" s="114">
        <v>35977</v>
      </c>
      <c r="F800" s="113">
        <v>9.4</v>
      </c>
      <c r="G800" s="113" t="s">
        <v>40</v>
      </c>
      <c r="H800" s="113" t="s">
        <v>301</v>
      </c>
      <c r="I800" s="47" t="s">
        <v>42</v>
      </c>
      <c r="J800" s="47"/>
      <c r="K800" s="115"/>
      <c r="L800" s="57"/>
      <c r="M800" s="115"/>
      <c r="O800" s="116"/>
      <c r="P800" s="115"/>
      <c r="Q800" s="115"/>
      <c r="R800" s="47" t="s">
        <v>49</v>
      </c>
      <c r="S800" s="113"/>
      <c r="T800" s="113"/>
      <c r="U800" s="113"/>
      <c r="V800" s="113"/>
      <c r="W800" s="113"/>
      <c r="X800" s="113"/>
      <c r="Y800" s="113"/>
      <c r="Z800" s="113"/>
      <c r="AA800" t="s">
        <v>52</v>
      </c>
      <c r="AB800" t="s">
        <v>52</v>
      </c>
      <c r="AC800" t="s">
        <v>52</v>
      </c>
      <c r="AD800" t="s">
        <v>52</v>
      </c>
      <c r="AE800" s="57"/>
      <c r="AF800" s="118" t="s">
        <v>39</v>
      </c>
      <c r="AG800" s="47" t="s">
        <v>50</v>
      </c>
      <c r="AH800" s="47"/>
      <c r="AI800" s="115"/>
    </row>
    <row r="801" spans="1:35">
      <c r="A801" s="113" t="s">
        <v>338</v>
      </c>
      <c r="B801" t="s">
        <v>101</v>
      </c>
      <c r="C801" s="47" t="s">
        <v>39</v>
      </c>
      <c r="D801" s="47"/>
      <c r="E801" s="114">
        <v>41821</v>
      </c>
      <c r="F801" s="113">
        <v>1.3</v>
      </c>
      <c r="G801" s="113" t="s">
        <v>58</v>
      </c>
      <c r="H801" s="113" t="s">
        <v>301</v>
      </c>
      <c r="I801" s="47" t="s">
        <v>55</v>
      </c>
      <c r="J801" s="47"/>
      <c r="K801" s="115" t="s">
        <v>57</v>
      </c>
      <c r="L801" s="47" t="s">
        <v>39</v>
      </c>
      <c r="M801" s="113" t="s">
        <v>74</v>
      </c>
      <c r="N801" s="10">
        <v>0.644</v>
      </c>
      <c r="O801" s="116" t="s">
        <v>45</v>
      </c>
      <c r="P801" s="115" t="s">
        <v>46</v>
      </c>
      <c r="Q801" s="115" t="s">
        <v>46</v>
      </c>
      <c r="R801" s="47" t="s">
        <v>49</v>
      </c>
      <c r="S801" s="113"/>
      <c r="T801" s="113"/>
      <c r="U801" s="113"/>
      <c r="V801" s="113" t="s">
        <v>79</v>
      </c>
      <c r="W801" s="113"/>
      <c r="X801" s="113"/>
      <c r="Y801" s="113"/>
      <c r="Z801" s="113" t="s">
        <v>79</v>
      </c>
      <c r="AA801" s="3" t="s">
        <v>49</v>
      </c>
      <c r="AB801" s="3" t="s">
        <v>49</v>
      </c>
      <c r="AC801" t="s">
        <v>39</v>
      </c>
      <c r="AD801" t="s">
        <v>39</v>
      </c>
      <c r="AE801" s="57"/>
      <c r="AF801" s="47" t="s">
        <v>49</v>
      </c>
      <c r="AG801" s="47" t="s">
        <v>50</v>
      </c>
      <c r="AH801" s="47"/>
      <c r="AI801" s="115"/>
    </row>
    <row r="802" spans="1:35">
      <c r="A802" s="113" t="s">
        <v>339</v>
      </c>
      <c r="B802" t="s">
        <v>101</v>
      </c>
      <c r="C802" s="47" t="s">
        <v>39</v>
      </c>
      <c r="D802" s="47"/>
      <c r="E802" s="114">
        <v>41091</v>
      </c>
      <c r="F802" s="113">
        <v>3.4</v>
      </c>
      <c r="G802" s="113" t="s">
        <v>58</v>
      </c>
      <c r="H802" s="113" t="s">
        <v>301</v>
      </c>
      <c r="I802" s="47" t="s">
        <v>55</v>
      </c>
      <c r="J802" s="47"/>
      <c r="K802" s="115" t="s">
        <v>57</v>
      </c>
      <c r="L802" s="47" t="s">
        <v>39</v>
      </c>
      <c r="M802" s="113" t="s">
        <v>74</v>
      </c>
      <c r="N802" s="10">
        <v>0.2678</v>
      </c>
      <c r="O802" s="116" t="s">
        <v>45</v>
      </c>
      <c r="P802" s="115" t="s">
        <v>46</v>
      </c>
      <c r="Q802" s="115" t="s">
        <v>46</v>
      </c>
      <c r="R802" s="47" t="s">
        <v>39</v>
      </c>
      <c r="S802" s="113"/>
      <c r="T802" s="113"/>
      <c r="U802" s="113"/>
      <c r="V802" s="113"/>
      <c r="W802" s="113"/>
      <c r="X802" s="113"/>
      <c r="Y802" s="113"/>
      <c r="Z802" s="113"/>
      <c r="AA802" t="s">
        <v>49</v>
      </c>
      <c r="AB802" t="s">
        <v>49</v>
      </c>
      <c r="AC802" t="s">
        <v>49</v>
      </c>
      <c r="AD802" t="s">
        <v>49</v>
      </c>
      <c r="AE802" s="57"/>
      <c r="AF802" s="47" t="s">
        <v>49</v>
      </c>
      <c r="AG802" s="47" t="s">
        <v>50</v>
      </c>
      <c r="AH802" s="47"/>
      <c r="AI802" s="115"/>
    </row>
    <row r="803" spans="1:35">
      <c r="A803" s="113" t="s">
        <v>340</v>
      </c>
      <c r="B803" t="s">
        <v>101</v>
      </c>
      <c r="C803" s="47" t="s">
        <v>39</v>
      </c>
      <c r="D803" s="47"/>
      <c r="E803" s="114">
        <v>39995</v>
      </c>
      <c r="F803" s="113">
        <v>7.1</v>
      </c>
      <c r="G803" s="113" t="s">
        <v>58</v>
      </c>
      <c r="H803" s="113" t="s">
        <v>301</v>
      </c>
      <c r="I803" s="47" t="s">
        <v>42</v>
      </c>
      <c r="J803" s="47"/>
      <c r="K803" s="115" t="s">
        <v>51</v>
      </c>
      <c r="L803" s="47" t="s">
        <v>39</v>
      </c>
      <c r="M803" s="113" t="s">
        <v>44</v>
      </c>
      <c r="N803" s="10">
        <v>0.1569</v>
      </c>
      <c r="O803" s="116" t="s">
        <v>69</v>
      </c>
      <c r="P803" s="115" t="s">
        <v>70</v>
      </c>
      <c r="Q803" s="115" t="s">
        <v>46</v>
      </c>
      <c r="R803" s="47" t="s">
        <v>49</v>
      </c>
      <c r="S803" s="113"/>
      <c r="T803" s="113"/>
      <c r="U803" s="113"/>
      <c r="V803" s="113"/>
      <c r="W803" s="113"/>
      <c r="X803" s="113"/>
      <c r="Y803" s="113"/>
      <c r="Z803" s="113"/>
      <c r="AA803" t="s">
        <v>49</v>
      </c>
      <c r="AB803" t="s">
        <v>49</v>
      </c>
      <c r="AC803" t="s">
        <v>49</v>
      </c>
      <c r="AD803" t="s">
        <v>49</v>
      </c>
      <c r="AE803" s="57"/>
      <c r="AF803" s="47" t="s">
        <v>49</v>
      </c>
      <c r="AG803" s="47" t="s">
        <v>50</v>
      </c>
      <c r="AH803" s="47"/>
      <c r="AI803" s="115"/>
    </row>
    <row r="804" spans="1:35">
      <c r="A804" s="113" t="s">
        <v>341</v>
      </c>
      <c r="B804" t="s">
        <v>101</v>
      </c>
      <c r="C804" s="47"/>
      <c r="D804" s="47"/>
      <c r="E804" s="114"/>
      <c r="F804" s="113">
        <v>14</v>
      </c>
      <c r="G804" s="113" t="s">
        <v>40</v>
      </c>
      <c r="H804" s="113" t="s">
        <v>301</v>
      </c>
      <c r="I804" s="47" t="s">
        <v>42</v>
      </c>
      <c r="J804" s="47"/>
      <c r="K804" s="115"/>
      <c r="L804" s="47"/>
      <c r="M804" s="115"/>
      <c r="O804" s="116"/>
      <c r="P804" s="115"/>
      <c r="Q804" s="115"/>
      <c r="R804" s="47" t="s">
        <v>49</v>
      </c>
      <c r="S804" s="113"/>
      <c r="T804" s="113"/>
      <c r="U804" s="113"/>
      <c r="V804" s="113"/>
      <c r="W804" s="113"/>
      <c r="X804" s="113"/>
      <c r="Y804" s="113"/>
      <c r="Z804" s="113"/>
      <c r="AA804" t="s">
        <v>52</v>
      </c>
      <c r="AB804" t="s">
        <v>52</v>
      </c>
      <c r="AC804" t="s">
        <v>52</v>
      </c>
      <c r="AD804" t="s">
        <v>52</v>
      </c>
      <c r="AE804" s="57"/>
      <c r="AF804" s="118" t="s">
        <v>49</v>
      </c>
      <c r="AG804" s="47" t="s">
        <v>50</v>
      </c>
      <c r="AH804" s="47"/>
      <c r="AI804" s="115"/>
    </row>
    <row r="805" spans="1:35">
      <c r="A805" s="113" t="s">
        <v>342</v>
      </c>
      <c r="B805" t="s">
        <v>101</v>
      </c>
      <c r="C805" s="47" t="s">
        <v>39</v>
      </c>
      <c r="D805" s="47"/>
      <c r="E805" s="114">
        <v>41091</v>
      </c>
      <c r="F805" s="113">
        <v>36.3</v>
      </c>
      <c r="G805" s="113" t="s">
        <v>40</v>
      </c>
      <c r="H805" s="113" t="s">
        <v>301</v>
      </c>
      <c r="I805" s="47" t="s">
        <v>55</v>
      </c>
      <c r="J805" s="47"/>
      <c r="K805" s="115" t="s">
        <v>59</v>
      </c>
      <c r="L805" s="47" t="s">
        <v>49</v>
      </c>
      <c r="M805" s="113" t="s">
        <v>74</v>
      </c>
      <c r="N805" s="10">
        <v>0.4595</v>
      </c>
      <c r="O805" s="116" t="s">
        <v>45</v>
      </c>
      <c r="P805" s="115" t="s">
        <v>46</v>
      </c>
      <c r="Q805" s="115" t="s">
        <v>46</v>
      </c>
      <c r="R805" s="47" t="s">
        <v>49</v>
      </c>
      <c r="S805" s="113"/>
      <c r="T805" s="113"/>
      <c r="U805" s="113"/>
      <c r="V805" s="113"/>
      <c r="W805" s="113"/>
      <c r="X805" s="113"/>
      <c r="Y805" s="113"/>
      <c r="Z805" s="113"/>
      <c r="AA805" t="s">
        <v>49</v>
      </c>
      <c r="AB805" t="s">
        <v>49</v>
      </c>
      <c r="AC805" t="s">
        <v>49</v>
      </c>
      <c r="AD805" t="s">
        <v>49</v>
      </c>
      <c r="AE805" s="57"/>
      <c r="AF805" s="47" t="s">
        <v>49</v>
      </c>
      <c r="AG805" s="47" t="s">
        <v>50</v>
      </c>
      <c r="AH805" s="47"/>
      <c r="AI805" s="115"/>
    </row>
    <row r="806" spans="1:35">
      <c r="A806" s="113" t="s">
        <v>343</v>
      </c>
      <c r="B806" t="s">
        <v>101</v>
      </c>
      <c r="C806" s="47"/>
      <c r="D806" s="47"/>
      <c r="E806" s="114"/>
      <c r="F806" s="113">
        <v>7.6</v>
      </c>
      <c r="G806" s="113" t="s">
        <v>40</v>
      </c>
      <c r="H806" s="113" t="s">
        <v>301</v>
      </c>
      <c r="I806" s="47" t="s">
        <v>42</v>
      </c>
      <c r="J806" s="47"/>
      <c r="K806" s="115"/>
      <c r="L806" s="47"/>
      <c r="M806" s="115"/>
      <c r="O806" s="116"/>
      <c r="P806" s="115"/>
      <c r="Q806" s="115"/>
      <c r="R806" s="47" t="s">
        <v>49</v>
      </c>
      <c r="S806" s="113"/>
      <c r="T806" s="113"/>
      <c r="U806" s="113"/>
      <c r="V806" s="113"/>
      <c r="W806" s="113"/>
      <c r="X806" s="113"/>
      <c r="Y806" s="113"/>
      <c r="Z806" s="113"/>
      <c r="AA806" t="s">
        <v>52</v>
      </c>
      <c r="AB806" t="s">
        <v>52</v>
      </c>
      <c r="AC806" t="s">
        <v>52</v>
      </c>
      <c r="AD806" t="s">
        <v>52</v>
      </c>
      <c r="AE806" s="57"/>
      <c r="AF806" s="118" t="s">
        <v>49</v>
      </c>
      <c r="AG806" s="47" t="s">
        <v>50</v>
      </c>
      <c r="AH806" s="47"/>
      <c r="AI806" s="115"/>
    </row>
    <row r="807" spans="1:35">
      <c r="A807" s="21" t="s">
        <v>344</v>
      </c>
      <c r="B807" t="s">
        <v>101</v>
      </c>
      <c r="C807" s="47" t="s">
        <v>39</v>
      </c>
      <c r="D807" s="47"/>
      <c r="E807" s="114">
        <v>41821</v>
      </c>
      <c r="F807" s="113">
        <v>13.3</v>
      </c>
      <c r="G807" s="113" t="s">
        <v>40</v>
      </c>
      <c r="H807" s="113" t="s">
        <v>301</v>
      </c>
      <c r="I807" s="47" t="s">
        <v>42</v>
      </c>
      <c r="J807" s="47"/>
      <c r="K807" s="115" t="s">
        <v>51</v>
      </c>
      <c r="L807" s="47" t="s">
        <v>39</v>
      </c>
      <c r="M807" s="113" t="s">
        <v>44</v>
      </c>
      <c r="N807" s="10">
        <v>0.6069</v>
      </c>
      <c r="O807" s="116" t="s">
        <v>69</v>
      </c>
      <c r="P807" s="115" t="s">
        <v>46</v>
      </c>
      <c r="Q807" s="115" t="s">
        <v>46</v>
      </c>
      <c r="R807" s="47" t="s">
        <v>49</v>
      </c>
      <c r="S807" s="113"/>
      <c r="T807" s="113"/>
      <c r="U807" s="113"/>
      <c r="V807" s="113"/>
      <c r="W807" s="113"/>
      <c r="X807" s="113"/>
      <c r="Y807" s="113"/>
      <c r="Z807" s="113"/>
      <c r="AA807" t="s">
        <v>49</v>
      </c>
      <c r="AB807" t="s">
        <v>49</v>
      </c>
      <c r="AC807" t="s">
        <v>49</v>
      </c>
      <c r="AD807" t="s">
        <v>49</v>
      </c>
      <c r="AE807" s="57"/>
      <c r="AF807" s="47" t="s">
        <v>49</v>
      </c>
      <c r="AG807" s="47" t="s">
        <v>50</v>
      </c>
      <c r="AH807" s="47"/>
      <c r="AI807" s="115"/>
    </row>
    <row r="808" spans="1:35">
      <c r="A808" s="113" t="s">
        <v>345</v>
      </c>
      <c r="B808" t="s">
        <v>101</v>
      </c>
      <c r="C808" s="47" t="s">
        <v>39</v>
      </c>
      <c r="D808" s="47" t="s">
        <v>39</v>
      </c>
      <c r="E808" s="114"/>
      <c r="F808" s="113">
        <v>5.2</v>
      </c>
      <c r="G808" s="113" t="s">
        <v>40</v>
      </c>
      <c r="H808" s="113" t="s">
        <v>301</v>
      </c>
      <c r="I808" s="47" t="s">
        <v>64</v>
      </c>
      <c r="J808" s="47"/>
      <c r="K808" s="115" t="s">
        <v>68</v>
      </c>
      <c r="L808" s="47" t="s">
        <v>39</v>
      </c>
      <c r="M808" s="113" t="s">
        <v>74</v>
      </c>
      <c r="N808" s="10">
        <v>0.3178</v>
      </c>
      <c r="O808" s="116" t="s">
        <v>69</v>
      </c>
      <c r="P808" s="115" t="s">
        <v>46</v>
      </c>
      <c r="Q808" s="115" t="s">
        <v>46</v>
      </c>
      <c r="R808" s="47" t="s">
        <v>49</v>
      </c>
      <c r="S808" s="113"/>
      <c r="T808" s="113"/>
      <c r="U808" s="113"/>
      <c r="V808" s="113"/>
      <c r="W808" s="113"/>
      <c r="X808" s="113"/>
      <c r="Y808" s="113"/>
      <c r="Z808" s="113"/>
      <c r="AA808" t="s">
        <v>49</v>
      </c>
      <c r="AB808" t="s">
        <v>49</v>
      </c>
      <c r="AC808" t="s">
        <v>49</v>
      </c>
      <c r="AD808" t="s">
        <v>49</v>
      </c>
      <c r="AE808" s="57"/>
      <c r="AF808" s="47" t="s">
        <v>49</v>
      </c>
      <c r="AG808" s="47" t="s">
        <v>50</v>
      </c>
      <c r="AH808" s="47"/>
      <c r="AI808" s="115"/>
    </row>
    <row r="809" spans="1:35">
      <c r="A809" s="113" t="s">
        <v>346</v>
      </c>
      <c r="B809" t="s">
        <v>101</v>
      </c>
      <c r="C809" s="47"/>
      <c r="D809" s="47"/>
      <c r="E809" s="114"/>
      <c r="F809" s="113">
        <v>4.6</v>
      </c>
      <c r="G809" s="113" t="s">
        <v>40</v>
      </c>
      <c r="H809" s="113" t="s">
        <v>301</v>
      </c>
      <c r="I809" s="47" t="s">
        <v>42</v>
      </c>
      <c r="J809" s="47"/>
      <c r="K809" s="115"/>
      <c r="L809" s="47"/>
      <c r="M809" s="115"/>
      <c r="O809" s="116"/>
      <c r="P809" s="115"/>
      <c r="Q809" s="115"/>
      <c r="R809" s="47" t="s">
        <v>49</v>
      </c>
      <c r="S809" s="113"/>
      <c r="T809" s="113"/>
      <c r="U809" s="113"/>
      <c r="V809" s="113"/>
      <c r="W809" s="113"/>
      <c r="X809" s="113"/>
      <c r="Y809" s="113"/>
      <c r="Z809" s="113"/>
      <c r="AA809" t="s">
        <v>52</v>
      </c>
      <c r="AB809" t="s">
        <v>52</v>
      </c>
      <c r="AC809" t="s">
        <v>52</v>
      </c>
      <c r="AD809" t="s">
        <v>52</v>
      </c>
      <c r="AE809" s="57"/>
      <c r="AF809" s="118" t="s">
        <v>49</v>
      </c>
      <c r="AG809" s="47" t="s">
        <v>50</v>
      </c>
      <c r="AH809" s="47"/>
      <c r="AI809" s="115"/>
    </row>
    <row r="810" spans="1:35">
      <c r="A810" s="113" t="s">
        <v>347</v>
      </c>
      <c r="B810" t="s">
        <v>101</v>
      </c>
      <c r="C810" s="47"/>
      <c r="D810" s="47"/>
      <c r="E810" s="114"/>
      <c r="F810" s="113">
        <v>11.7</v>
      </c>
      <c r="G810" s="113" t="s">
        <v>40</v>
      </c>
      <c r="H810" s="113" t="s">
        <v>301</v>
      </c>
      <c r="I810" s="47" t="s">
        <v>42</v>
      </c>
      <c r="J810" s="47"/>
      <c r="K810" s="115"/>
      <c r="L810" s="47"/>
      <c r="M810" s="115"/>
      <c r="O810" s="116"/>
      <c r="P810" s="115"/>
      <c r="Q810" s="115"/>
      <c r="R810" s="47" t="s">
        <v>49</v>
      </c>
      <c r="S810" s="113"/>
      <c r="T810" s="113"/>
      <c r="U810" s="113"/>
      <c r="V810" s="113"/>
      <c r="W810" s="113"/>
      <c r="X810" s="113"/>
      <c r="Y810" s="113"/>
      <c r="Z810" s="113"/>
      <c r="AA810" t="s">
        <v>52</v>
      </c>
      <c r="AB810" t="s">
        <v>52</v>
      </c>
      <c r="AC810" t="s">
        <v>52</v>
      </c>
      <c r="AD810" t="s">
        <v>52</v>
      </c>
      <c r="AE810" s="57"/>
      <c r="AF810" s="118" t="s">
        <v>49</v>
      </c>
      <c r="AG810" s="47" t="s">
        <v>50</v>
      </c>
      <c r="AH810" s="47"/>
      <c r="AI810" s="115"/>
    </row>
    <row r="811" spans="1:35">
      <c r="A811" s="113" t="s">
        <v>348</v>
      </c>
      <c r="B811" t="s">
        <v>101</v>
      </c>
      <c r="C811" s="47" t="s">
        <v>39</v>
      </c>
      <c r="D811" s="47"/>
      <c r="E811" s="114">
        <v>39995</v>
      </c>
      <c r="F811" s="113">
        <v>6.2</v>
      </c>
      <c r="G811" s="113" t="s">
        <v>58</v>
      </c>
      <c r="H811" s="113" t="s">
        <v>301</v>
      </c>
      <c r="I811" s="47" t="s">
        <v>64</v>
      </c>
      <c r="J811" s="47"/>
      <c r="K811" s="115" t="s">
        <v>43</v>
      </c>
      <c r="L811" s="47" t="s">
        <v>39</v>
      </c>
      <c r="M811" s="113" t="s">
        <v>44</v>
      </c>
      <c r="N811" s="10">
        <v>0.4871</v>
      </c>
      <c r="O811" s="116" t="s">
        <v>45</v>
      </c>
      <c r="P811" s="115" t="s">
        <v>46</v>
      </c>
      <c r="Q811" s="115" t="s">
        <v>46</v>
      </c>
      <c r="R811" s="47" t="s">
        <v>39</v>
      </c>
      <c r="S811" s="113"/>
      <c r="T811" s="113" t="s">
        <v>66</v>
      </c>
      <c r="U811" s="113"/>
      <c r="V811" s="113"/>
      <c r="W811" s="113"/>
      <c r="X811" s="113" t="s">
        <v>66</v>
      </c>
      <c r="Y811" s="113"/>
      <c r="Z811" s="113"/>
      <c r="AA811" s="3" t="s">
        <v>49</v>
      </c>
      <c r="AB811" t="s">
        <v>39</v>
      </c>
      <c r="AC811" t="s">
        <v>49</v>
      </c>
      <c r="AD811" t="s">
        <v>39</v>
      </c>
      <c r="AE811" s="57"/>
      <c r="AF811" s="47" t="s">
        <v>49</v>
      </c>
      <c r="AG811" s="47" t="s">
        <v>50</v>
      </c>
      <c r="AH811" s="47"/>
      <c r="AI811" s="115"/>
    </row>
    <row r="812" spans="1:35">
      <c r="A812" s="113" t="s">
        <v>349</v>
      </c>
      <c r="B812" t="s">
        <v>101</v>
      </c>
      <c r="C812" s="47" t="s">
        <v>39</v>
      </c>
      <c r="D812" s="47"/>
      <c r="E812" s="114">
        <v>38169</v>
      </c>
      <c r="F812" s="113">
        <v>12.5</v>
      </c>
      <c r="G812" s="113" t="s">
        <v>40</v>
      </c>
      <c r="H812" s="113" t="s">
        <v>301</v>
      </c>
      <c r="I812" s="47" t="s">
        <v>42</v>
      </c>
      <c r="J812" s="47"/>
      <c r="K812" s="115" t="s">
        <v>51</v>
      </c>
      <c r="L812" s="47" t="s">
        <v>39</v>
      </c>
      <c r="M812" s="113" t="s">
        <v>44</v>
      </c>
      <c r="N812" s="10">
        <v>0.5774</v>
      </c>
      <c r="O812" s="116" t="s">
        <v>45</v>
      </c>
      <c r="P812" s="115" t="s">
        <v>46</v>
      </c>
      <c r="Q812" s="115" t="s">
        <v>46</v>
      </c>
      <c r="R812" s="47" t="s">
        <v>49</v>
      </c>
      <c r="S812" s="113"/>
      <c r="T812" s="113"/>
      <c r="U812" s="113"/>
      <c r="V812" s="113" t="s">
        <v>79</v>
      </c>
      <c r="W812" s="113"/>
      <c r="X812" s="113"/>
      <c r="Y812" s="113"/>
      <c r="Z812" s="3" t="s">
        <v>48</v>
      </c>
      <c r="AA812" t="s">
        <v>49</v>
      </c>
      <c r="AB812" t="s">
        <v>49</v>
      </c>
      <c r="AC812" t="s">
        <v>49</v>
      </c>
      <c r="AD812" t="s">
        <v>49</v>
      </c>
      <c r="AE812" s="57"/>
      <c r="AF812" s="47" t="s">
        <v>39</v>
      </c>
      <c r="AG812" s="47" t="s">
        <v>53</v>
      </c>
      <c r="AH812" s="47"/>
      <c r="AI812" s="115"/>
    </row>
    <row r="813" spans="1:35">
      <c r="A813" s="21" t="s">
        <v>350</v>
      </c>
      <c r="B813" t="s">
        <v>101</v>
      </c>
      <c r="C813" s="47" t="s">
        <v>39</v>
      </c>
      <c r="D813" s="47" t="s">
        <v>39</v>
      </c>
      <c r="E813" s="114">
        <v>38899</v>
      </c>
      <c r="F813" s="113">
        <v>3.7</v>
      </c>
      <c r="G813" s="113" t="s">
        <v>58</v>
      </c>
      <c r="H813" s="113" t="s">
        <v>301</v>
      </c>
      <c r="I813" s="47" t="s">
        <v>64</v>
      </c>
      <c r="J813" s="47"/>
      <c r="K813" s="115" t="s">
        <v>51</v>
      </c>
      <c r="L813" s="47" t="s">
        <v>39</v>
      </c>
      <c r="M813" s="113" t="s">
        <v>74</v>
      </c>
      <c r="N813" s="10">
        <v>0.588</v>
      </c>
      <c r="O813" s="116" t="s">
        <v>69</v>
      </c>
      <c r="P813" s="115" t="s">
        <v>46</v>
      </c>
      <c r="Q813" s="115" t="s">
        <v>46</v>
      </c>
      <c r="R813" s="47" t="s">
        <v>49</v>
      </c>
      <c r="S813" s="113"/>
      <c r="T813" s="113"/>
      <c r="U813" s="113"/>
      <c r="V813" s="113"/>
      <c r="W813" s="113"/>
      <c r="X813" s="113"/>
      <c r="Y813" s="113"/>
      <c r="Z813" s="113"/>
      <c r="AA813" t="s">
        <v>49</v>
      </c>
      <c r="AB813" t="s">
        <v>49</v>
      </c>
      <c r="AC813" t="s">
        <v>49</v>
      </c>
      <c r="AD813" t="s">
        <v>49</v>
      </c>
      <c r="AE813" s="57"/>
      <c r="AF813" s="47" t="s">
        <v>39</v>
      </c>
      <c r="AG813" s="47" t="s">
        <v>50</v>
      </c>
      <c r="AH813" s="47"/>
      <c r="AI813" s="115"/>
    </row>
    <row r="814" spans="1:35">
      <c r="A814" s="21" t="s">
        <v>351</v>
      </c>
      <c r="B814" t="s">
        <v>101</v>
      </c>
      <c r="C814" s="47"/>
      <c r="D814" s="47"/>
      <c r="E814" s="114">
        <v>39995</v>
      </c>
      <c r="F814" s="113">
        <v>9.3</v>
      </c>
      <c r="G814" s="113" t="s">
        <v>58</v>
      </c>
      <c r="H814" s="113" t="s">
        <v>301</v>
      </c>
      <c r="I814" s="47" t="s">
        <v>42</v>
      </c>
      <c r="J814" s="47"/>
      <c r="K814" s="115"/>
      <c r="L814" s="57"/>
      <c r="M814" s="115"/>
      <c r="O814" s="116"/>
      <c r="P814" s="115"/>
      <c r="Q814" s="115"/>
      <c r="R814" s="47" t="s">
        <v>39</v>
      </c>
      <c r="S814" s="113"/>
      <c r="T814" s="113"/>
      <c r="U814" s="113"/>
      <c r="V814" s="113"/>
      <c r="W814" s="113"/>
      <c r="X814" s="113"/>
      <c r="Y814" s="113"/>
      <c r="Z814" s="113"/>
      <c r="AA814" t="s">
        <v>52</v>
      </c>
      <c r="AB814" t="s">
        <v>52</v>
      </c>
      <c r="AC814" t="s">
        <v>52</v>
      </c>
      <c r="AD814" t="s">
        <v>52</v>
      </c>
      <c r="AE814" s="57"/>
      <c r="AF814" s="118" t="s">
        <v>49</v>
      </c>
      <c r="AG814" s="47" t="s">
        <v>50</v>
      </c>
      <c r="AH814" s="47"/>
      <c r="AI814" s="115"/>
    </row>
    <row r="815" spans="1:35">
      <c r="A815" s="113" t="s">
        <v>352</v>
      </c>
      <c r="B815" t="s">
        <v>101</v>
      </c>
      <c r="C815" s="47"/>
      <c r="D815" s="47"/>
      <c r="E815" s="114"/>
      <c r="F815" s="113">
        <v>13</v>
      </c>
      <c r="G815" s="113" t="s">
        <v>58</v>
      </c>
      <c r="H815" s="113" t="s">
        <v>301</v>
      </c>
      <c r="I815" s="47" t="s">
        <v>67</v>
      </c>
      <c r="J815" s="47"/>
      <c r="K815" s="115"/>
      <c r="L815" s="47"/>
      <c r="M815" s="115"/>
      <c r="O815" s="116"/>
      <c r="P815" s="115"/>
      <c r="Q815" s="115"/>
      <c r="R815" s="47" t="s">
        <v>49</v>
      </c>
      <c r="S815" s="113"/>
      <c r="T815" s="113"/>
      <c r="U815" s="113"/>
      <c r="V815" s="113"/>
      <c r="W815" s="113"/>
      <c r="X815" s="113"/>
      <c r="Y815" s="113"/>
      <c r="Z815" s="113"/>
      <c r="AA815" t="s">
        <v>52</v>
      </c>
      <c r="AB815" t="s">
        <v>52</v>
      </c>
      <c r="AC815" t="s">
        <v>52</v>
      </c>
      <c r="AD815" t="s">
        <v>52</v>
      </c>
      <c r="AE815" s="57"/>
      <c r="AF815" s="118" t="s">
        <v>49</v>
      </c>
      <c r="AG815" s="47" t="s">
        <v>50</v>
      </c>
      <c r="AH815" s="47"/>
      <c r="AI815" s="115"/>
    </row>
    <row r="816" spans="1:35">
      <c r="A816" s="113" t="s">
        <v>353</v>
      </c>
      <c r="B816" t="s">
        <v>101</v>
      </c>
      <c r="C816" s="47" t="s">
        <v>39</v>
      </c>
      <c r="D816" s="47"/>
      <c r="E816" s="114">
        <v>39630</v>
      </c>
      <c r="F816" s="113">
        <v>12</v>
      </c>
      <c r="G816" s="113" t="s">
        <v>40</v>
      </c>
      <c r="H816" s="113" t="s">
        <v>301</v>
      </c>
      <c r="I816" s="47" t="s">
        <v>42</v>
      </c>
      <c r="J816" s="47"/>
      <c r="K816" s="115" t="s">
        <v>68</v>
      </c>
      <c r="L816" s="47" t="s">
        <v>39</v>
      </c>
      <c r="M816" s="113" t="s">
        <v>74</v>
      </c>
      <c r="N816" s="10">
        <v>0.0877</v>
      </c>
      <c r="O816" s="116" t="s">
        <v>45</v>
      </c>
      <c r="P816" s="115" t="s">
        <v>70</v>
      </c>
      <c r="Q816" s="115" t="s">
        <v>46</v>
      </c>
      <c r="R816" s="47" t="s">
        <v>49</v>
      </c>
      <c r="S816" s="113"/>
      <c r="T816" s="113"/>
      <c r="U816" s="113" t="s">
        <v>75</v>
      </c>
      <c r="V816" s="113"/>
      <c r="W816" s="113"/>
      <c r="X816" s="113"/>
      <c r="Y816" s="113" t="s">
        <v>75</v>
      </c>
      <c r="Z816" s="113"/>
      <c r="AA816" s="3" t="s">
        <v>49</v>
      </c>
      <c r="AB816" s="3" t="s">
        <v>49</v>
      </c>
      <c r="AC816" t="s">
        <v>39</v>
      </c>
      <c r="AD816" t="s">
        <v>39</v>
      </c>
      <c r="AE816" s="57"/>
      <c r="AF816" s="47" t="s">
        <v>49</v>
      </c>
      <c r="AG816" s="47" t="s">
        <v>50</v>
      </c>
      <c r="AH816" s="47"/>
      <c r="AI816" s="115"/>
    </row>
    <row r="817" spans="1:35">
      <c r="A817" s="113" t="s">
        <v>354</v>
      </c>
      <c r="B817" t="s">
        <v>101</v>
      </c>
      <c r="C817" s="47" t="s">
        <v>39</v>
      </c>
      <c r="D817" s="47" t="s">
        <v>39</v>
      </c>
      <c r="E817" s="114">
        <v>39630</v>
      </c>
      <c r="F817" s="113">
        <v>9.7</v>
      </c>
      <c r="G817" s="113" t="s">
        <v>40</v>
      </c>
      <c r="H817" s="113" t="s">
        <v>301</v>
      </c>
      <c r="I817" s="47" t="s">
        <v>42</v>
      </c>
      <c r="J817" s="47"/>
      <c r="K817" t="s">
        <v>59</v>
      </c>
      <c r="L817" s="47" t="s">
        <v>49</v>
      </c>
      <c r="M817" s="113" t="s">
        <v>74</v>
      </c>
      <c r="N817" s="10">
        <v>0.4879</v>
      </c>
      <c r="O817" s="116" t="s">
        <v>69</v>
      </c>
      <c r="P817" s="115" t="s">
        <v>46</v>
      </c>
      <c r="Q817" s="115" t="s">
        <v>46</v>
      </c>
      <c r="R817" s="47" t="s">
        <v>49</v>
      </c>
      <c r="S817" s="113"/>
      <c r="T817" s="113"/>
      <c r="U817" s="113"/>
      <c r="V817" s="113"/>
      <c r="W817" s="113"/>
      <c r="X817" s="113"/>
      <c r="Y817" s="113"/>
      <c r="Z817" s="113"/>
      <c r="AA817" t="s">
        <v>49</v>
      </c>
      <c r="AB817" t="s">
        <v>49</v>
      </c>
      <c r="AC817" t="s">
        <v>49</v>
      </c>
      <c r="AD817" t="s">
        <v>49</v>
      </c>
      <c r="AE817" s="57"/>
      <c r="AF817" s="47" t="s">
        <v>49</v>
      </c>
      <c r="AG817" s="47" t="s">
        <v>50</v>
      </c>
      <c r="AH817" s="47"/>
      <c r="AI817" s="115"/>
    </row>
    <row r="818" spans="1:35">
      <c r="A818" s="113" t="s">
        <v>355</v>
      </c>
      <c r="B818" t="s">
        <v>101</v>
      </c>
      <c r="C818" s="47" t="s">
        <v>39</v>
      </c>
      <c r="D818" s="47"/>
      <c r="E818" s="114">
        <v>39630</v>
      </c>
      <c r="F818" s="113">
        <v>13.3</v>
      </c>
      <c r="G818" s="113" t="s">
        <v>40</v>
      </c>
      <c r="H818" s="113" t="s">
        <v>301</v>
      </c>
      <c r="I818" s="47" t="s">
        <v>42</v>
      </c>
      <c r="J818" s="47"/>
      <c r="K818" s="115" t="s">
        <v>43</v>
      </c>
      <c r="L818" s="47" t="s">
        <v>39</v>
      </c>
      <c r="M818" s="113" t="s">
        <v>74</v>
      </c>
      <c r="N818" s="10">
        <v>0.0743</v>
      </c>
      <c r="O818" s="116" t="s">
        <v>69</v>
      </c>
      <c r="P818" s="115" t="s">
        <v>46</v>
      </c>
      <c r="Q818" s="115" t="s">
        <v>46</v>
      </c>
      <c r="R818" s="47" t="s">
        <v>49</v>
      </c>
      <c r="S818" s="113"/>
      <c r="T818" s="113"/>
      <c r="U818" s="113"/>
      <c r="V818" s="113"/>
      <c r="W818" s="113"/>
      <c r="X818" s="113"/>
      <c r="Y818" s="113"/>
      <c r="Z818" s="113"/>
      <c r="AA818" t="s">
        <v>49</v>
      </c>
      <c r="AB818" t="s">
        <v>49</v>
      </c>
      <c r="AC818" t="s">
        <v>49</v>
      </c>
      <c r="AD818" t="s">
        <v>49</v>
      </c>
      <c r="AE818" s="57"/>
      <c r="AF818" s="47" t="s">
        <v>39</v>
      </c>
      <c r="AG818" s="47" t="s">
        <v>53</v>
      </c>
      <c r="AH818" s="47"/>
      <c r="AI818" s="115"/>
    </row>
    <row r="819" spans="1:35">
      <c r="A819" s="21" t="s">
        <v>356</v>
      </c>
      <c r="B819" t="s">
        <v>101</v>
      </c>
      <c r="C819" s="47"/>
      <c r="D819" s="47"/>
      <c r="E819" s="114">
        <v>40360</v>
      </c>
      <c r="F819" s="113">
        <v>15.4</v>
      </c>
      <c r="G819" s="113" t="s">
        <v>58</v>
      </c>
      <c r="H819" s="113" t="s">
        <v>301</v>
      </c>
      <c r="I819" s="47" t="s">
        <v>55</v>
      </c>
      <c r="J819" s="47"/>
      <c r="K819" s="115"/>
      <c r="L819" s="57"/>
      <c r="M819" s="115"/>
      <c r="O819" s="116"/>
      <c r="P819" s="115"/>
      <c r="Q819" s="115"/>
      <c r="R819" s="47" t="s">
        <v>49</v>
      </c>
      <c r="S819" s="113"/>
      <c r="T819" s="113"/>
      <c r="U819" s="113"/>
      <c r="V819" s="113"/>
      <c r="W819" s="113"/>
      <c r="X819" s="113"/>
      <c r="Y819" s="113"/>
      <c r="Z819" s="113"/>
      <c r="AA819" t="s">
        <v>52</v>
      </c>
      <c r="AB819" t="s">
        <v>52</v>
      </c>
      <c r="AC819" t="s">
        <v>52</v>
      </c>
      <c r="AD819" t="s">
        <v>52</v>
      </c>
      <c r="AE819" s="57"/>
      <c r="AF819" s="118" t="s">
        <v>39</v>
      </c>
      <c r="AG819" s="47" t="s">
        <v>53</v>
      </c>
      <c r="AH819" s="47"/>
      <c r="AI819" s="115"/>
    </row>
    <row r="820" spans="1:35">
      <c r="A820" s="113" t="s">
        <v>357</v>
      </c>
      <c r="B820" t="s">
        <v>101</v>
      </c>
      <c r="C820" s="47"/>
      <c r="D820" s="47"/>
      <c r="E820" s="113"/>
      <c r="F820" s="113">
        <v>6.4</v>
      </c>
      <c r="G820" s="113" t="s">
        <v>40</v>
      </c>
      <c r="H820" s="113" t="s">
        <v>301</v>
      </c>
      <c r="I820" s="47" t="s">
        <v>42</v>
      </c>
      <c r="J820" s="47"/>
      <c r="K820" s="115"/>
      <c r="L820" s="47"/>
      <c r="M820" s="115"/>
      <c r="O820" s="116"/>
      <c r="P820" s="115"/>
      <c r="Q820" s="115"/>
      <c r="R820" s="47" t="s">
        <v>39</v>
      </c>
      <c r="S820" s="113"/>
      <c r="T820" s="113"/>
      <c r="U820" s="113"/>
      <c r="V820" s="113"/>
      <c r="W820" s="113"/>
      <c r="X820" s="113"/>
      <c r="Y820" s="113"/>
      <c r="Z820" s="113"/>
      <c r="AA820" t="s">
        <v>52</v>
      </c>
      <c r="AB820" t="s">
        <v>52</v>
      </c>
      <c r="AC820" t="s">
        <v>52</v>
      </c>
      <c r="AD820" t="s">
        <v>52</v>
      </c>
      <c r="AE820" s="57"/>
      <c r="AF820" s="118" t="s">
        <v>49</v>
      </c>
      <c r="AG820" s="47" t="s">
        <v>50</v>
      </c>
      <c r="AH820" s="47"/>
      <c r="AI820" s="115"/>
    </row>
    <row r="821" spans="1:35">
      <c r="A821" s="113" t="s">
        <v>358</v>
      </c>
      <c r="B821" t="s">
        <v>101</v>
      </c>
      <c r="C821" s="47" t="s">
        <v>39</v>
      </c>
      <c r="D821" s="47"/>
      <c r="E821" s="114">
        <v>42186</v>
      </c>
      <c r="F821" s="113">
        <v>6.4</v>
      </c>
      <c r="G821" s="113" t="s">
        <v>40</v>
      </c>
      <c r="H821" s="113" t="s">
        <v>301</v>
      </c>
      <c r="I821" s="47" t="s">
        <v>42</v>
      </c>
      <c r="J821" s="47"/>
      <c r="K821" s="115" t="s">
        <v>68</v>
      </c>
      <c r="L821" s="47" t="s">
        <v>39</v>
      </c>
      <c r="M821" s="113" t="s">
        <v>44</v>
      </c>
      <c r="N821" s="10">
        <v>0.1998</v>
      </c>
      <c r="O821" s="116" t="s">
        <v>69</v>
      </c>
      <c r="P821" s="115" t="s">
        <v>46</v>
      </c>
      <c r="Q821" s="115" t="s">
        <v>46</v>
      </c>
      <c r="R821" s="47" t="s">
        <v>39</v>
      </c>
      <c r="S821" s="113"/>
      <c r="T821" s="113"/>
      <c r="U821" s="113"/>
      <c r="V821" s="113"/>
      <c r="W821" s="113"/>
      <c r="X821" s="113"/>
      <c r="Y821" s="113"/>
      <c r="Z821" s="113"/>
      <c r="AA821" t="s">
        <v>49</v>
      </c>
      <c r="AB821" t="s">
        <v>49</v>
      </c>
      <c r="AC821" t="s">
        <v>49</v>
      </c>
      <c r="AD821" t="s">
        <v>49</v>
      </c>
      <c r="AE821" s="57"/>
      <c r="AF821" s="47" t="s">
        <v>49</v>
      </c>
      <c r="AG821" s="47" t="s">
        <v>50</v>
      </c>
      <c r="AH821" s="47"/>
      <c r="AI821" s="115"/>
    </row>
    <row r="822" spans="1:35">
      <c r="A822" s="113" t="s">
        <v>359</v>
      </c>
      <c r="B822" t="s">
        <v>101</v>
      </c>
      <c r="C822" s="47" t="s">
        <v>39</v>
      </c>
      <c r="D822" s="47"/>
      <c r="E822" s="114">
        <v>41091</v>
      </c>
      <c r="F822" s="113">
        <v>11.6</v>
      </c>
      <c r="G822" s="113" t="s">
        <v>58</v>
      </c>
      <c r="H822" s="113" t="s">
        <v>301</v>
      </c>
      <c r="I822" s="47" t="s">
        <v>67</v>
      </c>
      <c r="J822" s="47"/>
      <c r="K822" s="115" t="s">
        <v>51</v>
      </c>
      <c r="L822" s="47" t="s">
        <v>39</v>
      </c>
      <c r="M822" s="113" t="s">
        <v>44</v>
      </c>
      <c r="N822" s="10">
        <v>0.0484</v>
      </c>
      <c r="O822" s="116" t="s">
        <v>45</v>
      </c>
      <c r="P822" s="115" t="s">
        <v>46</v>
      </c>
      <c r="Q822" s="115" t="s">
        <v>46</v>
      </c>
      <c r="R822" s="47" t="s">
        <v>39</v>
      </c>
      <c r="S822" s="113"/>
      <c r="T822" s="113"/>
      <c r="U822" s="113"/>
      <c r="V822" s="113"/>
      <c r="W822" s="113"/>
      <c r="X822" s="113"/>
      <c r="Y822" s="113"/>
      <c r="Z822" s="113"/>
      <c r="AA822" t="s">
        <v>49</v>
      </c>
      <c r="AB822" t="s">
        <v>49</v>
      </c>
      <c r="AC822" t="s">
        <v>49</v>
      </c>
      <c r="AD822" t="s">
        <v>49</v>
      </c>
      <c r="AE822" s="57"/>
      <c r="AF822" s="47" t="s">
        <v>49</v>
      </c>
      <c r="AG822" s="47" t="s">
        <v>50</v>
      </c>
      <c r="AH822" s="47"/>
      <c r="AI822" s="115"/>
    </row>
    <row r="823" spans="1:35">
      <c r="A823" s="113" t="s">
        <v>360</v>
      </c>
      <c r="B823" t="s">
        <v>101</v>
      </c>
      <c r="C823" s="47" t="s">
        <v>39</v>
      </c>
      <c r="D823" s="47"/>
      <c r="E823" s="114">
        <v>41091</v>
      </c>
      <c r="F823" s="113">
        <v>4.3</v>
      </c>
      <c r="G823" s="113" t="s">
        <v>40</v>
      </c>
      <c r="H823" s="113" t="s">
        <v>301</v>
      </c>
      <c r="I823" s="47" t="s">
        <v>64</v>
      </c>
      <c r="J823" s="47"/>
      <c r="K823" s="115" t="s">
        <v>68</v>
      </c>
      <c r="L823" s="47" t="s">
        <v>39</v>
      </c>
      <c r="M823" s="113" t="s">
        <v>74</v>
      </c>
      <c r="N823" s="10">
        <v>0.431</v>
      </c>
      <c r="O823" s="116" t="s">
        <v>69</v>
      </c>
      <c r="P823" s="115" t="s">
        <v>46</v>
      </c>
      <c r="Q823" s="115" t="s">
        <v>46</v>
      </c>
      <c r="R823" s="47" t="s">
        <v>39</v>
      </c>
      <c r="S823" s="113"/>
      <c r="T823" s="113"/>
      <c r="U823" s="113"/>
      <c r="V823" s="113"/>
      <c r="W823" s="113"/>
      <c r="X823" s="113"/>
      <c r="Y823" s="113"/>
      <c r="Z823" s="113"/>
      <c r="AA823" t="s">
        <v>49</v>
      </c>
      <c r="AB823" t="s">
        <v>49</v>
      </c>
      <c r="AC823" t="s">
        <v>49</v>
      </c>
      <c r="AD823" t="s">
        <v>49</v>
      </c>
      <c r="AE823" s="57"/>
      <c r="AF823" s="47" t="s">
        <v>39</v>
      </c>
      <c r="AG823" s="47" t="s">
        <v>53</v>
      </c>
      <c r="AH823" s="47"/>
      <c r="AI823" s="115"/>
    </row>
    <row r="824" spans="1:35">
      <c r="A824" s="113" t="s">
        <v>361</v>
      </c>
      <c r="B824" t="s">
        <v>101</v>
      </c>
      <c r="C824" s="47"/>
      <c r="D824" s="47"/>
      <c r="E824" s="113"/>
      <c r="F824" s="113">
        <v>3.8</v>
      </c>
      <c r="G824" s="113" t="s">
        <v>40</v>
      </c>
      <c r="H824" s="113" t="s">
        <v>301</v>
      </c>
      <c r="I824" s="47" t="s">
        <v>64</v>
      </c>
      <c r="J824" s="47"/>
      <c r="K824" s="115"/>
      <c r="L824" s="47"/>
      <c r="M824" s="115"/>
      <c r="O824" s="116"/>
      <c r="P824" s="115"/>
      <c r="Q824" s="115"/>
      <c r="R824" s="47" t="s">
        <v>49</v>
      </c>
      <c r="S824" s="113"/>
      <c r="T824" s="113"/>
      <c r="U824" s="113"/>
      <c r="V824" s="113"/>
      <c r="W824" s="113"/>
      <c r="X824" s="113"/>
      <c r="Y824" s="113"/>
      <c r="Z824" s="113"/>
      <c r="AA824" t="s">
        <v>52</v>
      </c>
      <c r="AB824" t="s">
        <v>52</v>
      </c>
      <c r="AC824" t="s">
        <v>52</v>
      </c>
      <c r="AD824" t="s">
        <v>52</v>
      </c>
      <c r="AE824" s="57"/>
      <c r="AF824" s="118" t="s">
        <v>49</v>
      </c>
      <c r="AG824" s="47" t="s">
        <v>50</v>
      </c>
      <c r="AH824" s="47"/>
      <c r="AI824" s="115"/>
    </row>
    <row r="825" spans="1:35">
      <c r="A825" s="113" t="s">
        <v>362</v>
      </c>
      <c r="B825" t="s">
        <v>101</v>
      </c>
      <c r="C825" s="47"/>
      <c r="D825" s="47"/>
      <c r="E825" s="113"/>
      <c r="F825" s="113">
        <v>4.6</v>
      </c>
      <c r="G825" s="113" t="s">
        <v>58</v>
      </c>
      <c r="H825" s="113" t="s">
        <v>301</v>
      </c>
      <c r="I825" s="47" t="s">
        <v>64</v>
      </c>
      <c r="J825" s="47"/>
      <c r="K825" s="115"/>
      <c r="L825" s="47"/>
      <c r="M825" s="115"/>
      <c r="O825" s="116"/>
      <c r="P825" s="115"/>
      <c r="Q825" s="115"/>
      <c r="R825" s="47" t="s">
        <v>49</v>
      </c>
      <c r="S825" s="113"/>
      <c r="T825" s="113"/>
      <c r="U825" s="113"/>
      <c r="V825" s="113"/>
      <c r="W825" s="113"/>
      <c r="X825" s="113"/>
      <c r="Y825" s="113"/>
      <c r="Z825" s="113"/>
      <c r="AA825" t="s">
        <v>52</v>
      </c>
      <c r="AB825" t="s">
        <v>52</v>
      </c>
      <c r="AC825" t="s">
        <v>52</v>
      </c>
      <c r="AD825" t="s">
        <v>52</v>
      </c>
      <c r="AE825" s="57"/>
      <c r="AF825" s="118" t="s">
        <v>39</v>
      </c>
      <c r="AG825" s="47" t="s">
        <v>50</v>
      </c>
      <c r="AH825" s="47"/>
      <c r="AI825" s="115"/>
    </row>
    <row r="826" spans="1:35">
      <c r="A826" s="113" t="s">
        <v>363</v>
      </c>
      <c r="B826" t="s">
        <v>101</v>
      </c>
      <c r="C826" s="47"/>
      <c r="D826" s="47"/>
      <c r="E826" s="113"/>
      <c r="F826" s="113">
        <v>13.3</v>
      </c>
      <c r="G826" s="113" t="s">
        <v>40</v>
      </c>
      <c r="H826" s="113" t="s">
        <v>301</v>
      </c>
      <c r="I826" s="47" t="s">
        <v>42</v>
      </c>
      <c r="J826" s="47"/>
      <c r="K826" s="115"/>
      <c r="L826" s="47"/>
      <c r="M826" s="115"/>
      <c r="O826" s="116"/>
      <c r="P826" s="115"/>
      <c r="Q826" s="115"/>
      <c r="R826" s="47" t="s">
        <v>49</v>
      </c>
      <c r="S826" s="113"/>
      <c r="T826" s="113"/>
      <c r="U826" s="113"/>
      <c r="V826" s="113"/>
      <c r="W826" s="113"/>
      <c r="X826" s="113"/>
      <c r="Y826" s="113"/>
      <c r="Z826" s="113"/>
      <c r="AA826" t="s">
        <v>52</v>
      </c>
      <c r="AB826" t="s">
        <v>52</v>
      </c>
      <c r="AC826" t="s">
        <v>52</v>
      </c>
      <c r="AD826" t="s">
        <v>52</v>
      </c>
      <c r="AE826" s="57"/>
      <c r="AF826" s="118" t="s">
        <v>49</v>
      </c>
      <c r="AG826" s="47" t="s">
        <v>50</v>
      </c>
      <c r="AH826" s="47"/>
      <c r="AI826" s="115"/>
    </row>
    <row r="827" spans="1:35">
      <c r="A827" s="113" t="s">
        <v>364</v>
      </c>
      <c r="B827" t="s">
        <v>101</v>
      </c>
      <c r="C827" s="47" t="s">
        <v>39</v>
      </c>
      <c r="D827" s="47"/>
      <c r="E827" s="114">
        <v>42186</v>
      </c>
      <c r="F827" s="113">
        <v>14</v>
      </c>
      <c r="G827" s="113" t="s">
        <v>40</v>
      </c>
      <c r="H827" s="113" t="s">
        <v>301</v>
      </c>
      <c r="I827" s="47" t="s">
        <v>42</v>
      </c>
      <c r="J827" s="47"/>
      <c r="K827" s="115" t="s">
        <v>68</v>
      </c>
      <c r="L827" s="47" t="s">
        <v>39</v>
      </c>
      <c r="M827" s="113" t="s">
        <v>44</v>
      </c>
      <c r="N827" s="10">
        <v>0.4758</v>
      </c>
      <c r="O827" s="116" t="s">
        <v>69</v>
      </c>
      <c r="P827" s="115" t="s">
        <v>46</v>
      </c>
      <c r="Q827" s="115" t="s">
        <v>46</v>
      </c>
      <c r="R827" s="47" t="s">
        <v>39</v>
      </c>
      <c r="S827" s="113"/>
      <c r="T827" s="113"/>
      <c r="U827" s="113"/>
      <c r="V827" s="113"/>
      <c r="W827" s="113"/>
      <c r="X827" s="113"/>
      <c r="Y827" s="113"/>
      <c r="Z827" s="113"/>
      <c r="AA827" t="s">
        <v>49</v>
      </c>
      <c r="AB827" t="s">
        <v>49</v>
      </c>
      <c r="AC827" t="s">
        <v>49</v>
      </c>
      <c r="AD827" t="s">
        <v>49</v>
      </c>
      <c r="AE827" s="57"/>
      <c r="AF827" s="47" t="s">
        <v>39</v>
      </c>
      <c r="AG827" s="47" t="s">
        <v>53</v>
      </c>
      <c r="AH827" s="47"/>
      <c r="AI827" s="115"/>
    </row>
    <row r="828" spans="1:35">
      <c r="A828" s="113" t="s">
        <v>365</v>
      </c>
      <c r="B828" t="s">
        <v>101</v>
      </c>
      <c r="C828" s="47"/>
      <c r="D828" s="47"/>
      <c r="E828" s="113"/>
      <c r="F828" s="113">
        <v>2.1</v>
      </c>
      <c r="G828" s="113" t="s">
        <v>40</v>
      </c>
      <c r="H828" s="113" t="s">
        <v>301</v>
      </c>
      <c r="I828" s="47" t="s">
        <v>64</v>
      </c>
      <c r="J828" s="47"/>
      <c r="K828" s="115"/>
      <c r="L828" s="47"/>
      <c r="M828" s="115"/>
      <c r="O828" s="116"/>
      <c r="P828" s="115"/>
      <c r="Q828" s="115"/>
      <c r="R828" s="47" t="s">
        <v>49</v>
      </c>
      <c r="S828" s="113"/>
      <c r="T828" s="113"/>
      <c r="U828" s="113"/>
      <c r="V828" s="113"/>
      <c r="W828" s="113"/>
      <c r="X828" s="113"/>
      <c r="Y828" s="113"/>
      <c r="Z828" s="113"/>
      <c r="AA828" t="s">
        <v>52</v>
      </c>
      <c r="AB828" t="s">
        <v>52</v>
      </c>
      <c r="AC828" t="s">
        <v>52</v>
      </c>
      <c r="AD828" t="s">
        <v>52</v>
      </c>
      <c r="AE828" s="57"/>
      <c r="AF828" s="118" t="s">
        <v>39</v>
      </c>
      <c r="AG828" s="47" t="s">
        <v>53</v>
      </c>
      <c r="AH828" s="47"/>
      <c r="AI828" s="115"/>
    </row>
    <row r="829" spans="1:35">
      <c r="A829" s="113" t="s">
        <v>366</v>
      </c>
      <c r="B829" t="s">
        <v>101</v>
      </c>
      <c r="C829" s="47"/>
      <c r="D829" s="47"/>
      <c r="E829" s="113"/>
      <c r="F829" s="113">
        <v>8.9</v>
      </c>
      <c r="G829" s="113" t="s">
        <v>40</v>
      </c>
      <c r="H829" s="113" t="s">
        <v>301</v>
      </c>
      <c r="I829" s="47" t="s">
        <v>42</v>
      </c>
      <c r="J829" s="47"/>
      <c r="K829" s="115"/>
      <c r="L829" s="47"/>
      <c r="M829" s="115"/>
      <c r="O829" s="116"/>
      <c r="P829" s="115"/>
      <c r="Q829" s="115"/>
      <c r="R829" s="47" t="s">
        <v>49</v>
      </c>
      <c r="S829" s="113"/>
      <c r="T829" s="113"/>
      <c r="U829" s="113"/>
      <c r="V829" s="113"/>
      <c r="W829" s="113"/>
      <c r="X829" s="113"/>
      <c r="Y829" s="113"/>
      <c r="Z829" s="113"/>
      <c r="AA829" t="s">
        <v>52</v>
      </c>
      <c r="AB829" t="s">
        <v>52</v>
      </c>
      <c r="AC829" t="s">
        <v>52</v>
      </c>
      <c r="AD829" t="s">
        <v>52</v>
      </c>
      <c r="AE829" s="57"/>
      <c r="AF829" s="118" t="s">
        <v>49</v>
      </c>
      <c r="AG829" s="47" t="s">
        <v>50</v>
      </c>
      <c r="AH829" s="47"/>
      <c r="AI829" s="115"/>
    </row>
    <row r="830" spans="1:35">
      <c r="A830" s="113" t="s">
        <v>367</v>
      </c>
      <c r="B830" t="s">
        <v>101</v>
      </c>
      <c r="C830" s="47" t="s">
        <v>39</v>
      </c>
      <c r="D830" s="47"/>
      <c r="E830" s="114">
        <v>41091</v>
      </c>
      <c r="F830" s="113">
        <v>9.9</v>
      </c>
      <c r="G830" s="113" t="s">
        <v>58</v>
      </c>
      <c r="H830" s="113" t="s">
        <v>301</v>
      </c>
      <c r="I830" s="47" t="s">
        <v>67</v>
      </c>
      <c r="J830" s="47"/>
      <c r="K830" s="115" t="s">
        <v>68</v>
      </c>
      <c r="L830" s="47" t="s">
        <v>39</v>
      </c>
      <c r="M830" s="113" t="s">
        <v>74</v>
      </c>
      <c r="N830" s="10">
        <v>0.2023</v>
      </c>
      <c r="O830" s="116" t="s">
        <v>45</v>
      </c>
      <c r="P830" s="115" t="s">
        <v>46</v>
      </c>
      <c r="Q830" s="115" t="s">
        <v>46</v>
      </c>
      <c r="R830" s="47" t="s">
        <v>49</v>
      </c>
      <c r="S830" s="113"/>
      <c r="T830" s="113"/>
      <c r="U830" s="113"/>
      <c r="V830" s="113"/>
      <c r="W830" s="113"/>
      <c r="X830" s="113"/>
      <c r="Y830" s="113"/>
      <c r="Z830" s="113"/>
      <c r="AA830" t="s">
        <v>49</v>
      </c>
      <c r="AB830" t="s">
        <v>49</v>
      </c>
      <c r="AC830" t="s">
        <v>49</v>
      </c>
      <c r="AD830" t="s">
        <v>49</v>
      </c>
      <c r="AE830" s="57"/>
      <c r="AF830" s="47" t="s">
        <v>49</v>
      </c>
      <c r="AG830" s="47" t="s">
        <v>50</v>
      </c>
      <c r="AH830" s="47"/>
      <c r="AI830" s="115"/>
    </row>
    <row r="831" spans="1:35">
      <c r="A831" s="21" t="s">
        <v>368</v>
      </c>
      <c r="B831" t="s">
        <v>101</v>
      </c>
      <c r="C831" s="47" t="s">
        <v>39</v>
      </c>
      <c r="D831" s="47"/>
      <c r="E831" s="114">
        <v>42186</v>
      </c>
      <c r="F831" s="113">
        <v>9.9</v>
      </c>
      <c r="G831" s="113" t="s">
        <v>58</v>
      </c>
      <c r="H831" s="113" t="s">
        <v>301</v>
      </c>
      <c r="I831" s="47" t="s">
        <v>42</v>
      </c>
      <c r="J831" s="47"/>
      <c r="K831" s="115" t="s">
        <v>68</v>
      </c>
      <c r="L831" s="47" t="s">
        <v>39</v>
      </c>
      <c r="M831" s="113" t="s">
        <v>44</v>
      </c>
      <c r="N831" s="10">
        <v>0.1918</v>
      </c>
      <c r="O831" s="116" t="s">
        <v>45</v>
      </c>
      <c r="P831" s="115" t="s">
        <v>46</v>
      </c>
      <c r="Q831" s="115" t="s">
        <v>46</v>
      </c>
      <c r="R831" s="47" t="s">
        <v>39</v>
      </c>
      <c r="S831" s="113"/>
      <c r="T831" s="113" t="s">
        <v>84</v>
      </c>
      <c r="U831" s="113"/>
      <c r="V831" s="113"/>
      <c r="W831" s="113"/>
      <c r="X831" s="113" t="s">
        <v>84</v>
      </c>
      <c r="Y831" s="113"/>
      <c r="Z831" s="113"/>
      <c r="AA831" s="3" t="s">
        <v>49</v>
      </c>
      <c r="AB831" t="s">
        <v>39</v>
      </c>
      <c r="AC831" t="s">
        <v>49</v>
      </c>
      <c r="AD831" t="s">
        <v>39</v>
      </c>
      <c r="AE831" s="57"/>
      <c r="AF831" s="47" t="s">
        <v>49</v>
      </c>
      <c r="AG831" s="47" t="s">
        <v>50</v>
      </c>
      <c r="AH831" s="47"/>
      <c r="AI831" s="115"/>
    </row>
    <row r="832" spans="1:35">
      <c r="A832" s="113" t="s">
        <v>369</v>
      </c>
      <c r="B832" t="s">
        <v>101</v>
      </c>
      <c r="C832" s="47" t="s">
        <v>39</v>
      </c>
      <c r="D832" s="47"/>
      <c r="E832" s="114">
        <v>42552</v>
      </c>
      <c r="F832" s="113">
        <v>4.1</v>
      </c>
      <c r="G832" s="113" t="s">
        <v>58</v>
      </c>
      <c r="H832" s="113" t="s">
        <v>301</v>
      </c>
      <c r="I832" s="47" t="s">
        <v>64</v>
      </c>
      <c r="J832" s="47"/>
      <c r="K832" s="115" t="s">
        <v>43</v>
      </c>
      <c r="L832" s="47" t="s">
        <v>39</v>
      </c>
      <c r="M832" s="113" t="s">
        <v>74</v>
      </c>
      <c r="N832" s="10">
        <v>0.5843</v>
      </c>
      <c r="O832" s="116" t="s">
        <v>69</v>
      </c>
      <c r="P832" s="115" t="s">
        <v>46</v>
      </c>
      <c r="Q832" s="115" t="s">
        <v>46</v>
      </c>
      <c r="R832" s="47" t="s">
        <v>39</v>
      </c>
      <c r="S832" s="113"/>
      <c r="T832" s="113"/>
      <c r="U832" s="113"/>
      <c r="V832" s="113" t="s">
        <v>76</v>
      </c>
      <c r="W832" s="113"/>
      <c r="X832" s="113"/>
      <c r="Y832" s="113"/>
      <c r="Z832" s="3" t="s">
        <v>48</v>
      </c>
      <c r="AA832" t="s">
        <v>49</v>
      </c>
      <c r="AB832" t="s">
        <v>49</v>
      </c>
      <c r="AC832" t="s">
        <v>49</v>
      </c>
      <c r="AD832" t="s">
        <v>49</v>
      </c>
      <c r="AE832" s="57"/>
      <c r="AF832" s="47" t="s">
        <v>39</v>
      </c>
      <c r="AG832" s="47" t="s">
        <v>53</v>
      </c>
      <c r="AH832" s="47"/>
      <c r="AI832" s="115"/>
    </row>
    <row r="833" spans="1:35">
      <c r="A833" s="113" t="s">
        <v>370</v>
      </c>
      <c r="B833" t="s">
        <v>101</v>
      </c>
      <c r="C833" s="47"/>
      <c r="D833" s="47"/>
      <c r="E833" s="113"/>
      <c r="F833" s="113">
        <v>20.9</v>
      </c>
      <c r="G833" s="113" t="s">
        <v>58</v>
      </c>
      <c r="H833" s="113" t="s">
        <v>301</v>
      </c>
      <c r="I833" s="47" t="s">
        <v>55</v>
      </c>
      <c r="J833" s="47"/>
      <c r="K833" s="115"/>
      <c r="L833" s="47"/>
      <c r="M833" s="115"/>
      <c r="O833" s="116"/>
      <c r="P833" s="115"/>
      <c r="Q833" s="115"/>
      <c r="R833" s="47" t="s">
        <v>49</v>
      </c>
      <c r="S833" s="113"/>
      <c r="T833" s="113"/>
      <c r="U833" s="113"/>
      <c r="V833" s="113"/>
      <c r="W833" s="113"/>
      <c r="X833" s="113"/>
      <c r="Y833" s="113"/>
      <c r="Z833" s="113"/>
      <c r="AA833" t="s">
        <v>52</v>
      </c>
      <c r="AB833" t="s">
        <v>52</v>
      </c>
      <c r="AC833" t="s">
        <v>52</v>
      </c>
      <c r="AD833" t="s">
        <v>52</v>
      </c>
      <c r="AE833" s="57"/>
      <c r="AF833" s="118" t="s">
        <v>49</v>
      </c>
      <c r="AG833" s="47" t="s">
        <v>50</v>
      </c>
      <c r="AH833" s="47"/>
      <c r="AI833" s="115"/>
    </row>
    <row r="834" spans="1:35">
      <c r="A834" s="21" t="s">
        <v>371</v>
      </c>
      <c r="B834" t="s">
        <v>101</v>
      </c>
      <c r="C834" s="47" t="s">
        <v>39</v>
      </c>
      <c r="D834" s="47"/>
      <c r="E834" s="114">
        <v>41456</v>
      </c>
      <c r="F834" s="113">
        <v>9.7</v>
      </c>
      <c r="G834" s="113" t="s">
        <v>58</v>
      </c>
      <c r="H834" s="113" t="s">
        <v>301</v>
      </c>
      <c r="I834" s="47" t="s">
        <v>42</v>
      </c>
      <c r="J834" s="47"/>
      <c r="K834" s="115" t="s">
        <v>43</v>
      </c>
      <c r="L834" s="47" t="s">
        <v>39</v>
      </c>
      <c r="M834" s="113" t="s">
        <v>44</v>
      </c>
      <c r="N834" s="10">
        <v>0.0931</v>
      </c>
      <c r="O834" s="116" t="s">
        <v>45</v>
      </c>
      <c r="P834" s="115" t="s">
        <v>46</v>
      </c>
      <c r="Q834" s="115" t="s">
        <v>46</v>
      </c>
      <c r="R834" s="47" t="s">
        <v>39</v>
      </c>
      <c r="S834" s="113"/>
      <c r="T834" s="113"/>
      <c r="U834" s="113"/>
      <c r="V834" s="113" t="s">
        <v>76</v>
      </c>
      <c r="W834" s="113"/>
      <c r="X834" s="113"/>
      <c r="Y834" s="113"/>
      <c r="Z834" s="113" t="s">
        <v>76</v>
      </c>
      <c r="AA834" s="3" t="s">
        <v>49</v>
      </c>
      <c r="AB834" s="3" t="s">
        <v>49</v>
      </c>
      <c r="AC834" t="s">
        <v>39</v>
      </c>
      <c r="AD834" t="s">
        <v>39</v>
      </c>
      <c r="AE834" s="57"/>
      <c r="AF834" s="47" t="s">
        <v>39</v>
      </c>
      <c r="AG834" s="47" t="s">
        <v>53</v>
      </c>
      <c r="AH834" s="47"/>
      <c r="AI834" s="115"/>
    </row>
    <row r="835" spans="1:35">
      <c r="A835" s="113" t="s">
        <v>372</v>
      </c>
      <c r="B835" t="s">
        <v>101</v>
      </c>
      <c r="C835" s="47"/>
      <c r="D835" s="47"/>
      <c r="E835" s="114">
        <v>41456</v>
      </c>
      <c r="F835" s="113">
        <v>15.4</v>
      </c>
      <c r="G835" s="113" t="s">
        <v>40</v>
      </c>
      <c r="H835" s="113" t="s">
        <v>301</v>
      </c>
      <c r="I835" s="47" t="s">
        <v>64</v>
      </c>
      <c r="J835" s="47"/>
      <c r="K835" s="115"/>
      <c r="L835" s="47"/>
      <c r="M835" s="115"/>
      <c r="O835" s="116"/>
      <c r="P835" s="115"/>
      <c r="Q835" s="115"/>
      <c r="R835" s="47" t="s">
        <v>49</v>
      </c>
      <c r="S835" s="113"/>
      <c r="T835" s="113"/>
      <c r="U835" s="113"/>
      <c r="V835" s="113"/>
      <c r="W835" s="113"/>
      <c r="X835" s="113"/>
      <c r="Y835" s="113"/>
      <c r="Z835" s="113"/>
      <c r="AA835" t="s">
        <v>52</v>
      </c>
      <c r="AB835" t="s">
        <v>52</v>
      </c>
      <c r="AC835" t="s">
        <v>52</v>
      </c>
      <c r="AD835" t="s">
        <v>52</v>
      </c>
      <c r="AE835" s="57"/>
      <c r="AF835" s="47" t="s">
        <v>39</v>
      </c>
      <c r="AG835" s="47" t="s">
        <v>53</v>
      </c>
      <c r="AH835" s="47"/>
      <c r="AI835" s="115"/>
    </row>
    <row r="836" spans="1:35">
      <c r="A836" s="113" t="s">
        <v>373</v>
      </c>
      <c r="B836" t="s">
        <v>101</v>
      </c>
      <c r="C836" s="47"/>
      <c r="D836" s="47"/>
      <c r="E836" s="114">
        <v>41821</v>
      </c>
      <c r="F836" s="113">
        <v>7.7</v>
      </c>
      <c r="G836" s="113" t="s">
        <v>40</v>
      </c>
      <c r="H836" s="113" t="s">
        <v>301</v>
      </c>
      <c r="I836" s="47" t="s">
        <v>42</v>
      </c>
      <c r="J836" s="47"/>
      <c r="K836" s="115"/>
      <c r="L836" s="47"/>
      <c r="M836" s="115"/>
      <c r="O836" s="116"/>
      <c r="P836" s="115"/>
      <c r="Q836" s="115"/>
      <c r="R836" s="47" t="s">
        <v>49</v>
      </c>
      <c r="S836" s="113"/>
      <c r="T836" s="113"/>
      <c r="U836" s="113"/>
      <c r="V836" s="113"/>
      <c r="W836" s="113"/>
      <c r="X836" s="113"/>
      <c r="Y836" s="113"/>
      <c r="Z836" s="113"/>
      <c r="AA836" t="s">
        <v>52</v>
      </c>
      <c r="AB836" t="s">
        <v>52</v>
      </c>
      <c r="AC836" t="s">
        <v>52</v>
      </c>
      <c r="AD836" t="s">
        <v>52</v>
      </c>
      <c r="AE836" s="57"/>
      <c r="AF836" s="118" t="s">
        <v>39</v>
      </c>
      <c r="AG836" s="47" t="s">
        <v>50</v>
      </c>
      <c r="AH836" s="47"/>
      <c r="AI836" s="115"/>
    </row>
    <row r="837" spans="1:35">
      <c r="A837" s="21" t="s">
        <v>374</v>
      </c>
      <c r="B837" t="s">
        <v>101</v>
      </c>
      <c r="C837" s="47" t="s">
        <v>39</v>
      </c>
      <c r="D837" s="47"/>
      <c r="E837" s="114">
        <v>41456</v>
      </c>
      <c r="F837" s="113">
        <v>10</v>
      </c>
      <c r="G837" s="113" t="s">
        <v>40</v>
      </c>
      <c r="H837" s="113" t="s">
        <v>301</v>
      </c>
      <c r="I837" s="47" t="s">
        <v>42</v>
      </c>
      <c r="J837" s="47"/>
      <c r="K837" s="115" t="s">
        <v>57</v>
      </c>
      <c r="L837" s="47" t="s">
        <v>39</v>
      </c>
      <c r="M837" s="113" t="s">
        <v>44</v>
      </c>
      <c r="N837" s="10">
        <v>0.041</v>
      </c>
      <c r="O837" s="116" t="s">
        <v>45</v>
      </c>
      <c r="P837" s="115" t="s">
        <v>46</v>
      </c>
      <c r="Q837" s="115" t="s">
        <v>46</v>
      </c>
      <c r="R837" s="47" t="s">
        <v>49</v>
      </c>
      <c r="S837" s="113"/>
      <c r="T837" s="113"/>
      <c r="U837" s="113"/>
      <c r="V837" s="113" t="s">
        <v>76</v>
      </c>
      <c r="W837" s="113"/>
      <c r="X837" s="113"/>
      <c r="Y837" s="113"/>
      <c r="Z837" s="3" t="s">
        <v>48</v>
      </c>
      <c r="AA837" t="s">
        <v>49</v>
      </c>
      <c r="AB837" t="s">
        <v>49</v>
      </c>
      <c r="AC837" t="s">
        <v>49</v>
      </c>
      <c r="AD837" t="s">
        <v>49</v>
      </c>
      <c r="AE837" s="57"/>
      <c r="AF837" s="47" t="s">
        <v>49</v>
      </c>
      <c r="AG837" s="47" t="s">
        <v>50</v>
      </c>
      <c r="AH837" s="47"/>
      <c r="AI837" s="115"/>
    </row>
    <row r="838" spans="1:35">
      <c r="A838" s="113" t="s">
        <v>375</v>
      </c>
      <c r="B838" t="s">
        <v>101</v>
      </c>
      <c r="C838" s="47"/>
      <c r="D838" s="47"/>
      <c r="E838" s="113"/>
      <c r="F838" s="113">
        <v>3.9</v>
      </c>
      <c r="G838" s="113" t="s">
        <v>58</v>
      </c>
      <c r="H838" s="113" t="s">
        <v>301</v>
      </c>
      <c r="I838" s="47" t="s">
        <v>55</v>
      </c>
      <c r="J838" s="47"/>
      <c r="K838" s="115"/>
      <c r="L838" s="47"/>
      <c r="M838" s="115"/>
      <c r="O838" s="116"/>
      <c r="P838" s="115"/>
      <c r="Q838" s="115"/>
      <c r="R838" s="47" t="s">
        <v>49</v>
      </c>
      <c r="S838" s="113"/>
      <c r="T838" s="113"/>
      <c r="U838" s="113"/>
      <c r="V838" s="113"/>
      <c r="W838" s="113"/>
      <c r="X838" s="113"/>
      <c r="Y838" s="113"/>
      <c r="Z838" s="113"/>
      <c r="AA838" t="s">
        <v>52</v>
      </c>
      <c r="AB838" t="s">
        <v>52</v>
      </c>
      <c r="AC838" t="s">
        <v>52</v>
      </c>
      <c r="AD838" t="s">
        <v>52</v>
      </c>
      <c r="AE838" s="57"/>
      <c r="AF838" s="118" t="s">
        <v>49</v>
      </c>
      <c r="AG838" s="47" t="s">
        <v>50</v>
      </c>
      <c r="AH838" s="47"/>
      <c r="AI838" s="115"/>
    </row>
    <row r="839" spans="1:35">
      <c r="A839" s="113" t="s">
        <v>376</v>
      </c>
      <c r="B839" t="s">
        <v>101</v>
      </c>
      <c r="C839" s="47" t="s">
        <v>39</v>
      </c>
      <c r="D839" s="47" t="s">
        <v>39</v>
      </c>
      <c r="E839" s="114">
        <v>42552</v>
      </c>
      <c r="F839" s="113">
        <v>7.4</v>
      </c>
      <c r="G839" s="113" t="s">
        <v>40</v>
      </c>
      <c r="H839" s="113" t="s">
        <v>301</v>
      </c>
      <c r="I839" s="47" t="s">
        <v>67</v>
      </c>
      <c r="J839" s="47"/>
      <c r="K839" s="115" t="s">
        <v>68</v>
      </c>
      <c r="L839" s="47" t="s">
        <v>39</v>
      </c>
      <c r="M839" s="113" t="s">
        <v>74</v>
      </c>
      <c r="N839" s="10">
        <v>0.0163</v>
      </c>
      <c r="O839" s="116" t="s">
        <v>69</v>
      </c>
      <c r="P839" s="115" t="s">
        <v>46</v>
      </c>
      <c r="Q839" s="115" t="s">
        <v>46</v>
      </c>
      <c r="R839" s="47" t="s">
        <v>49</v>
      </c>
      <c r="S839" s="113"/>
      <c r="T839" s="113"/>
      <c r="U839" s="113"/>
      <c r="V839" s="113"/>
      <c r="W839" s="113"/>
      <c r="X839" s="113"/>
      <c r="Y839" s="113"/>
      <c r="Z839" s="113"/>
      <c r="AA839" t="s">
        <v>49</v>
      </c>
      <c r="AB839" t="s">
        <v>49</v>
      </c>
      <c r="AC839" t="s">
        <v>49</v>
      </c>
      <c r="AD839" t="s">
        <v>49</v>
      </c>
      <c r="AE839" s="57"/>
      <c r="AF839" s="47" t="s">
        <v>39</v>
      </c>
      <c r="AG839" s="47" t="s">
        <v>50</v>
      </c>
      <c r="AH839" s="47"/>
      <c r="AI839" s="115"/>
    </row>
    <row r="840" spans="1:35">
      <c r="A840" s="113" t="s">
        <v>377</v>
      </c>
      <c r="B840" t="s">
        <v>101</v>
      </c>
      <c r="C840" s="47" t="s">
        <v>39</v>
      </c>
      <c r="D840" s="47"/>
      <c r="E840" s="114">
        <v>42552</v>
      </c>
      <c r="F840" s="113">
        <v>5.1</v>
      </c>
      <c r="G840" s="113" t="s">
        <v>40</v>
      </c>
      <c r="H840" s="113" t="s">
        <v>301</v>
      </c>
      <c r="I840" s="47" t="s">
        <v>67</v>
      </c>
      <c r="J840" s="47"/>
      <c r="K840" s="115" t="s">
        <v>68</v>
      </c>
      <c r="L840" s="47" t="s">
        <v>39</v>
      </c>
      <c r="M840" s="113" t="s">
        <v>44</v>
      </c>
      <c r="N840" s="10">
        <v>0.5489</v>
      </c>
      <c r="O840" s="116" t="s">
        <v>69</v>
      </c>
      <c r="P840" s="115" t="s">
        <v>46</v>
      </c>
      <c r="Q840" s="115" t="s">
        <v>46</v>
      </c>
      <c r="R840" s="47" t="s">
        <v>49</v>
      </c>
      <c r="S840" s="113"/>
      <c r="T840" s="113"/>
      <c r="U840" s="113"/>
      <c r="V840" s="113"/>
      <c r="W840" s="113"/>
      <c r="X840" s="113"/>
      <c r="Y840" s="113"/>
      <c r="Z840" s="113"/>
      <c r="AA840" t="s">
        <v>49</v>
      </c>
      <c r="AB840" t="s">
        <v>49</v>
      </c>
      <c r="AC840" t="s">
        <v>49</v>
      </c>
      <c r="AD840" t="s">
        <v>49</v>
      </c>
      <c r="AE840" s="57"/>
      <c r="AF840" s="47" t="s">
        <v>49</v>
      </c>
      <c r="AG840" s="47" t="s">
        <v>50</v>
      </c>
      <c r="AH840" s="47"/>
      <c r="AI840" s="115"/>
    </row>
    <row r="841" spans="1:35">
      <c r="A841" s="113" t="s">
        <v>378</v>
      </c>
      <c r="B841" t="s">
        <v>101</v>
      </c>
      <c r="C841" s="47"/>
      <c r="D841" s="47"/>
      <c r="E841" s="113"/>
      <c r="F841" s="113">
        <v>4.1</v>
      </c>
      <c r="G841" s="113" t="s">
        <v>40</v>
      </c>
      <c r="H841" s="113" t="s">
        <v>301</v>
      </c>
      <c r="I841" s="47" t="s">
        <v>55</v>
      </c>
      <c r="J841" s="47"/>
      <c r="K841" s="26" t="s">
        <v>59</v>
      </c>
      <c r="L841" t="s">
        <v>49</v>
      </c>
      <c r="M841" s="113"/>
      <c r="O841" s="116"/>
      <c r="P841" s="115"/>
      <c r="Q841" s="115"/>
      <c r="R841" s="47" t="s">
        <v>39</v>
      </c>
      <c r="S841" s="113"/>
      <c r="T841" s="113"/>
      <c r="U841" s="113"/>
      <c r="V841" s="113" t="s">
        <v>76</v>
      </c>
      <c r="W841" s="113"/>
      <c r="X841" s="113"/>
      <c r="Y841" s="113"/>
      <c r="Z841" s="113"/>
      <c r="AA841" t="s">
        <v>52</v>
      </c>
      <c r="AB841" t="s">
        <v>52</v>
      </c>
      <c r="AC841" t="s">
        <v>52</v>
      </c>
      <c r="AD841" t="s">
        <v>52</v>
      </c>
      <c r="AE841" s="57"/>
      <c r="AF841" s="118" t="s">
        <v>49</v>
      </c>
      <c r="AG841" s="47" t="s">
        <v>50</v>
      </c>
      <c r="AH841" s="47"/>
      <c r="AI841" s="115"/>
    </row>
    <row r="842" spans="1:35">
      <c r="A842" s="113" t="s">
        <v>379</v>
      </c>
      <c r="B842" t="s">
        <v>101</v>
      </c>
      <c r="C842" s="47"/>
      <c r="D842" s="47"/>
      <c r="E842" s="113"/>
      <c r="F842" s="113">
        <v>4</v>
      </c>
      <c r="G842" s="113" t="s">
        <v>58</v>
      </c>
      <c r="H842" s="113" t="s">
        <v>301</v>
      </c>
      <c r="I842" s="47" t="s">
        <v>55</v>
      </c>
      <c r="J842" s="47"/>
      <c r="K842" s="115"/>
      <c r="L842" s="47"/>
      <c r="M842" s="115"/>
      <c r="O842" s="116"/>
      <c r="P842" s="115"/>
      <c r="Q842" s="115"/>
      <c r="R842" s="47" t="s">
        <v>49</v>
      </c>
      <c r="S842" s="113"/>
      <c r="T842" s="113"/>
      <c r="U842" s="113"/>
      <c r="V842" s="113"/>
      <c r="W842" s="113"/>
      <c r="X842" s="113"/>
      <c r="Y842" s="113"/>
      <c r="Z842" s="113"/>
      <c r="AA842" t="s">
        <v>52</v>
      </c>
      <c r="AB842" t="s">
        <v>52</v>
      </c>
      <c r="AC842" t="s">
        <v>52</v>
      </c>
      <c r="AD842" t="s">
        <v>52</v>
      </c>
      <c r="AE842" s="57"/>
      <c r="AF842" s="118" t="s">
        <v>49</v>
      </c>
      <c r="AG842" s="47" t="s">
        <v>50</v>
      </c>
      <c r="AH842" s="47"/>
      <c r="AI842" s="115"/>
    </row>
    <row r="843" spans="1:35">
      <c r="A843" s="113" t="s">
        <v>380</v>
      </c>
      <c r="B843" t="s">
        <v>101</v>
      </c>
      <c r="C843" s="47"/>
      <c r="D843" s="47"/>
      <c r="E843" s="113"/>
      <c r="F843" s="113">
        <v>5.7</v>
      </c>
      <c r="G843" s="113" t="s">
        <v>58</v>
      </c>
      <c r="H843" s="113" t="s">
        <v>301</v>
      </c>
      <c r="I843" s="47" t="s">
        <v>42</v>
      </c>
      <c r="J843" s="47"/>
      <c r="K843" s="115"/>
      <c r="L843" s="47"/>
      <c r="M843" s="115"/>
      <c r="O843" s="116"/>
      <c r="P843" s="115"/>
      <c r="Q843" s="115"/>
      <c r="R843" s="47" t="s">
        <v>39</v>
      </c>
      <c r="S843" s="113"/>
      <c r="T843" s="113"/>
      <c r="U843" s="113"/>
      <c r="V843" s="113"/>
      <c r="W843" s="113"/>
      <c r="X843" s="113"/>
      <c r="Y843" s="113"/>
      <c r="Z843" s="113"/>
      <c r="AA843" t="s">
        <v>52</v>
      </c>
      <c r="AB843" t="s">
        <v>52</v>
      </c>
      <c r="AC843" t="s">
        <v>52</v>
      </c>
      <c r="AD843" t="s">
        <v>52</v>
      </c>
      <c r="AE843" s="57"/>
      <c r="AF843" s="118" t="s">
        <v>49</v>
      </c>
      <c r="AG843" s="47" t="s">
        <v>50</v>
      </c>
      <c r="AH843" s="47"/>
      <c r="AI843" s="115"/>
    </row>
    <row r="844" spans="1:35">
      <c r="A844" s="113" t="s">
        <v>381</v>
      </c>
      <c r="B844" t="s">
        <v>101</v>
      </c>
      <c r="C844" s="47" t="s">
        <v>39</v>
      </c>
      <c r="D844" s="47"/>
      <c r="E844" s="114">
        <v>39264</v>
      </c>
      <c r="F844" s="113">
        <v>13.9</v>
      </c>
      <c r="G844" s="113" t="s">
        <v>40</v>
      </c>
      <c r="H844" s="113" t="s">
        <v>301</v>
      </c>
      <c r="I844" s="47" t="s">
        <v>42</v>
      </c>
      <c r="J844" s="47"/>
      <c r="K844" s="115" t="s">
        <v>51</v>
      </c>
      <c r="L844" s="47" t="s">
        <v>39</v>
      </c>
      <c r="M844" s="113" t="s">
        <v>74</v>
      </c>
      <c r="N844" s="10">
        <v>0.4062</v>
      </c>
      <c r="O844" s="116" t="s">
        <v>69</v>
      </c>
      <c r="P844" s="115" t="s">
        <v>46</v>
      </c>
      <c r="Q844" s="115" t="s">
        <v>46</v>
      </c>
      <c r="R844" s="47" t="s">
        <v>49</v>
      </c>
      <c r="S844" s="113"/>
      <c r="T844" s="113"/>
      <c r="U844" s="113"/>
      <c r="V844" s="113"/>
      <c r="W844" s="113"/>
      <c r="X844" s="113"/>
      <c r="Y844" s="113"/>
      <c r="Z844" s="113"/>
      <c r="AA844" t="s">
        <v>49</v>
      </c>
      <c r="AB844" t="s">
        <v>49</v>
      </c>
      <c r="AC844" t="s">
        <v>49</v>
      </c>
      <c r="AD844" t="s">
        <v>49</v>
      </c>
      <c r="AE844" s="57"/>
      <c r="AF844" s="47" t="s">
        <v>39</v>
      </c>
      <c r="AG844" s="47" t="s">
        <v>53</v>
      </c>
      <c r="AH844" s="47"/>
      <c r="AI844" s="115"/>
    </row>
    <row r="845" spans="1:35">
      <c r="A845" s="113" t="s">
        <v>382</v>
      </c>
      <c r="B845" t="s">
        <v>101</v>
      </c>
      <c r="C845" s="47"/>
      <c r="D845" s="47"/>
      <c r="E845" s="113"/>
      <c r="F845" s="113">
        <v>1.4</v>
      </c>
      <c r="G845" s="113" t="s">
        <v>40</v>
      </c>
      <c r="H845" s="113" t="s">
        <v>301</v>
      </c>
      <c r="I845" s="47" t="s">
        <v>55</v>
      </c>
      <c r="J845" s="47"/>
      <c r="K845" s="115"/>
      <c r="L845" s="47"/>
      <c r="M845" s="115"/>
      <c r="O845" s="116"/>
      <c r="P845" s="115"/>
      <c r="Q845" s="115"/>
      <c r="R845" s="47" t="s">
        <v>39</v>
      </c>
      <c r="S845" s="113"/>
      <c r="T845" s="113"/>
      <c r="U845" s="113"/>
      <c r="V845" s="113"/>
      <c r="W845" s="113"/>
      <c r="X845" s="113"/>
      <c r="Y845" s="113"/>
      <c r="Z845" s="113"/>
      <c r="AA845" t="s">
        <v>52</v>
      </c>
      <c r="AB845" t="s">
        <v>52</v>
      </c>
      <c r="AC845" t="s">
        <v>52</v>
      </c>
      <c r="AD845" t="s">
        <v>52</v>
      </c>
      <c r="AE845" s="57"/>
      <c r="AF845" s="118" t="s">
        <v>39</v>
      </c>
      <c r="AG845" s="47" t="s">
        <v>53</v>
      </c>
      <c r="AH845" s="47"/>
      <c r="AI845" s="115"/>
    </row>
    <row r="846" spans="1:35">
      <c r="A846" s="21" t="s">
        <v>383</v>
      </c>
      <c r="B846" t="s">
        <v>101</v>
      </c>
      <c r="C846" s="47" t="s">
        <v>39</v>
      </c>
      <c r="D846" s="47"/>
      <c r="E846" s="114">
        <v>42917</v>
      </c>
      <c r="F846" s="113">
        <v>11.4</v>
      </c>
      <c r="G846" s="113" t="s">
        <v>40</v>
      </c>
      <c r="H846" s="113" t="s">
        <v>301</v>
      </c>
      <c r="I846" s="47" t="s">
        <v>64</v>
      </c>
      <c r="J846" s="47"/>
      <c r="K846" s="115" t="s">
        <v>68</v>
      </c>
      <c r="L846" s="47" t="s">
        <v>39</v>
      </c>
      <c r="M846" s="113" t="s">
        <v>74</v>
      </c>
      <c r="N846" s="10">
        <v>0.4712</v>
      </c>
      <c r="O846" s="116" t="s">
        <v>45</v>
      </c>
      <c r="P846" s="115" t="s">
        <v>46</v>
      </c>
      <c r="Q846" s="115" t="s">
        <v>46</v>
      </c>
      <c r="R846" s="47" t="s">
        <v>39</v>
      </c>
      <c r="S846" s="113"/>
      <c r="T846" s="113"/>
      <c r="U846" s="113" t="s">
        <v>75</v>
      </c>
      <c r="V846" s="113" t="s">
        <v>76</v>
      </c>
      <c r="W846" s="113"/>
      <c r="X846" s="113"/>
      <c r="Y846" s="113" t="s">
        <v>75</v>
      </c>
      <c r="Z846" s="113" t="s">
        <v>76</v>
      </c>
      <c r="AA846" s="3" t="s">
        <v>49</v>
      </c>
      <c r="AB846" s="3" t="s">
        <v>49</v>
      </c>
      <c r="AC846" t="s">
        <v>39</v>
      </c>
      <c r="AD846" t="s">
        <v>39</v>
      </c>
      <c r="AE846" s="57"/>
      <c r="AF846" s="47" t="s">
        <v>39</v>
      </c>
      <c r="AG846" s="47" t="s">
        <v>53</v>
      </c>
      <c r="AH846" s="47"/>
      <c r="AI846" s="115"/>
    </row>
    <row r="847" spans="1:35">
      <c r="A847" s="113" t="s">
        <v>384</v>
      </c>
      <c r="B847" t="s">
        <v>101</v>
      </c>
      <c r="C847" s="47"/>
      <c r="D847" s="47"/>
      <c r="E847" s="113"/>
      <c r="F847" s="113">
        <v>0.8</v>
      </c>
      <c r="G847" s="113" t="s">
        <v>40</v>
      </c>
      <c r="H847" s="113" t="s">
        <v>301</v>
      </c>
      <c r="I847" s="47" t="s">
        <v>55</v>
      </c>
      <c r="J847" s="47"/>
      <c r="K847" s="115"/>
      <c r="L847" s="47"/>
      <c r="M847" s="115"/>
      <c r="O847" s="116"/>
      <c r="P847" s="115"/>
      <c r="Q847" s="115"/>
      <c r="R847" s="47" t="s">
        <v>49</v>
      </c>
      <c r="S847" s="113"/>
      <c r="T847" s="113"/>
      <c r="U847" s="113"/>
      <c r="V847" s="113"/>
      <c r="W847" s="113"/>
      <c r="X847" s="113"/>
      <c r="Y847" s="113"/>
      <c r="Z847" s="113"/>
      <c r="AA847" t="s">
        <v>52</v>
      </c>
      <c r="AB847" t="s">
        <v>52</v>
      </c>
      <c r="AC847" t="s">
        <v>52</v>
      </c>
      <c r="AD847" t="s">
        <v>52</v>
      </c>
      <c r="AE847" s="57"/>
      <c r="AF847" s="118" t="s">
        <v>49</v>
      </c>
      <c r="AG847" s="47" t="s">
        <v>50</v>
      </c>
      <c r="AH847" s="47"/>
      <c r="AI847" s="115"/>
    </row>
    <row r="848" spans="1:35">
      <c r="A848" s="113" t="s">
        <v>385</v>
      </c>
      <c r="B848" t="s">
        <v>101</v>
      </c>
      <c r="C848" s="47"/>
      <c r="D848" s="47"/>
      <c r="E848" s="114">
        <v>42917</v>
      </c>
      <c r="F848" s="113">
        <v>16.2</v>
      </c>
      <c r="G848" s="113" t="s">
        <v>40</v>
      </c>
      <c r="H848" s="113" t="s">
        <v>301</v>
      </c>
      <c r="I848" s="47" t="s">
        <v>42</v>
      </c>
      <c r="J848" s="47"/>
      <c r="K848" s="115"/>
      <c r="L848" s="47"/>
      <c r="M848" s="115"/>
      <c r="O848" s="116"/>
      <c r="P848" s="115"/>
      <c r="Q848" s="115"/>
      <c r="R848" s="47" t="s">
        <v>49</v>
      </c>
      <c r="S848" s="113"/>
      <c r="T848" s="113"/>
      <c r="U848" s="113"/>
      <c r="V848" s="113"/>
      <c r="W848" s="113"/>
      <c r="X848" s="113"/>
      <c r="Y848" s="113"/>
      <c r="Z848" s="113"/>
      <c r="AA848" t="s">
        <v>52</v>
      </c>
      <c r="AB848" t="s">
        <v>52</v>
      </c>
      <c r="AC848" t="s">
        <v>52</v>
      </c>
      <c r="AD848" t="s">
        <v>52</v>
      </c>
      <c r="AE848" s="57"/>
      <c r="AF848" s="118" t="s">
        <v>49</v>
      </c>
      <c r="AG848" s="47" t="s">
        <v>50</v>
      </c>
      <c r="AH848" s="47"/>
      <c r="AI848" s="115"/>
    </row>
    <row r="849" spans="1:35">
      <c r="A849" s="113" t="s">
        <v>386</v>
      </c>
      <c r="B849" t="s">
        <v>101</v>
      </c>
      <c r="C849" s="47"/>
      <c r="D849" s="47"/>
      <c r="E849" s="113"/>
      <c r="F849" s="113">
        <v>10.4</v>
      </c>
      <c r="G849" s="113" t="s">
        <v>40</v>
      </c>
      <c r="H849" s="113" t="s">
        <v>301</v>
      </c>
      <c r="I849" s="47" t="s">
        <v>42</v>
      </c>
      <c r="J849" s="47"/>
      <c r="K849" s="115"/>
      <c r="L849" s="47"/>
      <c r="M849" s="115"/>
      <c r="O849" s="116"/>
      <c r="P849" s="115"/>
      <c r="Q849" s="115"/>
      <c r="R849" s="47" t="s">
        <v>39</v>
      </c>
      <c r="S849" s="113"/>
      <c r="T849" s="113"/>
      <c r="U849" s="113"/>
      <c r="V849" s="113"/>
      <c r="W849" s="113"/>
      <c r="X849" s="113"/>
      <c r="Y849" s="113"/>
      <c r="Z849" s="113"/>
      <c r="AA849" t="s">
        <v>52</v>
      </c>
      <c r="AB849" t="s">
        <v>52</v>
      </c>
      <c r="AC849" t="s">
        <v>52</v>
      </c>
      <c r="AD849" t="s">
        <v>52</v>
      </c>
      <c r="AE849" s="57"/>
      <c r="AF849" s="118" t="s">
        <v>39</v>
      </c>
      <c r="AG849" s="47" t="s">
        <v>50</v>
      </c>
      <c r="AH849" s="47"/>
      <c r="AI849" s="115"/>
    </row>
    <row r="850" spans="1:35">
      <c r="A850" s="113" t="s">
        <v>387</v>
      </c>
      <c r="B850" t="s">
        <v>101</v>
      </c>
      <c r="C850" s="47" t="s">
        <v>39</v>
      </c>
      <c r="D850" s="47"/>
      <c r="E850" s="114">
        <v>42917</v>
      </c>
      <c r="F850" s="113">
        <v>5.6</v>
      </c>
      <c r="G850" s="113" t="s">
        <v>58</v>
      </c>
      <c r="H850" s="113" t="s">
        <v>301</v>
      </c>
      <c r="I850" s="47" t="s">
        <v>42</v>
      </c>
      <c r="J850" s="47"/>
      <c r="K850" s="115" t="s">
        <v>43</v>
      </c>
      <c r="L850" s="47" t="s">
        <v>39</v>
      </c>
      <c r="M850" s="113" t="s">
        <v>44</v>
      </c>
      <c r="N850" s="10">
        <v>0.0473</v>
      </c>
      <c r="O850" s="116" t="s">
        <v>69</v>
      </c>
      <c r="P850" s="115" t="s">
        <v>70</v>
      </c>
      <c r="Q850" s="115" t="s">
        <v>46</v>
      </c>
      <c r="R850" s="47" t="s">
        <v>39</v>
      </c>
      <c r="S850" s="113"/>
      <c r="T850" s="113"/>
      <c r="U850" s="113"/>
      <c r="V850" s="113"/>
      <c r="W850" s="113"/>
      <c r="X850" s="113"/>
      <c r="Y850" s="113"/>
      <c r="Z850" s="113"/>
      <c r="AA850" t="s">
        <v>49</v>
      </c>
      <c r="AB850" t="s">
        <v>49</v>
      </c>
      <c r="AC850" t="s">
        <v>49</v>
      </c>
      <c r="AD850" t="s">
        <v>49</v>
      </c>
      <c r="AE850" s="57"/>
      <c r="AF850" s="47" t="s">
        <v>39</v>
      </c>
      <c r="AG850" s="47" t="s">
        <v>53</v>
      </c>
      <c r="AH850" s="47"/>
      <c r="AI850" s="115"/>
    </row>
    <row r="851" spans="1:35">
      <c r="A851" s="113" t="s">
        <v>388</v>
      </c>
      <c r="B851" t="s">
        <v>101</v>
      </c>
      <c r="C851" s="47" t="s">
        <v>39</v>
      </c>
      <c r="D851" s="47"/>
      <c r="E851" s="114">
        <v>42917</v>
      </c>
      <c r="F851" s="113">
        <v>5.6</v>
      </c>
      <c r="G851" s="113" t="s">
        <v>40</v>
      </c>
      <c r="H851" s="113" t="s">
        <v>301</v>
      </c>
      <c r="I851" s="47" t="s">
        <v>64</v>
      </c>
      <c r="J851" s="47"/>
      <c r="K851" s="115" t="s">
        <v>43</v>
      </c>
      <c r="L851" s="47" t="s">
        <v>39</v>
      </c>
      <c r="M851" s="113" t="s">
        <v>44</v>
      </c>
      <c r="N851" s="10">
        <v>0.5696</v>
      </c>
      <c r="O851" s="116" t="s">
        <v>69</v>
      </c>
      <c r="P851" s="115" t="s">
        <v>46</v>
      </c>
      <c r="Q851" s="115" t="s">
        <v>46</v>
      </c>
      <c r="R851" s="47" t="s">
        <v>39</v>
      </c>
      <c r="S851" s="113"/>
      <c r="T851" s="113"/>
      <c r="U851" s="113"/>
      <c r="V851" s="113"/>
      <c r="W851" s="113"/>
      <c r="X851" s="113"/>
      <c r="Y851" s="113"/>
      <c r="Z851" s="113"/>
      <c r="AA851" t="s">
        <v>49</v>
      </c>
      <c r="AB851" t="s">
        <v>49</v>
      </c>
      <c r="AC851" t="s">
        <v>49</v>
      </c>
      <c r="AD851" t="s">
        <v>49</v>
      </c>
      <c r="AE851" s="57"/>
      <c r="AF851" s="47" t="s">
        <v>39</v>
      </c>
      <c r="AG851" s="47" t="s">
        <v>53</v>
      </c>
      <c r="AH851" s="47"/>
      <c r="AI851" s="115"/>
    </row>
    <row r="852" spans="1:35">
      <c r="A852" s="113" t="s">
        <v>389</v>
      </c>
      <c r="B852" t="s">
        <v>101</v>
      </c>
      <c r="C852" s="47"/>
      <c r="D852" s="47"/>
      <c r="E852" s="113"/>
      <c r="F852" s="113">
        <v>2.4</v>
      </c>
      <c r="G852" s="113" t="s">
        <v>40</v>
      </c>
      <c r="H852" s="113" t="s">
        <v>301</v>
      </c>
      <c r="I852" s="47" t="s">
        <v>64</v>
      </c>
      <c r="J852" s="47"/>
      <c r="K852" s="115"/>
      <c r="L852" s="47"/>
      <c r="M852" s="115"/>
      <c r="O852" s="116"/>
      <c r="P852" s="115"/>
      <c r="Q852" s="115"/>
      <c r="R852" s="47" t="s">
        <v>49</v>
      </c>
      <c r="S852" s="113"/>
      <c r="T852" s="113"/>
      <c r="U852" s="113"/>
      <c r="V852" s="113"/>
      <c r="W852" s="113"/>
      <c r="X852" s="113"/>
      <c r="Y852" s="113"/>
      <c r="Z852" s="113"/>
      <c r="AA852" t="s">
        <v>52</v>
      </c>
      <c r="AB852" t="s">
        <v>52</v>
      </c>
      <c r="AC852" t="s">
        <v>52</v>
      </c>
      <c r="AD852" t="s">
        <v>52</v>
      </c>
      <c r="AE852" s="57"/>
      <c r="AF852" s="118" t="s">
        <v>49</v>
      </c>
      <c r="AG852" s="47" t="s">
        <v>50</v>
      </c>
      <c r="AH852" s="47"/>
      <c r="AI852" s="115"/>
    </row>
    <row r="853" spans="1:35">
      <c r="A853" s="113" t="s">
        <v>390</v>
      </c>
      <c r="B853" t="s">
        <v>101</v>
      </c>
      <c r="C853" s="47"/>
      <c r="D853" s="47"/>
      <c r="E853" s="113"/>
      <c r="F853" s="113">
        <v>2</v>
      </c>
      <c r="G853" s="113" t="s">
        <v>58</v>
      </c>
      <c r="H853" s="113" t="s">
        <v>301</v>
      </c>
      <c r="I853" s="47" t="s">
        <v>55</v>
      </c>
      <c r="J853" s="47"/>
      <c r="K853" s="115"/>
      <c r="L853" s="47"/>
      <c r="M853" s="115"/>
      <c r="O853" s="116"/>
      <c r="P853" s="115"/>
      <c r="Q853" s="115"/>
      <c r="R853" s="47" t="s">
        <v>39</v>
      </c>
      <c r="S853" s="113"/>
      <c r="T853" s="113"/>
      <c r="U853" s="113"/>
      <c r="V853" s="113"/>
      <c r="W853" s="113"/>
      <c r="X853" s="113"/>
      <c r="Y853" s="113"/>
      <c r="Z853" s="113"/>
      <c r="AA853" t="s">
        <v>52</v>
      </c>
      <c r="AB853" t="s">
        <v>52</v>
      </c>
      <c r="AC853" t="s">
        <v>52</v>
      </c>
      <c r="AD853" t="s">
        <v>52</v>
      </c>
      <c r="AE853" s="57"/>
      <c r="AF853" s="118" t="s">
        <v>49</v>
      </c>
      <c r="AG853" s="47" t="s">
        <v>50</v>
      </c>
      <c r="AH853" s="47"/>
      <c r="AI853" s="115"/>
    </row>
    <row r="854" spans="1:35">
      <c r="A854" s="113" t="s">
        <v>391</v>
      </c>
      <c r="B854" t="s">
        <v>101</v>
      </c>
      <c r="C854" s="47"/>
      <c r="D854" s="47"/>
      <c r="E854" s="113"/>
      <c r="F854" s="113">
        <v>10.2</v>
      </c>
      <c r="G854" s="113" t="s">
        <v>40</v>
      </c>
      <c r="H854" s="113" t="s">
        <v>301</v>
      </c>
      <c r="I854" s="47" t="s">
        <v>64</v>
      </c>
      <c r="J854" s="47"/>
      <c r="K854" s="115"/>
      <c r="L854" s="47"/>
      <c r="M854" s="115"/>
      <c r="O854" s="116"/>
      <c r="P854" s="115"/>
      <c r="Q854" s="115"/>
      <c r="R854" s="47" t="s">
        <v>49</v>
      </c>
      <c r="S854" s="113"/>
      <c r="T854" s="113"/>
      <c r="U854" s="113"/>
      <c r="V854" s="113"/>
      <c r="W854" s="113"/>
      <c r="X854" s="113"/>
      <c r="Y854" s="113"/>
      <c r="Z854" s="113"/>
      <c r="AA854" t="s">
        <v>52</v>
      </c>
      <c r="AB854" t="s">
        <v>52</v>
      </c>
      <c r="AC854" t="s">
        <v>52</v>
      </c>
      <c r="AD854" t="s">
        <v>52</v>
      </c>
      <c r="AE854" s="57"/>
      <c r="AF854" s="118" t="s">
        <v>49</v>
      </c>
      <c r="AG854" s="47" t="s">
        <v>50</v>
      </c>
      <c r="AH854" s="47"/>
      <c r="AI854" s="115"/>
    </row>
    <row r="855" spans="1:35">
      <c r="A855" s="113" t="s">
        <v>392</v>
      </c>
      <c r="B855" t="s">
        <v>101</v>
      </c>
      <c r="C855" s="47" t="s">
        <v>39</v>
      </c>
      <c r="D855" s="47"/>
      <c r="E855" s="120">
        <v>44609</v>
      </c>
      <c r="F855" s="113">
        <v>3</v>
      </c>
      <c r="G855" s="113" t="s">
        <v>58</v>
      </c>
      <c r="H855" s="113" t="s">
        <v>393</v>
      </c>
      <c r="I855" s="47" t="s">
        <v>102</v>
      </c>
      <c r="J855" s="47" t="s">
        <v>56</v>
      </c>
      <c r="K855" s="115" t="s">
        <v>57</v>
      </c>
      <c r="L855" s="47" t="s">
        <v>39</v>
      </c>
      <c r="M855" s="113" t="s">
        <v>74</v>
      </c>
      <c r="N855" s="10">
        <v>0.5422</v>
      </c>
      <c r="O855" s="116" t="s">
        <v>45</v>
      </c>
      <c r="P855" s="113" t="s">
        <v>46</v>
      </c>
      <c r="Q855" s="113" t="s">
        <v>46</v>
      </c>
      <c r="R855" s="47" t="s">
        <v>39</v>
      </c>
      <c r="S855" s="113"/>
      <c r="T855" s="113"/>
      <c r="U855" s="113"/>
      <c r="V855" s="113"/>
      <c r="W855" s="113"/>
      <c r="X855" s="113"/>
      <c r="Y855" s="113"/>
      <c r="Z855" s="113"/>
      <c r="AA855" t="s">
        <v>49</v>
      </c>
      <c r="AB855" t="s">
        <v>49</v>
      </c>
      <c r="AC855" t="s">
        <v>49</v>
      </c>
      <c r="AD855" t="s">
        <v>49</v>
      </c>
      <c r="AE855" s="57"/>
      <c r="AF855" s="122" t="s">
        <v>49</v>
      </c>
      <c r="AG855" s="47" t="s">
        <v>50</v>
      </c>
      <c r="AH855" s="47"/>
      <c r="AI855" s="115"/>
    </row>
    <row r="856" spans="1:35">
      <c r="A856" s="113" t="s">
        <v>394</v>
      </c>
      <c r="B856" t="s">
        <v>101</v>
      </c>
      <c r="C856" s="47" t="s">
        <v>39</v>
      </c>
      <c r="D856" s="47"/>
      <c r="E856" s="120">
        <v>43448</v>
      </c>
      <c r="F856" s="113">
        <v>6</v>
      </c>
      <c r="G856" s="113" t="s">
        <v>40</v>
      </c>
      <c r="H856" s="113" t="s">
        <v>393</v>
      </c>
      <c r="I856" s="47" t="s">
        <v>55</v>
      </c>
      <c r="J856" s="47" t="s">
        <v>395</v>
      </c>
      <c r="K856" s="115" t="s">
        <v>59</v>
      </c>
      <c r="L856" s="47" t="s">
        <v>49</v>
      </c>
      <c r="M856" s="113" t="s">
        <v>74</v>
      </c>
      <c r="N856" s="10">
        <v>0.6831</v>
      </c>
      <c r="O856" s="116" t="s">
        <v>69</v>
      </c>
      <c r="P856" s="115" t="s">
        <v>46</v>
      </c>
      <c r="Q856" s="113" t="s">
        <v>46</v>
      </c>
      <c r="R856" s="47" t="s">
        <v>39</v>
      </c>
      <c r="S856" s="115"/>
      <c r="T856" s="113"/>
      <c r="U856" s="113"/>
      <c r="V856" s="113"/>
      <c r="W856" s="115"/>
      <c r="X856" s="113"/>
      <c r="Y856" s="113"/>
      <c r="Z856" s="113"/>
      <c r="AA856" t="s">
        <v>49</v>
      </c>
      <c r="AB856" t="s">
        <v>49</v>
      </c>
      <c r="AC856" t="s">
        <v>49</v>
      </c>
      <c r="AD856" t="s">
        <v>49</v>
      </c>
      <c r="AE856" s="57"/>
      <c r="AF856" s="122" t="s">
        <v>39</v>
      </c>
      <c r="AG856" s="47" t="s">
        <v>53</v>
      </c>
      <c r="AH856" s="47"/>
      <c r="AI856" s="115"/>
    </row>
    <row r="857" spans="1:35">
      <c r="A857" s="113" t="s">
        <v>396</v>
      </c>
      <c r="B857" t="s">
        <v>101</v>
      </c>
      <c r="C857" s="47" t="s">
        <v>39</v>
      </c>
      <c r="D857" s="47"/>
      <c r="E857" s="120">
        <v>43438</v>
      </c>
      <c r="F857" s="113">
        <v>8</v>
      </c>
      <c r="G857" s="113" t="s">
        <v>40</v>
      </c>
      <c r="H857" s="113" t="s">
        <v>393</v>
      </c>
      <c r="I857" s="47" t="s">
        <v>60</v>
      </c>
      <c r="J857" s="47"/>
      <c r="K857" s="115" t="s">
        <v>51</v>
      </c>
      <c r="L857" t="s">
        <v>39</v>
      </c>
      <c r="M857" s="113" t="s">
        <v>44</v>
      </c>
      <c r="N857" s="10">
        <v>0.1979</v>
      </c>
      <c r="O857" s="116" t="s">
        <v>45</v>
      </c>
      <c r="P857" s="113" t="s">
        <v>70</v>
      </c>
      <c r="Q857" s="113" t="s">
        <v>70</v>
      </c>
      <c r="R857" s="47" t="s">
        <v>39</v>
      </c>
      <c r="S857" s="113"/>
      <c r="T857" s="113"/>
      <c r="U857" s="113"/>
      <c r="V857" s="113"/>
      <c r="W857" s="113"/>
      <c r="X857" s="113"/>
      <c r="Y857" s="113"/>
      <c r="Z857" s="113"/>
      <c r="AA857" t="s">
        <v>49</v>
      </c>
      <c r="AB857" t="s">
        <v>49</v>
      </c>
      <c r="AC857" t="s">
        <v>49</v>
      </c>
      <c r="AD857" t="s">
        <v>49</v>
      </c>
      <c r="AE857" s="57"/>
      <c r="AF857" s="122" t="s">
        <v>49</v>
      </c>
      <c r="AG857" s="47" t="s">
        <v>50</v>
      </c>
      <c r="AH857" s="47"/>
      <c r="AI857" s="115"/>
    </row>
    <row r="858" spans="1:35">
      <c r="A858" s="113" t="s">
        <v>397</v>
      </c>
      <c r="B858" t="s">
        <v>101</v>
      </c>
      <c r="C858" s="47" t="s">
        <v>39</v>
      </c>
      <c r="D858" s="47" t="s">
        <v>39</v>
      </c>
      <c r="E858" s="120">
        <v>43416</v>
      </c>
      <c r="F858" s="113">
        <v>3</v>
      </c>
      <c r="G858" s="113" t="s">
        <v>40</v>
      </c>
      <c r="H858" s="113" t="s">
        <v>393</v>
      </c>
      <c r="I858" s="47" t="s">
        <v>60</v>
      </c>
      <c r="J858" s="47"/>
      <c r="K858" s="115" t="s">
        <v>68</v>
      </c>
      <c r="L858" s="47" t="s">
        <v>39</v>
      </c>
      <c r="M858" s="113" t="s">
        <v>74</v>
      </c>
      <c r="N858" s="10">
        <v>0.4461</v>
      </c>
      <c r="O858" s="116" t="s">
        <v>69</v>
      </c>
      <c r="P858" s="115" t="s">
        <v>46</v>
      </c>
      <c r="Q858" s="115" t="s">
        <v>46</v>
      </c>
      <c r="R858" s="47" t="s">
        <v>49</v>
      </c>
      <c r="S858" s="113"/>
      <c r="T858" s="113"/>
      <c r="U858" s="113"/>
      <c r="V858" s="113" t="s">
        <v>79</v>
      </c>
      <c r="W858" s="113"/>
      <c r="X858" s="113"/>
      <c r="Y858" s="113"/>
      <c r="Z858" s="3" t="s">
        <v>63</v>
      </c>
      <c r="AA858" s="3" t="s">
        <v>49</v>
      </c>
      <c r="AB858" s="3" t="s">
        <v>49</v>
      </c>
      <c r="AC858" t="s">
        <v>39</v>
      </c>
      <c r="AD858" t="s">
        <v>39</v>
      </c>
      <c r="AE858" s="57"/>
      <c r="AF858" s="122" t="s">
        <v>39</v>
      </c>
      <c r="AG858" s="47" t="s">
        <v>53</v>
      </c>
      <c r="AH858" s="47"/>
      <c r="AI858" s="115"/>
    </row>
    <row r="859" spans="1:35">
      <c r="A859" s="113" t="s">
        <v>398</v>
      </c>
      <c r="B859" t="s">
        <v>101</v>
      </c>
      <c r="C859" s="47" t="s">
        <v>39</v>
      </c>
      <c r="D859" s="47"/>
      <c r="E859" s="120">
        <v>43292</v>
      </c>
      <c r="F859" s="113">
        <v>3</v>
      </c>
      <c r="G859" s="113" t="s">
        <v>40</v>
      </c>
      <c r="H859" s="113" t="s">
        <v>393</v>
      </c>
      <c r="I859" s="47" t="s">
        <v>60</v>
      </c>
      <c r="J859" s="47"/>
      <c r="K859" s="115" t="s">
        <v>68</v>
      </c>
      <c r="L859" s="47" t="s">
        <v>39</v>
      </c>
      <c r="M859" s="8" t="s">
        <v>44</v>
      </c>
      <c r="N859" s="10">
        <v>0.1988</v>
      </c>
      <c r="O859" s="116" t="s">
        <v>69</v>
      </c>
      <c r="P859" s="115" t="s">
        <v>46</v>
      </c>
      <c r="Q859" s="115" t="s">
        <v>46</v>
      </c>
      <c r="R859" s="47" t="s">
        <v>49</v>
      </c>
      <c r="S859" s="113"/>
      <c r="T859" s="113"/>
      <c r="U859" s="113"/>
      <c r="V859" s="113"/>
      <c r="W859" s="113"/>
      <c r="X859" s="113"/>
      <c r="Y859" s="113"/>
      <c r="Z859" s="113"/>
      <c r="AA859" t="s">
        <v>49</v>
      </c>
      <c r="AB859" t="s">
        <v>49</v>
      </c>
      <c r="AC859" t="s">
        <v>49</v>
      </c>
      <c r="AD859" t="s">
        <v>49</v>
      </c>
      <c r="AE859" s="57"/>
      <c r="AF859" s="122" t="s">
        <v>49</v>
      </c>
      <c r="AG859" s="47" t="s">
        <v>50</v>
      </c>
      <c r="AH859" s="47"/>
      <c r="AI859" s="115"/>
    </row>
    <row r="860" spans="1:35">
      <c r="A860" s="21" t="s">
        <v>399</v>
      </c>
      <c r="B860" t="s">
        <v>101</v>
      </c>
      <c r="C860" s="47" t="s">
        <v>39</v>
      </c>
      <c r="D860" s="47"/>
      <c r="E860" s="120">
        <v>43185</v>
      </c>
      <c r="F860" s="113">
        <v>5</v>
      </c>
      <c r="G860" s="113" t="s">
        <v>58</v>
      </c>
      <c r="H860" s="113" t="s">
        <v>393</v>
      </c>
      <c r="I860" s="47" t="s">
        <v>60</v>
      </c>
      <c r="J860" s="47"/>
      <c r="K860" s="115" t="s">
        <v>43</v>
      </c>
      <c r="L860" s="47" t="s">
        <v>39</v>
      </c>
      <c r="M860" s="113" t="s">
        <v>44</v>
      </c>
      <c r="N860" s="10">
        <v>0.1534</v>
      </c>
      <c r="O860" s="116" t="s">
        <v>69</v>
      </c>
      <c r="P860" s="115" t="s">
        <v>46</v>
      </c>
      <c r="Q860" s="115" t="s">
        <v>46</v>
      </c>
      <c r="R860" s="47" t="s">
        <v>39</v>
      </c>
      <c r="S860" s="113"/>
      <c r="T860" s="113"/>
      <c r="U860" s="113"/>
      <c r="V860" s="113" t="s">
        <v>76</v>
      </c>
      <c r="W860" s="113"/>
      <c r="X860" s="113"/>
      <c r="Y860" s="113"/>
      <c r="Z860" s="3" t="s">
        <v>63</v>
      </c>
      <c r="AA860" s="3" t="s">
        <v>49</v>
      </c>
      <c r="AB860" s="3" t="s">
        <v>49</v>
      </c>
      <c r="AC860" t="s">
        <v>39</v>
      </c>
      <c r="AD860" t="s">
        <v>39</v>
      </c>
      <c r="AE860" s="57"/>
      <c r="AF860" s="122" t="s">
        <v>39</v>
      </c>
      <c r="AG860" s="47" t="s">
        <v>50</v>
      </c>
      <c r="AH860" s="47"/>
      <c r="AI860" s="115"/>
    </row>
    <row r="861" spans="1:35">
      <c r="A861" s="113" t="s">
        <v>400</v>
      </c>
      <c r="B861" t="s">
        <v>101</v>
      </c>
      <c r="C861" s="47" t="s">
        <v>39</v>
      </c>
      <c r="D861" s="47"/>
      <c r="E861" s="120">
        <v>43044</v>
      </c>
      <c r="F861" s="113">
        <v>16</v>
      </c>
      <c r="G861" s="113" t="s">
        <v>58</v>
      </c>
      <c r="H861" s="113" t="s">
        <v>393</v>
      </c>
      <c r="I861" s="47" t="s">
        <v>102</v>
      </c>
      <c r="J861" s="47" t="s">
        <v>56</v>
      </c>
      <c r="K861" s="115" t="s">
        <v>59</v>
      </c>
      <c r="L861" s="47" t="s">
        <v>49</v>
      </c>
      <c r="M861" s="113" t="s">
        <v>44</v>
      </c>
      <c r="N861" s="10">
        <v>0.5444</v>
      </c>
      <c r="O861" s="116" t="s">
        <v>69</v>
      </c>
      <c r="P861" s="115" t="s">
        <v>46</v>
      </c>
      <c r="Q861" s="115" t="s">
        <v>70</v>
      </c>
      <c r="R861" s="47" t="s">
        <v>39</v>
      </c>
      <c r="S861" s="113"/>
      <c r="T861" s="113"/>
      <c r="U861" s="113"/>
      <c r="V861" s="113"/>
      <c r="W861" s="113"/>
      <c r="X861" s="113"/>
      <c r="Y861" s="113"/>
      <c r="Z861" s="113"/>
      <c r="AA861" t="s">
        <v>49</v>
      </c>
      <c r="AB861" t="s">
        <v>49</v>
      </c>
      <c r="AC861" t="s">
        <v>49</v>
      </c>
      <c r="AD861" t="s">
        <v>49</v>
      </c>
      <c r="AE861" s="57"/>
      <c r="AF861" s="122" t="s">
        <v>49</v>
      </c>
      <c r="AG861" s="47" t="s">
        <v>50</v>
      </c>
      <c r="AH861" s="47"/>
      <c r="AI861" s="115"/>
    </row>
    <row r="862" spans="1:35">
      <c r="A862" s="21" t="s">
        <v>401</v>
      </c>
      <c r="B862" t="s">
        <v>101</v>
      </c>
      <c r="C862" s="47" t="s">
        <v>39</v>
      </c>
      <c r="D862" s="47"/>
      <c r="E862" s="120">
        <v>42924</v>
      </c>
      <c r="F862" s="113">
        <v>13</v>
      </c>
      <c r="G862" s="113" t="s">
        <v>40</v>
      </c>
      <c r="H862" s="113" t="s">
        <v>393</v>
      </c>
      <c r="I862" s="47" t="s">
        <v>55</v>
      </c>
      <c r="J862" s="47"/>
      <c r="K862" s="115" t="s">
        <v>57</v>
      </c>
      <c r="L862" t="s">
        <v>39</v>
      </c>
      <c r="M862" s="113" t="s">
        <v>44</v>
      </c>
      <c r="N862" s="10">
        <v>0.0331</v>
      </c>
      <c r="O862" s="116" t="s">
        <v>45</v>
      </c>
      <c r="P862" s="115" t="s">
        <v>46</v>
      </c>
      <c r="Q862" s="115" t="s">
        <v>46</v>
      </c>
      <c r="R862" s="47" t="s">
        <v>49</v>
      </c>
      <c r="S862" s="113"/>
      <c r="T862" s="113"/>
      <c r="U862" s="113"/>
      <c r="V862" s="113"/>
      <c r="W862" s="113"/>
      <c r="X862" s="113"/>
      <c r="Y862" s="113"/>
      <c r="Z862" s="113"/>
      <c r="AA862" t="s">
        <v>49</v>
      </c>
      <c r="AB862" t="s">
        <v>49</v>
      </c>
      <c r="AC862" t="s">
        <v>49</v>
      </c>
      <c r="AD862" t="s">
        <v>49</v>
      </c>
      <c r="AE862" s="57"/>
      <c r="AF862" s="122" t="s">
        <v>49</v>
      </c>
      <c r="AG862" s="47" t="s">
        <v>50</v>
      </c>
      <c r="AH862" s="47"/>
      <c r="AI862" s="115"/>
    </row>
    <row r="863" spans="1:35">
      <c r="A863" s="21" t="s">
        <v>402</v>
      </c>
      <c r="B863" t="s">
        <v>101</v>
      </c>
      <c r="C863" s="47" t="s">
        <v>39</v>
      </c>
      <c r="D863" s="47"/>
      <c r="E863" s="120">
        <v>42907</v>
      </c>
      <c r="F863" s="113">
        <v>9</v>
      </c>
      <c r="G863" s="113" t="s">
        <v>58</v>
      </c>
      <c r="H863" s="113" t="s">
        <v>393</v>
      </c>
      <c r="I863" s="47" t="s">
        <v>67</v>
      </c>
      <c r="J863" s="47"/>
      <c r="K863" s="115" t="s">
        <v>51</v>
      </c>
      <c r="L863" s="47" t="s">
        <v>39</v>
      </c>
      <c r="M863" s="113" t="s">
        <v>44</v>
      </c>
      <c r="N863" s="10">
        <v>0.5611</v>
      </c>
      <c r="O863" s="116" t="s">
        <v>69</v>
      </c>
      <c r="P863" s="115" t="s">
        <v>70</v>
      </c>
      <c r="Q863" s="115" t="s">
        <v>46</v>
      </c>
      <c r="R863" s="47" t="s">
        <v>39</v>
      </c>
      <c r="S863" s="113"/>
      <c r="T863" s="113"/>
      <c r="U863" s="113"/>
      <c r="V863" s="113" t="s">
        <v>76</v>
      </c>
      <c r="W863" s="113"/>
      <c r="X863" s="113"/>
      <c r="Y863" s="113"/>
      <c r="Z863" s="119" t="s">
        <v>48</v>
      </c>
      <c r="AA863" t="s">
        <v>49</v>
      </c>
      <c r="AB863" t="s">
        <v>49</v>
      </c>
      <c r="AC863" t="s">
        <v>49</v>
      </c>
      <c r="AD863" t="s">
        <v>49</v>
      </c>
      <c r="AE863" s="57"/>
      <c r="AF863" s="122" t="s">
        <v>49</v>
      </c>
      <c r="AG863" s="47" t="s">
        <v>50</v>
      </c>
      <c r="AH863" s="47"/>
      <c r="AI863" s="115"/>
    </row>
    <row r="864" spans="1:35">
      <c r="A864" s="21" t="s">
        <v>403</v>
      </c>
      <c r="B864" t="s">
        <v>101</v>
      </c>
      <c r="C864" s="47" t="s">
        <v>39</v>
      </c>
      <c r="D864" s="47"/>
      <c r="E864" s="120">
        <v>42893</v>
      </c>
      <c r="F864" s="113">
        <v>6</v>
      </c>
      <c r="G864" s="113" t="s">
        <v>40</v>
      </c>
      <c r="H864" s="113" t="s">
        <v>393</v>
      </c>
      <c r="I864" s="47" t="s">
        <v>60</v>
      </c>
      <c r="J864" s="47"/>
      <c r="K864" s="115" t="s">
        <v>43</v>
      </c>
      <c r="L864" s="47" t="s">
        <v>39</v>
      </c>
      <c r="M864" s="113" t="s">
        <v>74</v>
      </c>
      <c r="N864" s="10">
        <v>0.3487</v>
      </c>
      <c r="O864" s="116" t="s">
        <v>69</v>
      </c>
      <c r="P864" s="115" t="s">
        <v>46</v>
      </c>
      <c r="Q864" s="115" t="s">
        <v>46</v>
      </c>
      <c r="R864" s="47" t="s">
        <v>49</v>
      </c>
      <c r="S864" s="113"/>
      <c r="T864" s="113"/>
      <c r="U864" s="113"/>
      <c r="V864" s="113" t="s">
        <v>76</v>
      </c>
      <c r="W864" s="113"/>
      <c r="X864" s="113"/>
      <c r="Y864" s="113"/>
      <c r="Z864" s="113" t="s">
        <v>76</v>
      </c>
      <c r="AA864" s="3" t="s">
        <v>49</v>
      </c>
      <c r="AB864" s="3" t="s">
        <v>49</v>
      </c>
      <c r="AC864" t="s">
        <v>39</v>
      </c>
      <c r="AD864" t="s">
        <v>39</v>
      </c>
      <c r="AE864" s="57"/>
      <c r="AF864" s="122" t="s">
        <v>39</v>
      </c>
      <c r="AG864" s="47" t="s">
        <v>53</v>
      </c>
      <c r="AH864" s="47"/>
      <c r="AI864" s="115"/>
    </row>
    <row r="865" spans="1:35">
      <c r="A865" s="21" t="s">
        <v>404</v>
      </c>
      <c r="B865" t="s">
        <v>101</v>
      </c>
      <c r="C865" s="47" t="s">
        <v>39</v>
      </c>
      <c r="D865" s="47"/>
      <c r="E865" s="120">
        <v>42861</v>
      </c>
      <c r="F865" s="113">
        <v>7</v>
      </c>
      <c r="G865" s="113" t="s">
        <v>40</v>
      </c>
      <c r="H865" s="113" t="s">
        <v>393</v>
      </c>
      <c r="I865" s="47" t="s">
        <v>42</v>
      </c>
      <c r="J865" s="47"/>
      <c r="K865" t="s">
        <v>72</v>
      </c>
      <c r="L865" s="47" t="s">
        <v>49</v>
      </c>
      <c r="M865" s="113" t="s">
        <v>74</v>
      </c>
      <c r="N865" s="10">
        <v>0.3339</v>
      </c>
      <c r="O865" s="116" t="s">
        <v>69</v>
      </c>
      <c r="P865" s="115" t="s">
        <v>46</v>
      </c>
      <c r="Q865" s="115" t="s">
        <v>46</v>
      </c>
      <c r="R865" s="47" t="s">
        <v>39</v>
      </c>
      <c r="S865" s="113"/>
      <c r="T865" s="113"/>
      <c r="U865" s="113" t="s">
        <v>54</v>
      </c>
      <c r="V865" s="113"/>
      <c r="W865" s="113"/>
      <c r="X865" s="113"/>
      <c r="Y865" s="113" t="s">
        <v>54</v>
      </c>
      <c r="Z865" s="113"/>
      <c r="AA865" s="3" t="s">
        <v>49</v>
      </c>
      <c r="AB865" s="3" t="s">
        <v>49</v>
      </c>
      <c r="AC865" t="s">
        <v>39</v>
      </c>
      <c r="AD865" t="s">
        <v>39</v>
      </c>
      <c r="AE865" s="57"/>
      <c r="AF865" s="122" t="s">
        <v>49</v>
      </c>
      <c r="AG865" s="47" t="s">
        <v>50</v>
      </c>
      <c r="AH865" s="47"/>
      <c r="AI865" s="115"/>
    </row>
    <row r="866" spans="1:35">
      <c r="A866" s="113" t="s">
        <v>405</v>
      </c>
      <c r="B866" t="s">
        <v>101</v>
      </c>
      <c r="C866" s="47" t="s">
        <v>39</v>
      </c>
      <c r="D866" s="47" t="s">
        <v>39</v>
      </c>
      <c r="E866" s="120">
        <v>44343</v>
      </c>
      <c r="F866" s="113">
        <v>6</v>
      </c>
      <c r="G866" s="113" t="s">
        <v>40</v>
      </c>
      <c r="H866" s="113" t="s">
        <v>393</v>
      </c>
      <c r="I866" s="47" t="s">
        <v>60</v>
      </c>
      <c r="J866" s="47"/>
      <c r="K866" s="115" t="s">
        <v>51</v>
      </c>
      <c r="L866" s="47" t="s">
        <v>39</v>
      </c>
      <c r="M866" s="113" t="s">
        <v>44</v>
      </c>
      <c r="N866" s="10">
        <v>0.0735</v>
      </c>
      <c r="O866" s="116" t="s">
        <v>45</v>
      </c>
      <c r="P866" s="115" t="s">
        <v>46</v>
      </c>
      <c r="Q866" s="115" t="s">
        <v>46</v>
      </c>
      <c r="R866" s="47" t="s">
        <v>39</v>
      </c>
      <c r="S866" s="113"/>
      <c r="T866" s="113"/>
      <c r="U866" s="113"/>
      <c r="V866" s="113"/>
      <c r="W866" s="113"/>
      <c r="X866" s="113"/>
      <c r="Y866" s="113"/>
      <c r="Z866" s="113"/>
      <c r="AA866" t="s">
        <v>49</v>
      </c>
      <c r="AB866" t="s">
        <v>49</v>
      </c>
      <c r="AC866" t="s">
        <v>49</v>
      </c>
      <c r="AD866" t="s">
        <v>49</v>
      </c>
      <c r="AE866" s="57"/>
      <c r="AF866" s="122" t="s">
        <v>49</v>
      </c>
      <c r="AG866" s="47" t="s">
        <v>50</v>
      </c>
      <c r="AH866" s="47"/>
      <c r="AI866" s="115"/>
    </row>
    <row r="867" spans="1:35">
      <c r="A867" s="113" t="s">
        <v>406</v>
      </c>
      <c r="B867" t="s">
        <v>101</v>
      </c>
      <c r="C867" s="47" t="s">
        <v>39</v>
      </c>
      <c r="D867" s="47"/>
      <c r="E867" s="120">
        <v>42819</v>
      </c>
      <c r="F867" s="113">
        <v>5</v>
      </c>
      <c r="G867" s="113" t="s">
        <v>40</v>
      </c>
      <c r="H867" s="113" t="s">
        <v>393</v>
      </c>
      <c r="I867" s="47" t="s">
        <v>60</v>
      </c>
      <c r="J867" s="47"/>
      <c r="K867" s="115" t="s">
        <v>51</v>
      </c>
      <c r="L867" s="47" t="s">
        <v>39</v>
      </c>
      <c r="M867" s="113" t="s">
        <v>74</v>
      </c>
      <c r="N867" s="10">
        <v>0.7423</v>
      </c>
      <c r="O867" s="116" t="s">
        <v>69</v>
      </c>
      <c r="P867" s="115" t="s">
        <v>46</v>
      </c>
      <c r="Q867" s="115" t="s">
        <v>70</v>
      </c>
      <c r="R867" s="47" t="s">
        <v>39</v>
      </c>
      <c r="S867" s="113"/>
      <c r="T867" s="113"/>
      <c r="U867" s="113"/>
      <c r="V867" s="113"/>
      <c r="W867" s="113"/>
      <c r="X867" s="113"/>
      <c r="Y867" s="113"/>
      <c r="Z867" s="113"/>
      <c r="AA867" t="s">
        <v>49</v>
      </c>
      <c r="AB867" t="s">
        <v>49</v>
      </c>
      <c r="AC867" t="s">
        <v>49</v>
      </c>
      <c r="AD867" t="s">
        <v>49</v>
      </c>
      <c r="AE867" s="57"/>
      <c r="AF867" s="122" t="s">
        <v>49</v>
      </c>
      <c r="AG867" s="47" t="s">
        <v>50</v>
      </c>
      <c r="AH867" s="47"/>
      <c r="AI867" s="115"/>
    </row>
    <row r="868" spans="1:35">
      <c r="A868" s="21" t="s">
        <v>407</v>
      </c>
      <c r="B868" t="s">
        <v>101</v>
      </c>
      <c r="C868" s="47" t="s">
        <v>39</v>
      </c>
      <c r="D868" s="47"/>
      <c r="E868" s="120">
        <v>42743</v>
      </c>
      <c r="F868" s="113">
        <v>9</v>
      </c>
      <c r="G868" s="113" t="s">
        <v>58</v>
      </c>
      <c r="H868" s="113" t="s">
        <v>393</v>
      </c>
      <c r="I868" s="47" t="s">
        <v>60</v>
      </c>
      <c r="J868" s="47"/>
      <c r="K868" s="115" t="s">
        <v>43</v>
      </c>
      <c r="L868" s="47" t="s">
        <v>39</v>
      </c>
      <c r="M868" s="113" t="s">
        <v>44</v>
      </c>
      <c r="N868" s="10">
        <v>0.1578</v>
      </c>
      <c r="O868" s="116" t="s">
        <v>69</v>
      </c>
      <c r="P868" s="115" t="s">
        <v>46</v>
      </c>
      <c r="Q868" s="115" t="s">
        <v>46</v>
      </c>
      <c r="R868" s="47" t="s">
        <v>39</v>
      </c>
      <c r="S868" s="113"/>
      <c r="T868" s="113"/>
      <c r="U868" s="113"/>
      <c r="V868" s="113" t="s">
        <v>76</v>
      </c>
      <c r="W868" s="113"/>
      <c r="X868" s="113"/>
      <c r="Y868" s="113"/>
      <c r="Z868" s="113" t="s">
        <v>76</v>
      </c>
      <c r="AA868" s="3" t="s">
        <v>49</v>
      </c>
      <c r="AB868" s="3" t="s">
        <v>49</v>
      </c>
      <c r="AC868" t="s">
        <v>39</v>
      </c>
      <c r="AD868" t="s">
        <v>39</v>
      </c>
      <c r="AE868" s="57"/>
      <c r="AF868" s="122" t="s">
        <v>39</v>
      </c>
      <c r="AG868" s="47" t="s">
        <v>50</v>
      </c>
      <c r="AH868" s="47"/>
      <c r="AI868" s="115"/>
    </row>
    <row r="869" spans="1:35">
      <c r="A869" s="21" t="s">
        <v>408</v>
      </c>
      <c r="B869" t="s">
        <v>101</v>
      </c>
      <c r="C869" s="47" t="s">
        <v>39</v>
      </c>
      <c r="D869" s="47"/>
      <c r="E869" s="120">
        <v>42727</v>
      </c>
      <c r="F869" s="113">
        <v>11</v>
      </c>
      <c r="G869" s="113" t="s">
        <v>40</v>
      </c>
      <c r="H869" s="113" t="s">
        <v>393</v>
      </c>
      <c r="I869" s="47" t="s">
        <v>67</v>
      </c>
      <c r="J869" s="47"/>
      <c r="K869" s="115" t="s">
        <v>51</v>
      </c>
      <c r="L869" s="47" t="s">
        <v>39</v>
      </c>
      <c r="M869" s="113" t="s">
        <v>44</v>
      </c>
      <c r="N869" s="10">
        <v>0.3514</v>
      </c>
      <c r="O869" s="116" t="s">
        <v>69</v>
      </c>
      <c r="P869" s="115" t="s">
        <v>46</v>
      </c>
      <c r="Q869" s="115" t="s">
        <v>46</v>
      </c>
      <c r="R869" s="47" t="s">
        <v>39</v>
      </c>
      <c r="S869" s="113"/>
      <c r="T869" s="113"/>
      <c r="U869" s="113"/>
      <c r="V869" s="113" t="s">
        <v>63</v>
      </c>
      <c r="W869" s="113"/>
      <c r="X869" s="113"/>
      <c r="Y869" s="113"/>
      <c r="Z869" s="119" t="s">
        <v>48</v>
      </c>
      <c r="AA869" t="s">
        <v>49</v>
      </c>
      <c r="AB869" t="s">
        <v>49</v>
      </c>
      <c r="AC869" t="s">
        <v>49</v>
      </c>
      <c r="AD869" t="s">
        <v>49</v>
      </c>
      <c r="AE869" s="57"/>
      <c r="AF869" s="122" t="s">
        <v>49</v>
      </c>
      <c r="AG869" s="47" t="s">
        <v>50</v>
      </c>
      <c r="AH869" s="47"/>
      <c r="AI869" s="115"/>
    </row>
    <row r="870" spans="1:35">
      <c r="A870" s="21" t="s">
        <v>409</v>
      </c>
      <c r="B870" t="s">
        <v>101</v>
      </c>
      <c r="C870" s="47" t="s">
        <v>39</v>
      </c>
      <c r="D870" s="47"/>
      <c r="E870" s="120">
        <v>42664</v>
      </c>
      <c r="F870" s="113">
        <v>8</v>
      </c>
      <c r="G870" s="113" t="s">
        <v>40</v>
      </c>
      <c r="H870" s="113" t="s">
        <v>393</v>
      </c>
      <c r="I870" s="47" t="s">
        <v>55</v>
      </c>
      <c r="J870" s="47" t="s">
        <v>395</v>
      </c>
      <c r="K870" s="115" t="s">
        <v>59</v>
      </c>
      <c r="L870" s="47" t="s">
        <v>49</v>
      </c>
      <c r="M870" s="113" t="s">
        <v>44</v>
      </c>
      <c r="N870" s="10">
        <v>0.097</v>
      </c>
      <c r="O870" s="116" t="s">
        <v>69</v>
      </c>
      <c r="P870" s="115" t="s">
        <v>46</v>
      </c>
      <c r="Q870" s="115" t="s">
        <v>46</v>
      </c>
      <c r="R870" s="47" t="s">
        <v>49</v>
      </c>
      <c r="S870" s="113"/>
      <c r="T870" s="113"/>
      <c r="U870" s="113" t="s">
        <v>54</v>
      </c>
      <c r="V870" s="113"/>
      <c r="W870" s="113"/>
      <c r="X870" s="113"/>
      <c r="Y870" s="113" t="s">
        <v>54</v>
      </c>
      <c r="Z870" s="113"/>
      <c r="AA870" s="3" t="s">
        <v>49</v>
      </c>
      <c r="AB870" s="3" t="s">
        <v>49</v>
      </c>
      <c r="AC870" t="s">
        <v>39</v>
      </c>
      <c r="AD870" t="s">
        <v>39</v>
      </c>
      <c r="AE870" s="57"/>
      <c r="AF870" s="122" t="s">
        <v>49</v>
      </c>
      <c r="AG870" s="47" t="s">
        <v>50</v>
      </c>
      <c r="AH870" s="47"/>
      <c r="AI870" s="115"/>
    </row>
    <row r="871" spans="1:35">
      <c r="A871" s="113" t="s">
        <v>410</v>
      </c>
      <c r="B871" t="s">
        <v>101</v>
      </c>
      <c r="C871" s="47"/>
      <c r="D871" s="47"/>
      <c r="E871" s="120">
        <v>42642</v>
      </c>
      <c r="F871" s="113">
        <v>13</v>
      </c>
      <c r="G871" s="113" t="s">
        <v>40</v>
      </c>
      <c r="H871" s="113" t="s">
        <v>393</v>
      </c>
      <c r="I871" s="47" t="s">
        <v>60</v>
      </c>
      <c r="J871" s="47"/>
      <c r="K871" s="26" t="s">
        <v>43</v>
      </c>
      <c r="L871" s="47" t="s">
        <v>39</v>
      </c>
      <c r="M871" s="27"/>
      <c r="O871" s="116" t="s">
        <v>69</v>
      </c>
      <c r="P871" s="26" t="s">
        <v>70</v>
      </c>
      <c r="Q871" s="26" t="s">
        <v>46</v>
      </c>
      <c r="R871" s="47" t="s">
        <v>49</v>
      </c>
      <c r="S871" s="113"/>
      <c r="T871" s="113"/>
      <c r="U871" s="113"/>
      <c r="V871" s="113"/>
      <c r="W871" s="113"/>
      <c r="X871" s="113"/>
      <c r="Y871" s="113"/>
      <c r="Z871" s="113"/>
      <c r="AA871" t="s">
        <v>52</v>
      </c>
      <c r="AB871" t="s">
        <v>52</v>
      </c>
      <c r="AC871" t="s">
        <v>52</v>
      </c>
      <c r="AD871" t="s">
        <v>52</v>
      </c>
      <c r="AE871" s="57"/>
      <c r="AF871" s="122" t="s">
        <v>49</v>
      </c>
      <c r="AG871" s="47" t="s">
        <v>50</v>
      </c>
      <c r="AH871" s="47"/>
      <c r="AI871" s="115"/>
    </row>
    <row r="872" spans="1:35">
      <c r="A872" s="113" t="s">
        <v>411</v>
      </c>
      <c r="B872" t="s">
        <v>101</v>
      </c>
      <c r="C872" s="47" t="s">
        <v>39</v>
      </c>
      <c r="D872" s="47"/>
      <c r="E872" s="120">
        <v>44543</v>
      </c>
      <c r="F872" s="113">
        <v>7</v>
      </c>
      <c r="G872" s="113" t="s">
        <v>58</v>
      </c>
      <c r="H872" s="113" t="s">
        <v>393</v>
      </c>
      <c r="I872" s="47" t="s">
        <v>42</v>
      </c>
      <c r="J872" s="47"/>
      <c r="K872" s="115" t="s">
        <v>51</v>
      </c>
      <c r="L872" s="47" t="s">
        <v>39</v>
      </c>
      <c r="M872" s="113" t="s">
        <v>44</v>
      </c>
      <c r="N872" s="10">
        <v>0.0599</v>
      </c>
      <c r="O872" s="116" t="s">
        <v>69</v>
      </c>
      <c r="P872" s="115" t="s">
        <v>46</v>
      </c>
      <c r="Q872" s="115" t="s">
        <v>46</v>
      </c>
      <c r="R872" s="47" t="s">
        <v>39</v>
      </c>
      <c r="S872" s="113"/>
      <c r="T872" s="113"/>
      <c r="U872" s="113"/>
      <c r="V872" s="113"/>
      <c r="W872" s="113"/>
      <c r="X872" s="113"/>
      <c r="Y872" s="113"/>
      <c r="Z872" s="113"/>
      <c r="AA872" t="s">
        <v>49</v>
      </c>
      <c r="AB872" t="s">
        <v>49</v>
      </c>
      <c r="AC872" t="s">
        <v>49</v>
      </c>
      <c r="AD872" t="s">
        <v>49</v>
      </c>
      <c r="AE872" s="57"/>
      <c r="AF872" s="122" t="s">
        <v>49</v>
      </c>
      <c r="AG872" s="47" t="s">
        <v>50</v>
      </c>
      <c r="AH872" s="47"/>
      <c r="AI872" s="115"/>
    </row>
    <row r="873" spans="1:35">
      <c r="A873" s="113" t="s">
        <v>412</v>
      </c>
      <c r="B873" t="s">
        <v>101</v>
      </c>
      <c r="C873" s="47" t="s">
        <v>39</v>
      </c>
      <c r="D873" s="47"/>
      <c r="E873" s="120">
        <v>44280</v>
      </c>
      <c r="F873" s="113">
        <v>8</v>
      </c>
      <c r="G873" s="113" t="s">
        <v>40</v>
      </c>
      <c r="H873" s="113" t="s">
        <v>393</v>
      </c>
      <c r="I873" s="47" t="s">
        <v>42</v>
      </c>
      <c r="J873" s="47"/>
      <c r="K873" s="115" t="s">
        <v>51</v>
      </c>
      <c r="L873" s="47" t="s">
        <v>39</v>
      </c>
      <c r="M873" s="113" t="s">
        <v>44</v>
      </c>
      <c r="N873" s="10">
        <v>0.3013</v>
      </c>
      <c r="O873" s="116" t="s">
        <v>69</v>
      </c>
      <c r="P873" s="115" t="s">
        <v>46</v>
      </c>
      <c r="Q873" s="115" t="s">
        <v>46</v>
      </c>
      <c r="R873" s="47" t="s">
        <v>39</v>
      </c>
      <c r="S873" s="113"/>
      <c r="T873" s="113"/>
      <c r="U873" s="113"/>
      <c r="V873" s="113"/>
      <c r="W873" s="113"/>
      <c r="X873" s="113"/>
      <c r="Y873" s="113"/>
      <c r="Z873" s="113"/>
      <c r="AA873" t="s">
        <v>49</v>
      </c>
      <c r="AB873" t="s">
        <v>49</v>
      </c>
      <c r="AC873" t="s">
        <v>49</v>
      </c>
      <c r="AD873" t="s">
        <v>49</v>
      </c>
      <c r="AE873" s="57"/>
      <c r="AF873" s="122" t="s">
        <v>39</v>
      </c>
      <c r="AG873" s="47" t="s">
        <v>50</v>
      </c>
      <c r="AH873" s="47"/>
      <c r="AI873" s="115"/>
    </row>
    <row r="874" spans="1:35">
      <c r="A874" s="21" t="s">
        <v>413</v>
      </c>
      <c r="B874" t="s">
        <v>101</v>
      </c>
      <c r="C874" s="47" t="s">
        <v>39</v>
      </c>
      <c r="D874" s="47"/>
      <c r="E874" s="120">
        <v>44334</v>
      </c>
      <c r="F874" s="113">
        <v>7</v>
      </c>
      <c r="G874" s="113" t="s">
        <v>40</v>
      </c>
      <c r="H874" s="113" t="s">
        <v>393</v>
      </c>
      <c r="I874" s="47" t="s">
        <v>102</v>
      </c>
      <c r="J874" s="47" t="s">
        <v>56</v>
      </c>
      <c r="K874" s="115" t="s">
        <v>68</v>
      </c>
      <c r="L874" s="47" t="s">
        <v>39</v>
      </c>
      <c r="M874" s="113" t="s">
        <v>44</v>
      </c>
      <c r="N874" s="10">
        <v>0.0213</v>
      </c>
      <c r="O874" s="116" t="s">
        <v>69</v>
      </c>
      <c r="P874" s="115" t="s">
        <v>46</v>
      </c>
      <c r="Q874" s="115" t="s">
        <v>46</v>
      </c>
      <c r="R874" s="47" t="s">
        <v>39</v>
      </c>
      <c r="S874" s="113"/>
      <c r="T874" s="113" t="s">
        <v>66</v>
      </c>
      <c r="U874" s="113"/>
      <c r="V874" s="113"/>
      <c r="W874" s="113"/>
      <c r="X874" s="113" t="s">
        <v>66</v>
      </c>
      <c r="Y874" s="113"/>
      <c r="Z874" s="113"/>
      <c r="AA874" s="3" t="s">
        <v>49</v>
      </c>
      <c r="AB874" t="s">
        <v>39</v>
      </c>
      <c r="AC874" t="s">
        <v>49</v>
      </c>
      <c r="AD874" t="s">
        <v>39</v>
      </c>
      <c r="AE874" s="57"/>
      <c r="AF874" s="122" t="s">
        <v>49</v>
      </c>
      <c r="AG874" s="47" t="s">
        <v>50</v>
      </c>
      <c r="AH874" s="47"/>
      <c r="AI874" s="115"/>
    </row>
    <row r="875" spans="1:35">
      <c r="A875" s="113" t="s">
        <v>414</v>
      </c>
      <c r="B875" t="s">
        <v>101</v>
      </c>
      <c r="C875" s="47" t="s">
        <v>39</v>
      </c>
      <c r="D875" s="47" t="s">
        <v>39</v>
      </c>
      <c r="E875" s="120">
        <v>44046</v>
      </c>
      <c r="F875" s="113">
        <v>8</v>
      </c>
      <c r="G875" s="113" t="s">
        <v>58</v>
      </c>
      <c r="H875" s="113" t="s">
        <v>393</v>
      </c>
      <c r="I875" s="47" t="s">
        <v>60</v>
      </c>
      <c r="J875" s="47"/>
      <c r="K875" s="115" t="s">
        <v>43</v>
      </c>
      <c r="L875" s="47" t="s">
        <v>39</v>
      </c>
      <c r="M875" s="113" t="s">
        <v>44</v>
      </c>
      <c r="N875" s="10">
        <v>0.3633</v>
      </c>
      <c r="O875" s="116" t="s">
        <v>69</v>
      </c>
      <c r="P875" s="115" t="s">
        <v>46</v>
      </c>
      <c r="Q875" s="115" t="s">
        <v>46</v>
      </c>
      <c r="R875" s="47" t="s">
        <v>39</v>
      </c>
      <c r="S875" s="113"/>
      <c r="T875" s="113"/>
      <c r="U875" s="113"/>
      <c r="V875" s="113"/>
      <c r="W875" s="113"/>
      <c r="X875" s="113"/>
      <c r="Y875" s="113"/>
      <c r="Z875" s="113"/>
      <c r="AA875" t="s">
        <v>49</v>
      </c>
      <c r="AB875" t="s">
        <v>49</v>
      </c>
      <c r="AC875" t="s">
        <v>49</v>
      </c>
      <c r="AD875" t="s">
        <v>49</v>
      </c>
      <c r="AE875" s="57"/>
      <c r="AF875" s="122" t="s">
        <v>49</v>
      </c>
      <c r="AG875" s="47" t="s">
        <v>50</v>
      </c>
      <c r="AH875" s="47"/>
      <c r="AI875" s="115"/>
    </row>
    <row r="876" spans="1:35">
      <c r="A876" s="113" t="s">
        <v>415</v>
      </c>
      <c r="B876" t="s">
        <v>101</v>
      </c>
      <c r="C876" s="47" t="s">
        <v>39</v>
      </c>
      <c r="D876" s="47"/>
      <c r="E876" s="120">
        <v>44008</v>
      </c>
      <c r="F876" s="113">
        <v>5</v>
      </c>
      <c r="G876" s="113" t="s">
        <v>40</v>
      </c>
      <c r="H876" s="113" t="s">
        <v>393</v>
      </c>
      <c r="I876" s="47" t="s">
        <v>102</v>
      </c>
      <c r="J876" s="47" t="s">
        <v>71</v>
      </c>
      <c r="K876" s="115" t="s">
        <v>43</v>
      </c>
      <c r="L876" s="47" t="s">
        <v>39</v>
      </c>
      <c r="M876" s="113" t="s">
        <v>44</v>
      </c>
      <c r="N876" s="10">
        <v>0.0452</v>
      </c>
      <c r="O876" s="116" t="s">
        <v>45</v>
      </c>
      <c r="P876" s="115" t="s">
        <v>46</v>
      </c>
      <c r="Q876" s="115" t="s">
        <v>46</v>
      </c>
      <c r="R876" s="47" t="s">
        <v>39</v>
      </c>
      <c r="S876" s="113"/>
      <c r="T876" s="113"/>
      <c r="U876" s="113"/>
      <c r="V876" s="113"/>
      <c r="W876" s="113"/>
      <c r="X876" s="113"/>
      <c r="Y876" s="113"/>
      <c r="Z876" s="113"/>
      <c r="AA876" t="s">
        <v>49</v>
      </c>
      <c r="AB876" t="s">
        <v>49</v>
      </c>
      <c r="AC876" t="s">
        <v>49</v>
      </c>
      <c r="AD876" t="s">
        <v>49</v>
      </c>
      <c r="AE876" s="57"/>
      <c r="AF876" s="122" t="s">
        <v>49</v>
      </c>
      <c r="AG876" s="47" t="s">
        <v>50</v>
      </c>
      <c r="AH876" s="47"/>
      <c r="AI876" s="115"/>
    </row>
    <row r="877" spans="1:35">
      <c r="A877" s="113" t="s">
        <v>416</v>
      </c>
      <c r="B877" t="s">
        <v>101</v>
      </c>
      <c r="C877" s="47" t="s">
        <v>39</v>
      </c>
      <c r="D877" s="47"/>
      <c r="E877" s="120">
        <v>44196</v>
      </c>
      <c r="F877" s="113">
        <v>18</v>
      </c>
      <c r="G877" s="113" t="s">
        <v>58</v>
      </c>
      <c r="H877" s="113" t="s">
        <v>393</v>
      </c>
      <c r="I877" s="47" t="s">
        <v>60</v>
      </c>
      <c r="J877" s="47"/>
      <c r="K877" s="115" t="s">
        <v>43</v>
      </c>
      <c r="L877" s="47" t="s">
        <v>39</v>
      </c>
      <c r="M877" s="113" t="s">
        <v>74</v>
      </c>
      <c r="N877" s="10">
        <v>0.2122</v>
      </c>
      <c r="O877" s="116" t="s">
        <v>69</v>
      </c>
      <c r="P877" s="115" t="s">
        <v>46</v>
      </c>
      <c r="Q877" s="115" t="s">
        <v>46</v>
      </c>
      <c r="R877" s="47" t="s">
        <v>39</v>
      </c>
      <c r="S877" s="113"/>
      <c r="T877" s="113"/>
      <c r="U877" s="113"/>
      <c r="V877" s="113"/>
      <c r="W877" s="113"/>
      <c r="X877" s="113"/>
      <c r="Y877" s="113"/>
      <c r="Z877" s="113"/>
      <c r="AA877" t="s">
        <v>49</v>
      </c>
      <c r="AB877" t="s">
        <v>49</v>
      </c>
      <c r="AC877" t="s">
        <v>49</v>
      </c>
      <c r="AD877" t="s">
        <v>49</v>
      </c>
      <c r="AE877" s="57"/>
      <c r="AF877" s="122" t="s">
        <v>39</v>
      </c>
      <c r="AG877" s="47" t="s">
        <v>50</v>
      </c>
      <c r="AH877" s="47"/>
      <c r="AI877" s="115"/>
    </row>
    <row r="878" spans="1:35">
      <c r="A878" s="113" t="s">
        <v>417</v>
      </c>
      <c r="B878" t="s">
        <v>101</v>
      </c>
      <c r="C878" s="47" t="s">
        <v>39</v>
      </c>
      <c r="D878" s="47"/>
      <c r="E878" s="120">
        <v>43690</v>
      </c>
      <c r="F878" s="113">
        <v>8</v>
      </c>
      <c r="G878" s="113" t="s">
        <v>58</v>
      </c>
      <c r="H878" s="113" t="s">
        <v>393</v>
      </c>
      <c r="I878" s="47" t="s">
        <v>55</v>
      </c>
      <c r="J878" s="47"/>
      <c r="K878" t="s">
        <v>57</v>
      </c>
      <c r="L878" t="s">
        <v>39</v>
      </c>
      <c r="M878" s="113" t="s">
        <v>74</v>
      </c>
      <c r="N878" s="10">
        <v>0.4068</v>
      </c>
      <c r="O878" s="116" t="s">
        <v>69</v>
      </c>
      <c r="P878" s="115" t="s">
        <v>46</v>
      </c>
      <c r="Q878" s="115" t="s">
        <v>46</v>
      </c>
      <c r="R878" s="47" t="s">
        <v>49</v>
      </c>
      <c r="S878" s="113"/>
      <c r="T878" s="113"/>
      <c r="U878" s="113"/>
      <c r="V878" s="113"/>
      <c r="W878" s="113"/>
      <c r="X878" s="113"/>
      <c r="Y878" s="113"/>
      <c r="Z878" s="113"/>
      <c r="AA878" t="s">
        <v>49</v>
      </c>
      <c r="AB878" t="s">
        <v>49</v>
      </c>
      <c r="AC878" t="s">
        <v>49</v>
      </c>
      <c r="AD878" t="s">
        <v>49</v>
      </c>
      <c r="AE878" s="57"/>
      <c r="AF878" s="122" t="s">
        <v>49</v>
      </c>
      <c r="AG878" s="47" t="s">
        <v>50</v>
      </c>
      <c r="AH878" s="47"/>
      <c r="AI878" s="115"/>
    </row>
    <row r="879" spans="1:35">
      <c r="A879" s="21" t="s">
        <v>418</v>
      </c>
      <c r="B879" t="s">
        <v>101</v>
      </c>
      <c r="C879" s="47" t="s">
        <v>39</v>
      </c>
      <c r="D879" s="47"/>
      <c r="E879" s="120">
        <v>43658</v>
      </c>
      <c r="F879" s="113">
        <v>2</v>
      </c>
      <c r="G879" s="113" t="s">
        <v>40</v>
      </c>
      <c r="H879" s="113" t="s">
        <v>393</v>
      </c>
      <c r="I879" s="47" t="s">
        <v>102</v>
      </c>
      <c r="J879" s="47" t="s">
        <v>56</v>
      </c>
      <c r="K879" s="115" t="s">
        <v>59</v>
      </c>
      <c r="L879" s="47" t="s">
        <v>49</v>
      </c>
      <c r="M879" s="113" t="s">
        <v>44</v>
      </c>
      <c r="N879" s="10">
        <v>0.2379</v>
      </c>
      <c r="O879" s="116" t="s">
        <v>45</v>
      </c>
      <c r="P879" s="115" t="s">
        <v>46</v>
      </c>
      <c r="Q879" s="115" t="s">
        <v>46</v>
      </c>
      <c r="R879" s="47" t="s">
        <v>39</v>
      </c>
      <c r="S879" s="113"/>
      <c r="T879" s="113"/>
      <c r="U879" s="113" t="s">
        <v>75</v>
      </c>
      <c r="V879" s="113"/>
      <c r="W879" s="113"/>
      <c r="X879" s="113"/>
      <c r="Y879" s="113" t="s">
        <v>75</v>
      </c>
      <c r="Z879" s="113"/>
      <c r="AA879" s="3" t="s">
        <v>49</v>
      </c>
      <c r="AB879" s="3" t="s">
        <v>49</v>
      </c>
      <c r="AC879" t="s">
        <v>39</v>
      </c>
      <c r="AD879" t="s">
        <v>39</v>
      </c>
      <c r="AE879" s="57"/>
      <c r="AF879" s="122" t="s">
        <v>49</v>
      </c>
      <c r="AG879" s="47" t="s">
        <v>50</v>
      </c>
      <c r="AH879" s="47"/>
      <c r="AI879" s="115"/>
    </row>
    <row r="880" spans="1:35">
      <c r="A880" s="113" t="s">
        <v>419</v>
      </c>
      <c r="B880" t="s">
        <v>101</v>
      </c>
      <c r="C880" s="47" t="s">
        <v>39</v>
      </c>
      <c r="D880" s="47" t="s">
        <v>39</v>
      </c>
      <c r="E880" s="120">
        <v>43019</v>
      </c>
      <c r="F880" s="113">
        <v>7</v>
      </c>
      <c r="G880" s="113" t="s">
        <v>40</v>
      </c>
      <c r="H880" s="113" t="s">
        <v>393</v>
      </c>
      <c r="I880" s="47" t="s">
        <v>102</v>
      </c>
      <c r="J880" s="47" t="s">
        <v>56</v>
      </c>
      <c r="K880" s="115" t="s">
        <v>68</v>
      </c>
      <c r="L880" s="47" t="s">
        <v>39</v>
      </c>
      <c r="M880" s="113" t="s">
        <v>74</v>
      </c>
      <c r="N880" s="10">
        <v>0.3982</v>
      </c>
      <c r="O880" s="116" t="s">
        <v>69</v>
      </c>
      <c r="P880" s="115" t="s">
        <v>46</v>
      </c>
      <c r="Q880" s="115" t="s">
        <v>46</v>
      </c>
      <c r="R880" s="47" t="s">
        <v>49</v>
      </c>
      <c r="S880" s="113"/>
      <c r="T880" s="113"/>
      <c r="U880" s="113"/>
      <c r="V880" s="113"/>
      <c r="W880" s="113"/>
      <c r="X880" s="113"/>
      <c r="Y880" s="113"/>
      <c r="Z880" s="113"/>
      <c r="AA880" t="s">
        <v>49</v>
      </c>
      <c r="AB880" t="s">
        <v>49</v>
      </c>
      <c r="AC880" t="s">
        <v>49</v>
      </c>
      <c r="AD880" t="s">
        <v>49</v>
      </c>
      <c r="AE880" s="57"/>
      <c r="AF880" s="122"/>
      <c r="AG880" s="47" t="s">
        <v>50</v>
      </c>
      <c r="AH880" s="47"/>
      <c r="AI880" s="115"/>
    </row>
    <row r="881" spans="1:35">
      <c r="A881" s="113" t="s">
        <v>420</v>
      </c>
      <c r="B881" t="s">
        <v>101</v>
      </c>
      <c r="C881" s="47"/>
      <c r="D881" s="47"/>
      <c r="E881" s="120">
        <v>42660</v>
      </c>
      <c r="F881" s="113">
        <v>16</v>
      </c>
      <c r="G881" s="113" t="s">
        <v>40</v>
      </c>
      <c r="H881" s="113" t="s">
        <v>393</v>
      </c>
      <c r="I881" s="47" t="s">
        <v>102</v>
      </c>
      <c r="J881" s="47" t="s">
        <v>56</v>
      </c>
      <c r="K881" s="26" t="s">
        <v>59</v>
      </c>
      <c r="L881" s="47" t="s">
        <v>49</v>
      </c>
      <c r="M881" s="27" t="s">
        <v>74</v>
      </c>
      <c r="N881" s="10">
        <v>0.572</v>
      </c>
      <c r="O881" s="116" t="s">
        <v>69</v>
      </c>
      <c r="P881" s="26" t="s">
        <v>46</v>
      </c>
      <c r="Q881" s="26" t="s">
        <v>46</v>
      </c>
      <c r="R881" s="47" t="s">
        <v>39</v>
      </c>
      <c r="S881" s="113"/>
      <c r="T881" s="113"/>
      <c r="U881" s="113"/>
      <c r="V881" s="113"/>
      <c r="W881" s="113"/>
      <c r="X881" s="113"/>
      <c r="Y881" s="113"/>
      <c r="Z881" s="113"/>
      <c r="AA881" t="s">
        <v>49</v>
      </c>
      <c r="AB881" t="s">
        <v>49</v>
      </c>
      <c r="AC881" t="s">
        <v>49</v>
      </c>
      <c r="AD881" t="s">
        <v>49</v>
      </c>
      <c r="AE881" s="57"/>
      <c r="AF881" s="122" t="s">
        <v>49</v>
      </c>
      <c r="AG881" s="47" t="s">
        <v>50</v>
      </c>
      <c r="AH881" s="47"/>
      <c r="AI881" s="115"/>
    </row>
    <row r="882" spans="1:35">
      <c r="A882" s="113" t="s">
        <v>421</v>
      </c>
      <c r="B882" t="s">
        <v>101</v>
      </c>
      <c r="C882" s="47" t="s">
        <v>39</v>
      </c>
      <c r="D882" s="47"/>
      <c r="E882" s="120">
        <v>42620</v>
      </c>
      <c r="F882" s="113">
        <v>10</v>
      </c>
      <c r="G882" s="113" t="s">
        <v>40</v>
      </c>
      <c r="H882" s="113" t="s">
        <v>393</v>
      </c>
      <c r="I882" s="47" t="s">
        <v>42</v>
      </c>
      <c r="J882" s="47"/>
      <c r="K882" s="115" t="s">
        <v>51</v>
      </c>
      <c r="L882" s="47" t="s">
        <v>39</v>
      </c>
      <c r="M882" s="113" t="s">
        <v>44</v>
      </c>
      <c r="N882" s="10">
        <v>0.0168</v>
      </c>
      <c r="O882" s="116" t="s">
        <v>69</v>
      </c>
      <c r="P882" s="115" t="s">
        <v>46</v>
      </c>
      <c r="Q882" s="115" t="s">
        <v>46</v>
      </c>
      <c r="R882" s="47" t="s">
        <v>49</v>
      </c>
      <c r="S882" s="113"/>
      <c r="T882" s="113"/>
      <c r="U882" s="113"/>
      <c r="V882" s="113"/>
      <c r="W882" s="113"/>
      <c r="X882" s="113"/>
      <c r="Y882" s="113"/>
      <c r="Z882" s="113"/>
      <c r="AA882" t="s">
        <v>49</v>
      </c>
      <c r="AB882" t="s">
        <v>49</v>
      </c>
      <c r="AC882" t="s">
        <v>49</v>
      </c>
      <c r="AD882" t="s">
        <v>49</v>
      </c>
      <c r="AE882" s="57"/>
      <c r="AF882" s="122" t="s">
        <v>49</v>
      </c>
      <c r="AG882" s="47" t="s">
        <v>50</v>
      </c>
      <c r="AH882" s="47"/>
      <c r="AI882" s="115"/>
    </row>
    <row r="883" spans="1:35">
      <c r="A883" s="113" t="s">
        <v>422</v>
      </c>
      <c r="B883" t="s">
        <v>101</v>
      </c>
      <c r="C883" s="47" t="s">
        <v>39</v>
      </c>
      <c r="D883" s="47"/>
      <c r="E883" s="120">
        <v>42401</v>
      </c>
      <c r="F883" s="113">
        <v>5</v>
      </c>
      <c r="G883" s="113" t="s">
        <v>40</v>
      </c>
      <c r="H883" s="113" t="s">
        <v>393</v>
      </c>
      <c r="I883" s="47" t="s">
        <v>60</v>
      </c>
      <c r="J883" s="47"/>
      <c r="K883" s="115" t="s">
        <v>43</v>
      </c>
      <c r="L883" s="47" t="s">
        <v>39</v>
      </c>
      <c r="M883" s="113" t="s">
        <v>44</v>
      </c>
      <c r="N883" s="10">
        <v>0.0829</v>
      </c>
      <c r="O883" s="116" t="s">
        <v>69</v>
      </c>
      <c r="P883" s="115" t="s">
        <v>46</v>
      </c>
      <c r="Q883" s="115" t="s">
        <v>46</v>
      </c>
      <c r="R883" s="47" t="s">
        <v>39</v>
      </c>
      <c r="S883" s="113"/>
      <c r="T883" s="113"/>
      <c r="U883" s="113"/>
      <c r="V883" s="113" t="s">
        <v>79</v>
      </c>
      <c r="W883" s="113"/>
      <c r="X883" s="113"/>
      <c r="Y883" s="113"/>
      <c r="Z883" s="119" t="s">
        <v>48</v>
      </c>
      <c r="AA883" t="s">
        <v>49</v>
      </c>
      <c r="AB883" t="s">
        <v>49</v>
      </c>
      <c r="AC883" t="s">
        <v>49</v>
      </c>
      <c r="AD883" t="s">
        <v>49</v>
      </c>
      <c r="AE883" s="57"/>
      <c r="AF883" s="122" t="s">
        <v>49</v>
      </c>
      <c r="AG883" s="47" t="s">
        <v>50</v>
      </c>
      <c r="AH883" s="47"/>
      <c r="AI883" s="115"/>
    </row>
    <row r="884" spans="1:35">
      <c r="A884" s="21" t="s">
        <v>423</v>
      </c>
      <c r="B884" t="s">
        <v>101</v>
      </c>
      <c r="C884" s="47" t="s">
        <v>39</v>
      </c>
      <c r="D884" s="47" t="s">
        <v>39</v>
      </c>
      <c r="E884" s="120">
        <v>42460</v>
      </c>
      <c r="F884" s="113">
        <v>8</v>
      </c>
      <c r="G884" s="113" t="s">
        <v>40</v>
      </c>
      <c r="H884" s="113" t="s">
        <v>393</v>
      </c>
      <c r="I884" s="47" t="s">
        <v>42</v>
      </c>
      <c r="J884" s="47"/>
      <c r="K884" s="115" t="s">
        <v>43</v>
      </c>
      <c r="L884" s="47" t="s">
        <v>39</v>
      </c>
      <c r="M884" s="113" t="s">
        <v>44</v>
      </c>
      <c r="N884" s="10">
        <v>0.1193</v>
      </c>
      <c r="O884" s="116" t="s">
        <v>45</v>
      </c>
      <c r="P884" s="115" t="s">
        <v>46</v>
      </c>
      <c r="Q884" s="115" t="s">
        <v>46</v>
      </c>
      <c r="R884" s="47" t="s">
        <v>39</v>
      </c>
      <c r="S884" s="113"/>
      <c r="T884" s="113"/>
      <c r="U884" s="113"/>
      <c r="V884" s="113" t="s">
        <v>79</v>
      </c>
      <c r="W884" s="113"/>
      <c r="X884" s="113"/>
      <c r="Y884" s="113"/>
      <c r="Z884" s="113" t="s">
        <v>79</v>
      </c>
      <c r="AA884" s="3" t="s">
        <v>49</v>
      </c>
      <c r="AB884" s="3" t="s">
        <v>49</v>
      </c>
      <c r="AC884" t="s">
        <v>39</v>
      </c>
      <c r="AD884" t="s">
        <v>39</v>
      </c>
      <c r="AE884" s="57"/>
      <c r="AF884" s="122" t="s">
        <v>39</v>
      </c>
      <c r="AG884" s="47" t="s">
        <v>50</v>
      </c>
      <c r="AH884" s="47"/>
      <c r="AI884" s="115"/>
    </row>
    <row r="885" spans="1:35">
      <c r="A885" s="113" t="s">
        <v>424</v>
      </c>
      <c r="B885" t="s">
        <v>101</v>
      </c>
      <c r="C885" s="47" t="s">
        <v>39</v>
      </c>
      <c r="D885" s="47"/>
      <c r="E885" s="120">
        <v>43823</v>
      </c>
      <c r="F885" s="113">
        <v>26</v>
      </c>
      <c r="G885" s="113" t="s">
        <v>40</v>
      </c>
      <c r="H885" s="113" t="s">
        <v>393</v>
      </c>
      <c r="I885" s="47" t="s">
        <v>60</v>
      </c>
      <c r="J885" s="47"/>
      <c r="K885" s="115" t="s">
        <v>43</v>
      </c>
      <c r="L885" s="47" t="s">
        <v>39</v>
      </c>
      <c r="M885" s="113" t="s">
        <v>44</v>
      </c>
      <c r="N885" s="10">
        <v>0.0623</v>
      </c>
      <c r="O885" s="116" t="s">
        <v>69</v>
      </c>
      <c r="P885" s="115" t="s">
        <v>46</v>
      </c>
      <c r="Q885" s="115" t="s">
        <v>46</v>
      </c>
      <c r="R885" s="47" t="s">
        <v>39</v>
      </c>
      <c r="S885" s="113"/>
      <c r="T885" s="113"/>
      <c r="U885" s="113"/>
      <c r="V885" s="113"/>
      <c r="W885" s="113"/>
      <c r="X885" s="113"/>
      <c r="Y885" s="113"/>
      <c r="Z885" s="113"/>
      <c r="AA885" t="s">
        <v>49</v>
      </c>
      <c r="AB885" t="s">
        <v>49</v>
      </c>
      <c r="AC885" t="s">
        <v>49</v>
      </c>
      <c r="AD885" t="s">
        <v>49</v>
      </c>
      <c r="AE885" s="57"/>
      <c r="AF885" s="122" t="s">
        <v>39</v>
      </c>
      <c r="AG885" s="47" t="s">
        <v>50</v>
      </c>
      <c r="AH885" s="47"/>
      <c r="AI885" s="115"/>
    </row>
    <row r="886" spans="1:35">
      <c r="A886" s="21" t="s">
        <v>425</v>
      </c>
      <c r="B886" t="s">
        <v>101</v>
      </c>
      <c r="C886" s="47" t="s">
        <v>39</v>
      </c>
      <c r="D886" s="47"/>
      <c r="E886" s="120">
        <v>44186</v>
      </c>
      <c r="F886" s="113">
        <v>38</v>
      </c>
      <c r="G886" s="113" t="s">
        <v>40</v>
      </c>
      <c r="H886" s="113" t="s">
        <v>393</v>
      </c>
      <c r="I886" s="47" t="s">
        <v>102</v>
      </c>
      <c r="J886" s="47" t="s">
        <v>56</v>
      </c>
      <c r="K886" s="115" t="s">
        <v>51</v>
      </c>
      <c r="L886" t="s">
        <v>39</v>
      </c>
      <c r="M886" s="113" t="s">
        <v>44</v>
      </c>
      <c r="N886" s="10">
        <v>0.0519</v>
      </c>
      <c r="O886" s="116" t="s">
        <v>45</v>
      </c>
      <c r="P886" s="115" t="s">
        <v>46</v>
      </c>
      <c r="Q886" s="115" t="s">
        <v>46</v>
      </c>
      <c r="R886" s="47" t="s">
        <v>49</v>
      </c>
      <c r="S886" s="113"/>
      <c r="T886" s="113"/>
      <c r="U886" s="113"/>
      <c r="V886" s="113" t="s">
        <v>76</v>
      </c>
      <c r="W886" s="113"/>
      <c r="X886" s="113"/>
      <c r="Y886" s="113"/>
      <c r="Z886" s="3" t="s">
        <v>48</v>
      </c>
      <c r="AA886" t="s">
        <v>49</v>
      </c>
      <c r="AB886" t="s">
        <v>49</v>
      </c>
      <c r="AC886" t="s">
        <v>49</v>
      </c>
      <c r="AD886" t="s">
        <v>49</v>
      </c>
      <c r="AE886" s="57"/>
      <c r="AF886" s="122" t="s">
        <v>49</v>
      </c>
      <c r="AG886" s="47" t="s">
        <v>50</v>
      </c>
      <c r="AH886" s="47"/>
      <c r="AI886" s="115"/>
    </row>
    <row r="887" spans="1:35">
      <c r="A887" s="113" t="s">
        <v>426</v>
      </c>
      <c r="B887" t="s">
        <v>101</v>
      </c>
      <c r="C887" s="47" t="s">
        <v>39</v>
      </c>
      <c r="D887" s="47" t="s">
        <v>39</v>
      </c>
      <c r="E887" s="120">
        <v>42389</v>
      </c>
      <c r="F887" s="113">
        <v>36</v>
      </c>
      <c r="G887" s="113" t="s">
        <v>40</v>
      </c>
      <c r="H887" s="113" t="s">
        <v>393</v>
      </c>
      <c r="I887" s="47" t="s">
        <v>60</v>
      </c>
      <c r="J887" s="47"/>
      <c r="K887" s="115" t="s">
        <v>68</v>
      </c>
      <c r="L887" s="47" t="s">
        <v>39</v>
      </c>
      <c r="M887" s="113" t="s">
        <v>44</v>
      </c>
      <c r="N887" s="10">
        <v>0.0507</v>
      </c>
      <c r="O887" s="116" t="s">
        <v>69</v>
      </c>
      <c r="P887" s="115" t="s">
        <v>46</v>
      </c>
      <c r="Q887" s="115" t="s">
        <v>46</v>
      </c>
      <c r="R887" s="47" t="s">
        <v>49</v>
      </c>
      <c r="S887" s="113"/>
      <c r="T887" s="113"/>
      <c r="U887" s="113"/>
      <c r="V887" s="113"/>
      <c r="W887" s="113"/>
      <c r="X887" s="113"/>
      <c r="Y887" s="113"/>
      <c r="Z887" s="113"/>
      <c r="AA887" t="s">
        <v>49</v>
      </c>
      <c r="AB887" t="s">
        <v>49</v>
      </c>
      <c r="AC887" t="s">
        <v>49</v>
      </c>
      <c r="AD887" t="s">
        <v>49</v>
      </c>
      <c r="AE887" s="57"/>
      <c r="AF887" s="122" t="s">
        <v>49</v>
      </c>
      <c r="AG887" s="47" t="s">
        <v>50</v>
      </c>
      <c r="AH887" s="47"/>
      <c r="AI887" s="115"/>
    </row>
    <row r="888" spans="1:35">
      <c r="A888" s="21" t="s">
        <v>427</v>
      </c>
      <c r="B888" t="s">
        <v>101</v>
      </c>
      <c r="C888" s="47" t="s">
        <v>39</v>
      </c>
      <c r="D888" s="47"/>
      <c r="E888" s="120">
        <v>44194</v>
      </c>
      <c r="F888" s="113">
        <v>6</v>
      </c>
      <c r="G888" s="113" t="s">
        <v>58</v>
      </c>
      <c r="H888" s="113" t="s">
        <v>393</v>
      </c>
      <c r="I888" s="47" t="s">
        <v>102</v>
      </c>
      <c r="J888" s="47" t="s">
        <v>71</v>
      </c>
      <c r="K888" s="115" t="s">
        <v>59</v>
      </c>
      <c r="L888" s="47" t="s">
        <v>49</v>
      </c>
      <c r="M888" s="113" t="s">
        <v>74</v>
      </c>
      <c r="N888" s="10">
        <v>0.2494</v>
      </c>
      <c r="O888" s="116" t="s">
        <v>45</v>
      </c>
      <c r="P888" s="115" t="s">
        <v>46</v>
      </c>
      <c r="Q888" s="115" t="s">
        <v>46</v>
      </c>
      <c r="R888" s="47" t="s">
        <v>39</v>
      </c>
      <c r="S888" s="113"/>
      <c r="T888" s="113"/>
      <c r="U888" s="113"/>
      <c r="V888" s="113"/>
      <c r="W888" s="113"/>
      <c r="X888" s="113"/>
      <c r="Y888" s="113"/>
      <c r="Z888" s="113"/>
      <c r="AA888" t="s">
        <v>49</v>
      </c>
      <c r="AB888" t="s">
        <v>49</v>
      </c>
      <c r="AC888" t="s">
        <v>49</v>
      </c>
      <c r="AD888" t="s">
        <v>49</v>
      </c>
      <c r="AE888" s="57"/>
      <c r="AF888" s="122" t="s">
        <v>39</v>
      </c>
      <c r="AG888" s="47" t="s">
        <v>50</v>
      </c>
      <c r="AH888" s="47"/>
      <c r="AI888" s="115"/>
    </row>
    <row r="889" spans="1:35">
      <c r="A889" s="113" t="s">
        <v>428</v>
      </c>
      <c r="B889" t="s">
        <v>101</v>
      </c>
      <c r="C889" s="47" t="s">
        <v>39</v>
      </c>
      <c r="D889" s="47" t="s">
        <v>39</v>
      </c>
      <c r="E889" s="120">
        <v>44273</v>
      </c>
      <c r="F889" s="113">
        <v>22</v>
      </c>
      <c r="G889" s="113" t="s">
        <v>40</v>
      </c>
      <c r="H889" s="113" t="s">
        <v>393</v>
      </c>
      <c r="I889" s="47" t="s">
        <v>42</v>
      </c>
      <c r="J889" s="47"/>
      <c r="K889" s="115" t="s">
        <v>68</v>
      </c>
      <c r="L889" s="47" t="s">
        <v>39</v>
      </c>
      <c r="M889" s="113" t="s">
        <v>74</v>
      </c>
      <c r="N889" s="10">
        <v>0.2114</v>
      </c>
      <c r="O889" s="116" t="s">
        <v>69</v>
      </c>
      <c r="P889" s="115" t="s">
        <v>70</v>
      </c>
      <c r="Q889" s="115" t="s">
        <v>46</v>
      </c>
      <c r="R889" s="47" t="s">
        <v>39</v>
      </c>
      <c r="S889" s="113"/>
      <c r="T889" s="113"/>
      <c r="U889" s="113"/>
      <c r="V889" s="113"/>
      <c r="W889" s="113"/>
      <c r="X889" s="113"/>
      <c r="Y889" s="113"/>
      <c r="Z889" s="113"/>
      <c r="AA889" t="s">
        <v>49</v>
      </c>
      <c r="AB889" t="s">
        <v>49</v>
      </c>
      <c r="AC889" t="s">
        <v>49</v>
      </c>
      <c r="AD889" t="s">
        <v>49</v>
      </c>
      <c r="AE889" s="57"/>
      <c r="AF889" s="122" t="s">
        <v>49</v>
      </c>
      <c r="AG889" s="47" t="s">
        <v>50</v>
      </c>
      <c r="AH889" s="47"/>
      <c r="AI889" s="115"/>
    </row>
    <row r="890" spans="1:35">
      <c r="A890" s="21" t="s">
        <v>429</v>
      </c>
      <c r="B890" t="s">
        <v>101</v>
      </c>
      <c r="C890" s="47" t="s">
        <v>39</v>
      </c>
      <c r="D890" s="47"/>
      <c r="E890" s="120">
        <v>43984</v>
      </c>
      <c r="F890" s="113">
        <v>5</v>
      </c>
      <c r="G890" s="113" t="s">
        <v>58</v>
      </c>
      <c r="H890" s="113" t="s">
        <v>393</v>
      </c>
      <c r="I890" s="47" t="s">
        <v>42</v>
      </c>
      <c r="J890" s="47"/>
      <c r="K890" s="115" t="s">
        <v>51</v>
      </c>
      <c r="L890" s="47" t="s">
        <v>39</v>
      </c>
      <c r="M890" s="113" t="s">
        <v>74</v>
      </c>
      <c r="N890" s="10">
        <v>0.0563</v>
      </c>
      <c r="O890" s="116" t="s">
        <v>69</v>
      </c>
      <c r="P890" s="115" t="s">
        <v>70</v>
      </c>
      <c r="Q890" s="115" t="s">
        <v>46</v>
      </c>
      <c r="R890" s="47" t="s">
        <v>39</v>
      </c>
      <c r="S890" s="113"/>
      <c r="T890" s="113"/>
      <c r="U890" s="113"/>
      <c r="V890" s="113" t="s">
        <v>76</v>
      </c>
      <c r="W890" s="113"/>
      <c r="X890" s="113"/>
      <c r="Y890" s="113"/>
      <c r="Z890" s="113" t="s">
        <v>76</v>
      </c>
      <c r="AA890" s="3" t="s">
        <v>49</v>
      </c>
      <c r="AB890" s="3" t="s">
        <v>49</v>
      </c>
      <c r="AC890" t="s">
        <v>39</v>
      </c>
      <c r="AD890" t="s">
        <v>39</v>
      </c>
      <c r="AE890" s="57"/>
      <c r="AF890" s="122" t="s">
        <v>49</v>
      </c>
      <c r="AG890" s="47" t="s">
        <v>50</v>
      </c>
      <c r="AH890" s="47"/>
      <c r="AI890" s="115"/>
    </row>
    <row r="891" spans="1:35">
      <c r="A891" s="113" t="s">
        <v>430</v>
      </c>
      <c r="B891" t="s">
        <v>101</v>
      </c>
      <c r="C891" s="47" t="s">
        <v>39</v>
      </c>
      <c r="D891" s="47"/>
      <c r="E891" s="120">
        <v>43974</v>
      </c>
      <c r="F891" s="113">
        <v>3</v>
      </c>
      <c r="G891" s="113" t="s">
        <v>58</v>
      </c>
      <c r="H891" s="113" t="s">
        <v>393</v>
      </c>
      <c r="I891" s="47" t="s">
        <v>102</v>
      </c>
      <c r="J891" s="47" t="s">
        <v>56</v>
      </c>
      <c r="K891" s="115" t="s">
        <v>68</v>
      </c>
      <c r="L891" s="47" t="s">
        <v>39</v>
      </c>
      <c r="M891" s="113" t="s">
        <v>74</v>
      </c>
      <c r="N891" s="10">
        <v>0.2622</v>
      </c>
      <c r="O891" s="116" t="s">
        <v>45</v>
      </c>
      <c r="P891" s="115" t="s">
        <v>46</v>
      </c>
      <c r="Q891" s="115" t="s">
        <v>46</v>
      </c>
      <c r="R891" s="47" t="s">
        <v>49</v>
      </c>
      <c r="S891" s="113"/>
      <c r="T891" s="113"/>
      <c r="U891" s="113"/>
      <c r="V891" s="113"/>
      <c r="W891" s="113"/>
      <c r="X891" s="113"/>
      <c r="Y891" s="113"/>
      <c r="Z891" s="113"/>
      <c r="AA891" t="s">
        <v>49</v>
      </c>
      <c r="AB891" t="s">
        <v>49</v>
      </c>
      <c r="AC891" t="s">
        <v>49</v>
      </c>
      <c r="AD891" t="s">
        <v>49</v>
      </c>
      <c r="AE891" s="57"/>
      <c r="AF891" s="122" t="s">
        <v>39</v>
      </c>
      <c r="AG891" s="47" t="s">
        <v>50</v>
      </c>
      <c r="AH891" s="47"/>
      <c r="AI891" s="115"/>
    </row>
    <row r="892" spans="1:35">
      <c r="A892" s="113" t="s">
        <v>431</v>
      </c>
      <c r="B892" t="s">
        <v>101</v>
      </c>
      <c r="C892" s="47" t="s">
        <v>39</v>
      </c>
      <c r="D892" s="47"/>
      <c r="E892" s="120">
        <v>43793</v>
      </c>
      <c r="F892" s="113">
        <v>7</v>
      </c>
      <c r="G892" s="113" t="s">
        <v>40</v>
      </c>
      <c r="H892" s="113" t="s">
        <v>393</v>
      </c>
      <c r="I892" s="47" t="s">
        <v>55</v>
      </c>
      <c r="J892" s="47"/>
      <c r="K892" s="115" t="s">
        <v>43</v>
      </c>
      <c r="L892" s="47" t="s">
        <v>39</v>
      </c>
      <c r="M892" s="113" t="s">
        <v>44</v>
      </c>
      <c r="N892" s="10">
        <v>0.3222</v>
      </c>
      <c r="O892" s="116" t="s">
        <v>69</v>
      </c>
      <c r="P892" s="115" t="s">
        <v>46</v>
      </c>
      <c r="Q892" s="115" t="s">
        <v>46</v>
      </c>
      <c r="R892" s="47" t="s">
        <v>39</v>
      </c>
      <c r="S892" s="113"/>
      <c r="T892" s="113"/>
      <c r="U892" s="113"/>
      <c r="V892" s="113"/>
      <c r="W892" s="113"/>
      <c r="X892" s="113"/>
      <c r="Y892" s="113"/>
      <c r="Z892" s="113"/>
      <c r="AA892" t="s">
        <v>49</v>
      </c>
      <c r="AB892" t="s">
        <v>49</v>
      </c>
      <c r="AC892" t="s">
        <v>49</v>
      </c>
      <c r="AD892" t="s">
        <v>49</v>
      </c>
      <c r="AE892" s="57"/>
      <c r="AF892" s="122" t="s">
        <v>49</v>
      </c>
      <c r="AG892" s="47" t="s">
        <v>50</v>
      </c>
      <c r="AH892" s="47"/>
      <c r="AI892" s="115"/>
    </row>
    <row r="893" spans="1:35">
      <c r="A893" s="113" t="s">
        <v>432</v>
      </c>
      <c r="B893" t="s">
        <v>101</v>
      </c>
      <c r="C893" s="47" t="s">
        <v>39</v>
      </c>
      <c r="D893" s="47" t="s">
        <v>39</v>
      </c>
      <c r="E893" s="120">
        <v>43622</v>
      </c>
      <c r="F893" s="113">
        <v>3</v>
      </c>
      <c r="G893" s="113" t="s">
        <v>40</v>
      </c>
      <c r="H893" s="113" t="s">
        <v>393</v>
      </c>
      <c r="I893" s="3" t="s">
        <v>439</v>
      </c>
      <c r="J893" s="47"/>
      <c r="K893" s="115" t="s">
        <v>43</v>
      </c>
      <c r="L893" s="47" t="s">
        <v>39</v>
      </c>
      <c r="M893" s="113" t="s">
        <v>44</v>
      </c>
      <c r="N893" s="10">
        <v>0.563</v>
      </c>
      <c r="O893" s="116" t="s">
        <v>69</v>
      </c>
      <c r="P893" s="115" t="s">
        <v>46</v>
      </c>
      <c r="Q893" s="115" t="s">
        <v>46</v>
      </c>
      <c r="R893" s="47" t="s">
        <v>39</v>
      </c>
      <c r="S893" s="113"/>
      <c r="T893" s="113"/>
      <c r="U893" s="113"/>
      <c r="V893" s="113"/>
      <c r="W893" s="113"/>
      <c r="X893" s="113"/>
      <c r="Y893" s="113"/>
      <c r="Z893" s="113"/>
      <c r="AA893" t="s">
        <v>49</v>
      </c>
      <c r="AB893" t="s">
        <v>49</v>
      </c>
      <c r="AC893" t="s">
        <v>49</v>
      </c>
      <c r="AD893" t="s">
        <v>49</v>
      </c>
      <c r="AE893" s="57"/>
      <c r="AF893" s="122" t="s">
        <v>39</v>
      </c>
      <c r="AG893" s="47" t="s">
        <v>50</v>
      </c>
      <c r="AH893" s="47"/>
      <c r="AI893" s="115"/>
    </row>
    <row r="894" spans="1:35">
      <c r="A894" s="113" t="s">
        <v>433</v>
      </c>
      <c r="B894" t="s">
        <v>101</v>
      </c>
      <c r="C894" s="47" t="s">
        <v>39</v>
      </c>
      <c r="D894" s="47"/>
      <c r="E894" s="120">
        <v>43508</v>
      </c>
      <c r="F894" s="113">
        <v>2</v>
      </c>
      <c r="G894" s="113" t="s">
        <v>40</v>
      </c>
      <c r="H894" s="113" t="s">
        <v>393</v>
      </c>
      <c r="I894" s="47" t="s">
        <v>102</v>
      </c>
      <c r="J894" s="47" t="s">
        <v>56</v>
      </c>
      <c r="K894" s="115" t="s">
        <v>57</v>
      </c>
      <c r="L894" s="47" t="s">
        <v>39</v>
      </c>
      <c r="M894" s="115" t="s">
        <v>74</v>
      </c>
      <c r="N894" s="10">
        <v>0.4846</v>
      </c>
      <c r="O894" s="116" t="s">
        <v>69</v>
      </c>
      <c r="P894" s="115" t="s">
        <v>46</v>
      </c>
      <c r="Q894" s="115" t="s">
        <v>46</v>
      </c>
      <c r="R894" s="47" t="s">
        <v>39</v>
      </c>
      <c r="S894" s="113"/>
      <c r="T894" s="113"/>
      <c r="U894" s="113"/>
      <c r="V894" s="113"/>
      <c r="W894" s="113"/>
      <c r="X894" s="113"/>
      <c r="Y894" s="113"/>
      <c r="Z894" s="113"/>
      <c r="AA894" t="s">
        <v>49</v>
      </c>
      <c r="AB894" t="s">
        <v>49</v>
      </c>
      <c r="AC894" t="s">
        <v>49</v>
      </c>
      <c r="AD894" t="s">
        <v>49</v>
      </c>
      <c r="AE894" s="57"/>
      <c r="AF894" s="122" t="s">
        <v>39</v>
      </c>
      <c r="AG894" s="47" t="s">
        <v>53</v>
      </c>
      <c r="AH894" s="47"/>
      <c r="AI894" s="115"/>
    </row>
    <row r="895" s="60" customFormat="1" spans="1:30">
      <c r="A895" s="50">
        <v>743961</v>
      </c>
      <c r="B895" s="58"/>
      <c r="C895" s="59"/>
      <c r="D895" s="59"/>
      <c r="E895" s="51">
        <v>2023</v>
      </c>
      <c r="F895" s="50">
        <v>2</v>
      </c>
      <c r="G895" s="50" t="s">
        <v>434</v>
      </c>
      <c r="H895" s="58" t="s">
        <v>435</v>
      </c>
      <c r="I895" s="50" t="s">
        <v>55</v>
      </c>
      <c r="J895" s="60" t="s">
        <v>71</v>
      </c>
      <c r="K895" s="59" t="s">
        <v>59</v>
      </c>
      <c r="L895" s="59" t="s">
        <v>70</v>
      </c>
      <c r="M895" s="70" t="s">
        <v>44</v>
      </c>
      <c r="N895" s="71">
        <v>0.172</v>
      </c>
      <c r="O895" s="121" t="s">
        <v>69</v>
      </c>
      <c r="P895" s="59" t="s">
        <v>46</v>
      </c>
      <c r="Q895" s="59" t="s">
        <v>70</v>
      </c>
      <c r="R895" s="58" t="s">
        <v>46</v>
      </c>
      <c r="W895" s="47"/>
      <c r="X895" s="47"/>
      <c r="Y895" s="47"/>
      <c r="Z895" s="47"/>
      <c r="AA895" s="23" t="s">
        <v>70</v>
      </c>
      <c r="AB895" s="23" t="s">
        <v>70</v>
      </c>
      <c r="AC895" s="23" t="s">
        <v>70</v>
      </c>
      <c r="AD895" s="23" t="s">
        <v>70</v>
      </c>
    </row>
    <row r="896" spans="1:30">
      <c r="A896" s="47">
        <v>760086</v>
      </c>
      <c r="B896" s="23"/>
      <c r="E896" s="48">
        <v>2023</v>
      </c>
      <c r="F896" s="47">
        <v>42</v>
      </c>
      <c r="G896" s="47" t="s">
        <v>434</v>
      </c>
      <c r="H896" s="23" t="s">
        <v>435</v>
      </c>
      <c r="I896" s="47" t="s">
        <v>55</v>
      </c>
      <c r="J896" s="47" t="s">
        <v>56</v>
      </c>
      <c r="K896" s="57" t="s">
        <v>59</v>
      </c>
      <c r="L896" s="57" t="s">
        <v>70</v>
      </c>
      <c r="M896" s="67" t="s">
        <v>44</v>
      </c>
      <c r="N896" s="68">
        <v>0.0347</v>
      </c>
      <c r="O896" s="18" t="s">
        <v>45</v>
      </c>
      <c r="P896" s="57" t="s">
        <v>70</v>
      </c>
      <c r="Q896" s="57" t="s">
        <v>70</v>
      </c>
      <c r="R896" s="23" t="s">
        <v>70</v>
      </c>
      <c r="W896" s="47"/>
      <c r="X896" s="47"/>
      <c r="Y896" s="47"/>
      <c r="Z896" s="47"/>
      <c r="AA896" s="23" t="s">
        <v>70</v>
      </c>
      <c r="AB896" s="23" t="s">
        <v>70</v>
      </c>
      <c r="AC896" s="23" t="s">
        <v>70</v>
      </c>
      <c r="AD896" s="23" t="s">
        <v>70</v>
      </c>
    </row>
    <row r="897" spans="1:30">
      <c r="A897" s="49">
        <v>768727</v>
      </c>
      <c r="B897" s="3"/>
      <c r="E897" s="48">
        <v>2023</v>
      </c>
      <c r="F897" s="49">
        <v>11</v>
      </c>
      <c r="G897" s="49" t="s">
        <v>434</v>
      </c>
      <c r="H897" s="23" t="s">
        <v>435</v>
      </c>
      <c r="I897" s="49" t="s">
        <v>42</v>
      </c>
      <c r="K897" s="57" t="s">
        <v>43</v>
      </c>
      <c r="L897" t="s">
        <v>46</v>
      </c>
      <c r="M897" s="67" t="s">
        <v>74</v>
      </c>
      <c r="N897" s="69">
        <v>0.088</v>
      </c>
      <c r="O897" s="18" t="s">
        <v>69</v>
      </c>
      <c r="P897" s="57" t="s">
        <v>46</v>
      </c>
      <c r="Q897" s="57" t="s">
        <v>46</v>
      </c>
      <c r="R897" s="23" t="s">
        <v>46</v>
      </c>
      <c r="W897" s="47"/>
      <c r="X897" s="47"/>
      <c r="Y897" s="47"/>
      <c r="Z897" s="47"/>
      <c r="AA897" s="23" t="s">
        <v>70</v>
      </c>
      <c r="AB897" s="23" t="s">
        <v>70</v>
      </c>
      <c r="AC897" s="23" t="s">
        <v>70</v>
      </c>
      <c r="AD897" s="23" t="s">
        <v>70</v>
      </c>
    </row>
    <row r="898" ht="18" spans="1:30">
      <c r="A898" s="47">
        <v>771537</v>
      </c>
      <c r="B898" s="34"/>
      <c r="E898" s="48">
        <v>2023</v>
      </c>
      <c r="F898" s="47">
        <v>3</v>
      </c>
      <c r="G898" s="47" t="s">
        <v>434</v>
      </c>
      <c r="H898" s="23" t="s">
        <v>435</v>
      </c>
      <c r="I898" s="47" t="s">
        <v>64</v>
      </c>
      <c r="K898" s="57" t="s">
        <v>51</v>
      </c>
      <c r="L898" t="s">
        <v>46</v>
      </c>
      <c r="M898" s="67" t="s">
        <v>74</v>
      </c>
      <c r="N898" s="68">
        <v>0.598</v>
      </c>
      <c r="O898" s="10" t="s">
        <v>69</v>
      </c>
      <c r="P898" s="57" t="s">
        <v>46</v>
      </c>
      <c r="Q898" s="57" t="s">
        <v>70</v>
      </c>
      <c r="R898" s="23" t="s">
        <v>70</v>
      </c>
      <c r="W898" s="23"/>
      <c r="X898" s="23"/>
      <c r="Y898" s="23"/>
      <c r="Z898" s="23"/>
      <c r="AA898" s="23" t="s">
        <v>70</v>
      </c>
      <c r="AB898" s="23" t="s">
        <v>70</v>
      </c>
      <c r="AC898" s="23" t="s">
        <v>70</v>
      </c>
      <c r="AD898" s="23" t="s">
        <v>70</v>
      </c>
    </row>
    <row r="899" ht="18" spans="1:30">
      <c r="A899" s="47">
        <v>771779</v>
      </c>
      <c r="B899" s="34"/>
      <c r="E899" s="48">
        <v>2023</v>
      </c>
      <c r="F899" s="47">
        <v>6</v>
      </c>
      <c r="G899" s="47" t="s">
        <v>434</v>
      </c>
      <c r="H899" s="23" t="s">
        <v>435</v>
      </c>
      <c r="I899" s="47" t="s">
        <v>42</v>
      </c>
      <c r="K899" s="57" t="s">
        <v>68</v>
      </c>
      <c r="L899" t="s">
        <v>46</v>
      </c>
      <c r="M899" s="67" t="s">
        <v>74</v>
      </c>
      <c r="N899" s="68">
        <v>0.175</v>
      </c>
      <c r="O899" s="10" t="s">
        <v>69</v>
      </c>
      <c r="P899" s="57" t="s">
        <v>46</v>
      </c>
      <c r="Q899" s="57" t="s">
        <v>46</v>
      </c>
      <c r="R899" s="23" t="s">
        <v>70</v>
      </c>
      <c r="W899" s="23"/>
      <c r="X899" s="23"/>
      <c r="Y899" s="23"/>
      <c r="Z899" s="23" t="s">
        <v>76</v>
      </c>
      <c r="AA899" s="23" t="s">
        <v>70</v>
      </c>
      <c r="AB899" s="23" t="s">
        <v>70</v>
      </c>
      <c r="AC899" s="23" t="s">
        <v>46</v>
      </c>
      <c r="AD899" s="23" t="s">
        <v>46</v>
      </c>
    </row>
    <row r="900" ht="18" spans="1:30">
      <c r="A900" s="47">
        <v>774713</v>
      </c>
      <c r="B900" s="3"/>
      <c r="E900" s="48">
        <v>2023</v>
      </c>
      <c r="F900" s="47">
        <v>6</v>
      </c>
      <c r="G900" s="47" t="s">
        <v>436</v>
      </c>
      <c r="H900" s="23" t="s">
        <v>435</v>
      </c>
      <c r="I900" s="47" t="s">
        <v>42</v>
      </c>
      <c r="K900" s="57" t="s">
        <v>51</v>
      </c>
      <c r="L900" t="s">
        <v>46</v>
      </c>
      <c r="M900" s="67" t="s">
        <v>74</v>
      </c>
      <c r="N900" s="68">
        <v>0.323</v>
      </c>
      <c r="O900" s="10" t="s">
        <v>69</v>
      </c>
      <c r="P900" s="57" t="s">
        <v>70</v>
      </c>
      <c r="Q900" s="57" t="s">
        <v>46</v>
      </c>
      <c r="R900" s="23" t="s">
        <v>70</v>
      </c>
      <c r="W900" s="23"/>
      <c r="X900" s="23"/>
      <c r="Y900" s="23"/>
      <c r="Z900" s="23"/>
      <c r="AA900" s="23" t="s">
        <v>70</v>
      </c>
      <c r="AB900" s="23" t="s">
        <v>70</v>
      </c>
      <c r="AC900" s="23" t="s">
        <v>70</v>
      </c>
      <c r="AD900" s="23" t="s">
        <v>70</v>
      </c>
    </row>
    <row r="901" ht="18" spans="1:30">
      <c r="A901" s="47">
        <v>775631</v>
      </c>
      <c r="B901" s="23"/>
      <c r="E901" s="48">
        <v>2023</v>
      </c>
      <c r="F901" s="47">
        <v>13</v>
      </c>
      <c r="G901" s="47" t="s">
        <v>434</v>
      </c>
      <c r="H901" s="23" t="s">
        <v>435</v>
      </c>
      <c r="I901" s="47" t="s">
        <v>42</v>
      </c>
      <c r="K901" s="57" t="s">
        <v>68</v>
      </c>
      <c r="L901" t="s">
        <v>46</v>
      </c>
      <c r="M901" s="67" t="s">
        <v>44</v>
      </c>
      <c r="N901" s="68">
        <v>0.136</v>
      </c>
      <c r="O901" s="10" t="s">
        <v>69</v>
      </c>
      <c r="P901" s="57" t="s">
        <v>46</v>
      </c>
      <c r="Q901" s="57" t="s">
        <v>70</v>
      </c>
      <c r="R901" s="23" t="s">
        <v>70</v>
      </c>
      <c r="W901" s="23"/>
      <c r="X901" s="23"/>
      <c r="Y901" s="23"/>
      <c r="Z901" s="23"/>
      <c r="AA901" s="23" t="s">
        <v>70</v>
      </c>
      <c r="AB901" s="23" t="s">
        <v>70</v>
      </c>
      <c r="AC901" s="23" t="s">
        <v>70</v>
      </c>
      <c r="AD901" s="23" t="s">
        <v>70</v>
      </c>
    </row>
    <row r="902" ht="18" spans="1:30">
      <c r="A902" s="50">
        <v>786023</v>
      </c>
      <c r="B902" s="3"/>
      <c r="E902" s="51">
        <v>2023</v>
      </c>
      <c r="F902" s="50">
        <v>9</v>
      </c>
      <c r="G902" s="50" t="s">
        <v>434</v>
      </c>
      <c r="H902" s="58" t="s">
        <v>435</v>
      </c>
      <c r="I902" s="50" t="s">
        <v>64</v>
      </c>
      <c r="K902" s="59" t="s">
        <v>68</v>
      </c>
      <c r="L902" s="60" t="s">
        <v>46</v>
      </c>
      <c r="M902" s="70" t="s">
        <v>74</v>
      </c>
      <c r="N902" s="71">
        <v>0.632</v>
      </c>
      <c r="O902" s="72" t="s">
        <v>69</v>
      </c>
      <c r="P902" s="59" t="s">
        <v>46</v>
      </c>
      <c r="Q902" s="59" t="s">
        <v>46</v>
      </c>
      <c r="R902" s="58" t="s">
        <v>46</v>
      </c>
      <c r="W902" s="58"/>
      <c r="X902" s="58"/>
      <c r="Y902" s="58"/>
      <c r="Z902" s="58"/>
      <c r="AA902" s="58" t="s">
        <v>70</v>
      </c>
      <c r="AB902" s="58" t="s">
        <v>70</v>
      </c>
      <c r="AC902" s="58" t="s">
        <v>70</v>
      </c>
      <c r="AD902" s="58" t="s">
        <v>70</v>
      </c>
    </row>
    <row r="903" ht="18" spans="1:30">
      <c r="A903" s="47">
        <v>797376</v>
      </c>
      <c r="B903" s="3"/>
      <c r="E903" s="48">
        <v>2023</v>
      </c>
      <c r="F903" s="47">
        <v>6</v>
      </c>
      <c r="G903" s="47" t="s">
        <v>434</v>
      </c>
      <c r="H903" s="23" t="s">
        <v>435</v>
      </c>
      <c r="I903" s="47" t="s">
        <v>42</v>
      </c>
      <c r="K903" s="57" t="s">
        <v>68</v>
      </c>
      <c r="L903" t="s">
        <v>46</v>
      </c>
      <c r="M903" s="10" t="s">
        <v>74</v>
      </c>
      <c r="N903" s="68">
        <v>0.32</v>
      </c>
      <c r="O903" s="10" t="s">
        <v>69</v>
      </c>
      <c r="P903" s="57" t="s">
        <v>46</v>
      </c>
      <c r="Q903" s="57" t="s">
        <v>46</v>
      </c>
      <c r="R903" s="23" t="s">
        <v>70</v>
      </c>
      <c r="W903" s="23"/>
      <c r="X903" s="23"/>
      <c r="Y903" s="23"/>
      <c r="Z903" s="23"/>
      <c r="AA903" s="23" t="s">
        <v>70</v>
      </c>
      <c r="AB903" s="23" t="s">
        <v>70</v>
      </c>
      <c r="AC903" s="23" t="s">
        <v>70</v>
      </c>
      <c r="AD903" s="23" t="s">
        <v>70</v>
      </c>
    </row>
    <row r="904" ht="18" spans="1:30">
      <c r="A904" s="47">
        <v>797678</v>
      </c>
      <c r="B904" s="34"/>
      <c r="E904" s="48">
        <v>2023</v>
      </c>
      <c r="F904" s="47">
        <v>10</v>
      </c>
      <c r="G904" s="47" t="s">
        <v>434</v>
      </c>
      <c r="H904" s="23" t="s">
        <v>435</v>
      </c>
      <c r="I904" s="47" t="s">
        <v>42</v>
      </c>
      <c r="K904" s="57" t="s">
        <v>68</v>
      </c>
      <c r="L904" t="s">
        <v>46</v>
      </c>
      <c r="M904" s="67" t="s">
        <v>44</v>
      </c>
      <c r="N904" s="68">
        <v>0.076</v>
      </c>
      <c r="O904" s="10" t="s">
        <v>69</v>
      </c>
      <c r="P904" s="57" t="s">
        <v>46</v>
      </c>
      <c r="Q904" s="57" t="s">
        <v>46</v>
      </c>
      <c r="R904" s="23" t="s">
        <v>70</v>
      </c>
      <c r="W904" s="23"/>
      <c r="X904" s="23"/>
      <c r="Y904" s="23"/>
      <c r="Z904" s="23"/>
      <c r="AA904" s="23" t="s">
        <v>70</v>
      </c>
      <c r="AB904" s="23" t="s">
        <v>70</v>
      </c>
      <c r="AC904" s="23" t="s">
        <v>70</v>
      </c>
      <c r="AD904" s="23" t="s">
        <v>70</v>
      </c>
    </row>
    <row r="905" ht="18" spans="1:30">
      <c r="A905" s="47">
        <v>797815</v>
      </c>
      <c r="B905" s="34"/>
      <c r="E905" s="48">
        <v>2023</v>
      </c>
      <c r="F905" s="47">
        <v>7</v>
      </c>
      <c r="G905" s="47" t="s">
        <v>436</v>
      </c>
      <c r="H905" s="23" t="s">
        <v>435</v>
      </c>
      <c r="I905" s="47" t="s">
        <v>64</v>
      </c>
      <c r="K905" s="57" t="s">
        <v>68</v>
      </c>
      <c r="L905" t="s">
        <v>46</v>
      </c>
      <c r="M905" s="67" t="s">
        <v>44</v>
      </c>
      <c r="N905" s="68">
        <v>0.149</v>
      </c>
      <c r="O905" s="10" t="s">
        <v>69</v>
      </c>
      <c r="P905" s="57" t="s">
        <v>70</v>
      </c>
      <c r="Q905" s="57" t="s">
        <v>70</v>
      </c>
      <c r="R905" s="23" t="s">
        <v>70</v>
      </c>
      <c r="W905" s="23"/>
      <c r="X905" s="23" t="s">
        <v>66</v>
      </c>
      <c r="Y905" s="23"/>
      <c r="Z905" s="23"/>
      <c r="AA905" s="23" t="s">
        <v>70</v>
      </c>
      <c r="AB905" s="23" t="s">
        <v>46</v>
      </c>
      <c r="AC905" s="23" t="s">
        <v>70</v>
      </c>
      <c r="AD905" s="23" t="s">
        <v>46</v>
      </c>
    </row>
    <row r="906" ht="18" spans="1:30">
      <c r="A906" s="47">
        <v>798670</v>
      </c>
      <c r="B906" s="34"/>
      <c r="E906" s="48">
        <v>2023</v>
      </c>
      <c r="F906" s="47">
        <v>6</v>
      </c>
      <c r="G906" s="47" t="s">
        <v>434</v>
      </c>
      <c r="H906" s="23" t="s">
        <v>435</v>
      </c>
      <c r="I906" s="47" t="s">
        <v>42</v>
      </c>
      <c r="K906" s="57" t="s">
        <v>68</v>
      </c>
      <c r="L906" t="s">
        <v>46</v>
      </c>
      <c r="M906" s="67" t="s">
        <v>44</v>
      </c>
      <c r="N906" s="68">
        <v>0.0168</v>
      </c>
      <c r="O906" s="10" t="s">
        <v>69</v>
      </c>
      <c r="P906" s="57" t="s">
        <v>46</v>
      </c>
      <c r="Q906" s="57" t="s">
        <v>46</v>
      </c>
      <c r="R906" s="23" t="s">
        <v>46</v>
      </c>
      <c r="W906" s="23"/>
      <c r="X906" s="23"/>
      <c r="Y906" s="23"/>
      <c r="Z906" s="23" t="s">
        <v>76</v>
      </c>
      <c r="AA906" s="23" t="s">
        <v>70</v>
      </c>
      <c r="AB906" s="23" t="s">
        <v>70</v>
      </c>
      <c r="AC906" s="23" t="s">
        <v>46</v>
      </c>
      <c r="AD906" s="23" t="s">
        <v>46</v>
      </c>
    </row>
    <row r="907" ht="18" spans="1:30">
      <c r="A907" s="47">
        <v>801982</v>
      </c>
      <c r="B907" s="23"/>
      <c r="E907" s="48">
        <v>2023</v>
      </c>
      <c r="F907" s="47">
        <v>3</v>
      </c>
      <c r="G907" s="47" t="s">
        <v>434</v>
      </c>
      <c r="H907" s="23" t="s">
        <v>435</v>
      </c>
      <c r="I907" s="47" t="s">
        <v>64</v>
      </c>
      <c r="K907" s="57" t="s">
        <v>43</v>
      </c>
      <c r="L907" t="s">
        <v>46</v>
      </c>
      <c r="M907" s="67" t="s">
        <v>74</v>
      </c>
      <c r="N907" s="69">
        <v>0.392</v>
      </c>
      <c r="O907" s="10" t="s">
        <v>45</v>
      </c>
      <c r="P907" s="57" t="s">
        <v>46</v>
      </c>
      <c r="Q907" s="57" t="s">
        <v>46</v>
      </c>
      <c r="R907" s="23" t="s">
        <v>46</v>
      </c>
      <c r="W907" s="23"/>
      <c r="X907" s="23"/>
      <c r="Y907" s="23"/>
      <c r="Z907" s="23" t="s">
        <v>63</v>
      </c>
      <c r="AA907" s="23" t="s">
        <v>70</v>
      </c>
      <c r="AB907" s="23" t="s">
        <v>70</v>
      </c>
      <c r="AC907" s="23" t="s">
        <v>46</v>
      </c>
      <c r="AD907" s="23" t="s">
        <v>46</v>
      </c>
    </row>
    <row r="908" ht="18" spans="1:30">
      <c r="A908" s="47">
        <v>803484</v>
      </c>
      <c r="B908" s="3"/>
      <c r="E908" s="48">
        <v>2023</v>
      </c>
      <c r="F908" s="47">
        <v>3</v>
      </c>
      <c r="G908" s="47" t="s">
        <v>434</v>
      </c>
      <c r="H908" s="23" t="s">
        <v>435</v>
      </c>
      <c r="I908" s="47" t="s">
        <v>42</v>
      </c>
      <c r="K908" s="57" t="s">
        <v>68</v>
      </c>
      <c r="L908" t="s">
        <v>46</v>
      </c>
      <c r="M908" s="67" t="s">
        <v>44</v>
      </c>
      <c r="N908" s="68">
        <v>0.002</v>
      </c>
      <c r="O908" s="10" t="s">
        <v>45</v>
      </c>
      <c r="P908" s="57" t="s">
        <v>46</v>
      </c>
      <c r="Q908" s="57" t="s">
        <v>46</v>
      </c>
      <c r="R908" s="23" t="s">
        <v>46</v>
      </c>
      <c r="W908" s="23"/>
      <c r="X908" s="23"/>
      <c r="Y908" s="23"/>
      <c r="Z908" s="23"/>
      <c r="AA908" s="23" t="s">
        <v>70</v>
      </c>
      <c r="AB908" s="23" t="s">
        <v>70</v>
      </c>
      <c r="AC908" s="23" t="s">
        <v>70</v>
      </c>
      <c r="AD908" s="23" t="s">
        <v>70</v>
      </c>
    </row>
    <row r="909" ht="18" spans="1:30">
      <c r="A909" s="47">
        <v>803599</v>
      </c>
      <c r="B909" s="3"/>
      <c r="E909" s="48">
        <v>2023</v>
      </c>
      <c r="F909" s="47">
        <v>3</v>
      </c>
      <c r="G909" s="47" t="s">
        <v>434</v>
      </c>
      <c r="H909" s="23" t="s">
        <v>435</v>
      </c>
      <c r="I909" s="47" t="s">
        <v>64</v>
      </c>
      <c r="K909" s="57" t="s">
        <v>43</v>
      </c>
      <c r="L909" t="s">
        <v>46</v>
      </c>
      <c r="M909" s="67" t="s">
        <v>44</v>
      </c>
      <c r="N909" s="68">
        <v>0.3026</v>
      </c>
      <c r="O909" s="10" t="s">
        <v>45</v>
      </c>
      <c r="P909" s="57" t="s">
        <v>46</v>
      </c>
      <c r="Q909" s="57" t="s">
        <v>46</v>
      </c>
      <c r="R909" s="23" t="s">
        <v>70</v>
      </c>
      <c r="W909" s="23"/>
      <c r="X909" s="23"/>
      <c r="Y909" s="23"/>
      <c r="Z909" s="23"/>
      <c r="AA909" s="23" t="s">
        <v>70</v>
      </c>
      <c r="AB909" s="23" t="s">
        <v>70</v>
      </c>
      <c r="AC909" s="23" t="s">
        <v>70</v>
      </c>
      <c r="AD909" s="23" t="s">
        <v>70</v>
      </c>
    </row>
    <row r="910" spans="1:30">
      <c r="A910" s="52">
        <v>804828</v>
      </c>
      <c r="B910" s="3"/>
      <c r="E910" s="53">
        <v>2023</v>
      </c>
      <c r="F910" s="52">
        <v>23</v>
      </c>
      <c r="G910" s="52" t="s">
        <v>434</v>
      </c>
      <c r="H910" s="61" t="s">
        <v>435</v>
      </c>
      <c r="I910" s="52" t="s">
        <v>67</v>
      </c>
      <c r="K910" s="62" t="s">
        <v>51</v>
      </c>
      <c r="L910" t="s">
        <v>46</v>
      </c>
      <c r="M910" s="73" t="s">
        <v>74</v>
      </c>
      <c r="N910" s="74">
        <v>0.248</v>
      </c>
      <c r="O910" s="75" t="s">
        <v>45</v>
      </c>
      <c r="P910" s="62" t="s">
        <v>46</v>
      </c>
      <c r="Q910" s="62" t="s">
        <v>46</v>
      </c>
      <c r="R910" s="61" t="s">
        <v>70</v>
      </c>
      <c r="W910" s="61"/>
      <c r="X910" s="61"/>
      <c r="Y910" s="61"/>
      <c r="Z910" s="61"/>
      <c r="AA910" s="23" t="s">
        <v>70</v>
      </c>
      <c r="AB910" s="23" t="s">
        <v>70</v>
      </c>
      <c r="AC910" s="23" t="s">
        <v>70</v>
      </c>
      <c r="AD910" s="23" t="s">
        <v>70</v>
      </c>
    </row>
    <row r="911" ht="18" spans="1:30">
      <c r="A911" s="47">
        <v>805219</v>
      </c>
      <c r="B911" s="3"/>
      <c r="E911" s="48">
        <v>2023</v>
      </c>
      <c r="F911" s="47">
        <v>11</v>
      </c>
      <c r="G911" s="47" t="s">
        <v>436</v>
      </c>
      <c r="H911" s="23" t="s">
        <v>435</v>
      </c>
      <c r="I911" s="47" t="s">
        <v>42</v>
      </c>
      <c r="K911" s="57" t="s">
        <v>43</v>
      </c>
      <c r="L911" t="s">
        <v>46</v>
      </c>
      <c r="M911" s="67" t="s">
        <v>74</v>
      </c>
      <c r="N911" s="68">
        <v>0.302</v>
      </c>
      <c r="O911" s="10" t="s">
        <v>69</v>
      </c>
      <c r="P911" s="57" t="s">
        <v>46</v>
      </c>
      <c r="Q911" s="57" t="s">
        <v>46</v>
      </c>
      <c r="R911" s="23" t="s">
        <v>46</v>
      </c>
      <c r="W911" s="23"/>
      <c r="X911" s="23"/>
      <c r="Y911" s="23"/>
      <c r="Z911" s="23"/>
      <c r="AA911" s="23" t="s">
        <v>70</v>
      </c>
      <c r="AB911" s="23" t="s">
        <v>70</v>
      </c>
      <c r="AC911" s="23" t="s">
        <v>70</v>
      </c>
      <c r="AD911" s="23" t="s">
        <v>70</v>
      </c>
    </row>
    <row r="912" ht="18" spans="1:30">
      <c r="A912" s="47">
        <v>805255</v>
      </c>
      <c r="E912" s="48">
        <v>2023</v>
      </c>
      <c r="F912" s="47">
        <v>11</v>
      </c>
      <c r="G912" s="47" t="s">
        <v>434</v>
      </c>
      <c r="H912" s="23" t="s">
        <v>435</v>
      </c>
      <c r="I912" s="47" t="s">
        <v>42</v>
      </c>
      <c r="K912" s="57" t="s">
        <v>51</v>
      </c>
      <c r="L912" t="s">
        <v>46</v>
      </c>
      <c r="M912" s="67" t="s">
        <v>44</v>
      </c>
      <c r="N912" s="68">
        <v>0.066</v>
      </c>
      <c r="O912" s="10" t="s">
        <v>69</v>
      </c>
      <c r="P912" s="57" t="s">
        <v>70</v>
      </c>
      <c r="Q912" s="57" t="s">
        <v>46</v>
      </c>
      <c r="R912" s="23" t="s">
        <v>70</v>
      </c>
      <c r="W912" s="23"/>
      <c r="X912" s="23"/>
      <c r="Y912" s="23"/>
      <c r="Z912" s="23"/>
      <c r="AA912" s="23" t="s">
        <v>70</v>
      </c>
      <c r="AB912" s="23" t="s">
        <v>70</v>
      </c>
      <c r="AC912" s="23" t="s">
        <v>70</v>
      </c>
      <c r="AD912" s="23" t="s">
        <v>70</v>
      </c>
    </row>
    <row r="913" ht="18" spans="1:30">
      <c r="A913" s="47">
        <v>806199</v>
      </c>
      <c r="E913" s="48">
        <v>2023</v>
      </c>
      <c r="F913" s="47">
        <v>3</v>
      </c>
      <c r="G913" s="47" t="s">
        <v>436</v>
      </c>
      <c r="H913" s="23" t="s">
        <v>435</v>
      </c>
      <c r="I913" s="47" t="s">
        <v>67</v>
      </c>
      <c r="K913" s="57" t="s">
        <v>68</v>
      </c>
      <c r="L913" t="s">
        <v>46</v>
      </c>
      <c r="M913" s="8" t="s">
        <v>44</v>
      </c>
      <c r="N913" s="69">
        <v>0.474</v>
      </c>
      <c r="O913" s="10" t="s">
        <v>69</v>
      </c>
      <c r="P913" s="57" t="s">
        <v>46</v>
      </c>
      <c r="Q913" s="57" t="s">
        <v>46</v>
      </c>
      <c r="R913" s="23" t="s">
        <v>46</v>
      </c>
      <c r="W913" s="23"/>
      <c r="X913" s="23"/>
      <c r="Y913" s="23"/>
      <c r="Z913" s="23"/>
      <c r="AA913" s="23" t="s">
        <v>70</v>
      </c>
      <c r="AB913" s="23" t="s">
        <v>70</v>
      </c>
      <c r="AC913" s="23" t="s">
        <v>70</v>
      </c>
      <c r="AD913" s="23" t="s">
        <v>70</v>
      </c>
    </row>
    <row r="914" ht="18" spans="1:30">
      <c r="A914" s="47">
        <v>806503</v>
      </c>
      <c r="E914" s="48">
        <v>2023</v>
      </c>
      <c r="F914" s="47">
        <v>3</v>
      </c>
      <c r="G914" s="47" t="s">
        <v>436</v>
      </c>
      <c r="H914" s="23" t="s">
        <v>435</v>
      </c>
      <c r="I914" s="47" t="s">
        <v>42</v>
      </c>
      <c r="K914" s="57" t="s">
        <v>43</v>
      </c>
      <c r="L914" t="s">
        <v>46</v>
      </c>
      <c r="M914" s="67" t="s">
        <v>74</v>
      </c>
      <c r="N914" s="68">
        <v>0.442</v>
      </c>
      <c r="O914" s="10" t="s">
        <v>69</v>
      </c>
      <c r="P914" s="57" t="s">
        <v>46</v>
      </c>
      <c r="Q914" s="57" t="s">
        <v>46</v>
      </c>
      <c r="R914" s="23" t="s">
        <v>46</v>
      </c>
      <c r="W914" s="23"/>
      <c r="X914" s="23"/>
      <c r="Y914" s="23"/>
      <c r="Z914" s="23"/>
      <c r="AA914" s="23" t="s">
        <v>70</v>
      </c>
      <c r="AB914" s="23" t="s">
        <v>70</v>
      </c>
      <c r="AC914" s="23" t="s">
        <v>70</v>
      </c>
      <c r="AD914" s="23" t="s">
        <v>70</v>
      </c>
    </row>
    <row r="915" ht="18" spans="1:30">
      <c r="A915" s="50">
        <v>806905</v>
      </c>
      <c r="E915" s="51">
        <v>2023</v>
      </c>
      <c r="F915" s="50">
        <v>5</v>
      </c>
      <c r="G915" s="50" t="s">
        <v>434</v>
      </c>
      <c r="H915" s="58" t="s">
        <v>435</v>
      </c>
      <c r="I915" s="50" t="s">
        <v>42</v>
      </c>
      <c r="K915" s="59" t="s">
        <v>43</v>
      </c>
      <c r="L915" s="60" t="s">
        <v>46</v>
      </c>
      <c r="M915" s="70" t="s">
        <v>44</v>
      </c>
      <c r="N915" s="71">
        <v>0.007</v>
      </c>
      <c r="O915" s="72" t="s">
        <v>69</v>
      </c>
      <c r="P915" s="59" t="s">
        <v>46</v>
      </c>
      <c r="Q915" s="59" t="s">
        <v>46</v>
      </c>
      <c r="R915" s="58" t="s">
        <v>46</v>
      </c>
      <c r="W915" s="58"/>
      <c r="X915" s="58"/>
      <c r="Y915" s="58"/>
      <c r="Z915" s="58"/>
      <c r="AA915" s="58" t="s">
        <v>70</v>
      </c>
      <c r="AB915" s="58" t="s">
        <v>70</v>
      </c>
      <c r="AC915" s="58" t="s">
        <v>70</v>
      </c>
      <c r="AD915" s="58" t="s">
        <v>70</v>
      </c>
    </row>
    <row r="916" ht="18" spans="1:30">
      <c r="A916" s="47">
        <v>808518</v>
      </c>
      <c r="E916" s="48">
        <v>2023</v>
      </c>
      <c r="F916" s="47">
        <v>18</v>
      </c>
      <c r="G916" s="47" t="s">
        <v>436</v>
      </c>
      <c r="H916" s="23" t="s">
        <v>435</v>
      </c>
      <c r="I916" s="47" t="s">
        <v>42</v>
      </c>
      <c r="K916" s="57" t="s">
        <v>68</v>
      </c>
      <c r="L916" t="s">
        <v>46</v>
      </c>
      <c r="M916" s="67" t="s">
        <v>74</v>
      </c>
      <c r="N916" s="68">
        <v>0.053</v>
      </c>
      <c r="O916" s="10" t="s">
        <v>69</v>
      </c>
      <c r="P916" s="57" t="s">
        <v>46</v>
      </c>
      <c r="Q916" s="57" t="s">
        <v>46</v>
      </c>
      <c r="R916" s="23" t="s">
        <v>70</v>
      </c>
      <c r="W916" s="23"/>
      <c r="X916" s="23"/>
      <c r="Y916" s="23"/>
      <c r="Z916" s="23"/>
      <c r="AA916" s="23" t="s">
        <v>70</v>
      </c>
      <c r="AB916" s="23" t="s">
        <v>70</v>
      </c>
      <c r="AC916" s="23" t="s">
        <v>70</v>
      </c>
      <c r="AD916" s="23" t="s">
        <v>70</v>
      </c>
    </row>
    <row r="917" ht="18" spans="1:30">
      <c r="A917" s="47">
        <v>808742</v>
      </c>
      <c r="E917" s="48">
        <v>2023</v>
      </c>
      <c r="F917" s="47">
        <v>42</v>
      </c>
      <c r="G917" s="47" t="s">
        <v>434</v>
      </c>
      <c r="H917" s="23" t="s">
        <v>435</v>
      </c>
      <c r="I917" s="47" t="s">
        <v>55</v>
      </c>
      <c r="J917" s="47" t="s">
        <v>56</v>
      </c>
      <c r="K917" s="57" t="s">
        <v>57</v>
      </c>
      <c r="L917" t="s">
        <v>46</v>
      </c>
      <c r="M917" s="67" t="s">
        <v>44</v>
      </c>
      <c r="N917" s="68">
        <v>0.0185</v>
      </c>
      <c r="O917" s="10" t="s">
        <v>45</v>
      </c>
      <c r="P917" s="57" t="s">
        <v>46</v>
      </c>
      <c r="Q917" s="57" t="s">
        <v>46</v>
      </c>
      <c r="R917" s="23" t="s">
        <v>70</v>
      </c>
      <c r="W917" s="23"/>
      <c r="X917" s="23"/>
      <c r="Y917" s="23"/>
      <c r="Z917" s="23"/>
      <c r="AA917" s="23" t="s">
        <v>70</v>
      </c>
      <c r="AB917" s="23" t="s">
        <v>70</v>
      </c>
      <c r="AC917" s="23" t="s">
        <v>70</v>
      </c>
      <c r="AD917" s="23" t="s">
        <v>70</v>
      </c>
    </row>
    <row r="918" spans="1:30">
      <c r="A918" s="52">
        <v>810031</v>
      </c>
      <c r="E918" s="53">
        <v>2023</v>
      </c>
      <c r="F918" s="52">
        <v>31</v>
      </c>
      <c r="G918" s="52" t="s">
        <v>436</v>
      </c>
      <c r="H918" s="61" t="s">
        <v>435</v>
      </c>
      <c r="I918" s="52" t="s">
        <v>67</v>
      </c>
      <c r="K918" s="62" t="s">
        <v>68</v>
      </c>
      <c r="L918" t="s">
        <v>46</v>
      </c>
      <c r="M918" s="73" t="s">
        <v>44</v>
      </c>
      <c r="N918" s="74">
        <v>0.035</v>
      </c>
      <c r="O918" s="75" t="s">
        <v>45</v>
      </c>
      <c r="P918" s="62" t="s">
        <v>70</v>
      </c>
      <c r="Q918" s="62" t="s">
        <v>46</v>
      </c>
      <c r="R918" s="61" t="s">
        <v>46</v>
      </c>
      <c r="W918" s="61"/>
      <c r="X918" s="61"/>
      <c r="Y918" s="61"/>
      <c r="Z918" s="61"/>
      <c r="AA918" s="23" t="s">
        <v>70</v>
      </c>
      <c r="AB918" s="23" t="s">
        <v>70</v>
      </c>
      <c r="AC918" s="23" t="s">
        <v>70</v>
      </c>
      <c r="AD918" s="23" t="s">
        <v>70</v>
      </c>
    </row>
    <row r="919" ht="18" spans="1:30">
      <c r="A919" s="47">
        <v>810633</v>
      </c>
      <c r="E919" s="48">
        <v>2023</v>
      </c>
      <c r="F919" s="47">
        <v>6</v>
      </c>
      <c r="G919" s="47" t="s">
        <v>434</v>
      </c>
      <c r="H919" s="23" t="s">
        <v>435</v>
      </c>
      <c r="I919" s="47" t="s">
        <v>42</v>
      </c>
      <c r="K919" s="57" t="s">
        <v>43</v>
      </c>
      <c r="L919" t="s">
        <v>46</v>
      </c>
      <c r="M919" s="67" t="s">
        <v>44</v>
      </c>
      <c r="N919" s="68">
        <v>0.0113</v>
      </c>
      <c r="O919" s="10" t="s">
        <v>69</v>
      </c>
      <c r="P919" s="57" t="s">
        <v>46</v>
      </c>
      <c r="Q919" s="57" t="s">
        <v>46</v>
      </c>
      <c r="R919" s="23" t="s">
        <v>70</v>
      </c>
      <c r="W919" s="23"/>
      <c r="X919" s="23"/>
      <c r="Y919" s="23"/>
      <c r="Z919" s="23"/>
      <c r="AA919" s="23" t="s">
        <v>70</v>
      </c>
      <c r="AB919" s="23" t="s">
        <v>70</v>
      </c>
      <c r="AC919" s="23" t="s">
        <v>70</v>
      </c>
      <c r="AD919" s="23" t="s">
        <v>70</v>
      </c>
    </row>
    <row r="920" ht="18" spans="1:30">
      <c r="A920" s="47">
        <v>811222</v>
      </c>
      <c r="E920" s="48">
        <v>2023</v>
      </c>
      <c r="F920" s="47">
        <v>7</v>
      </c>
      <c r="G920" s="47" t="s">
        <v>436</v>
      </c>
      <c r="H920" s="23" t="s">
        <v>435</v>
      </c>
      <c r="I920" s="47" t="s">
        <v>64</v>
      </c>
      <c r="K920" s="57" t="s">
        <v>51</v>
      </c>
      <c r="L920" t="s">
        <v>46</v>
      </c>
      <c r="M920" s="67" t="s">
        <v>74</v>
      </c>
      <c r="N920" s="68">
        <v>0.588</v>
      </c>
      <c r="O920" s="10" t="s">
        <v>69</v>
      </c>
      <c r="P920" s="57" t="s">
        <v>46</v>
      </c>
      <c r="Q920" s="57" t="s">
        <v>70</v>
      </c>
      <c r="R920" s="23" t="s">
        <v>70</v>
      </c>
      <c r="W920" s="23"/>
      <c r="X920" s="23"/>
      <c r="Y920" s="23"/>
      <c r="Z920" s="23"/>
      <c r="AA920" s="23" t="s">
        <v>70</v>
      </c>
      <c r="AB920" s="23" t="s">
        <v>70</v>
      </c>
      <c r="AC920" s="23" t="s">
        <v>70</v>
      </c>
      <c r="AD920" s="23" t="s">
        <v>70</v>
      </c>
    </row>
    <row r="921" spans="1:30">
      <c r="A921" s="47">
        <v>811508</v>
      </c>
      <c r="E921" s="48">
        <v>2023</v>
      </c>
      <c r="F921" s="47">
        <v>11</v>
      </c>
      <c r="G921" s="47" t="s">
        <v>434</v>
      </c>
      <c r="H921" s="23" t="s">
        <v>435</v>
      </c>
      <c r="I921" s="47" t="s">
        <v>42</v>
      </c>
      <c r="K921" s="57" t="s">
        <v>43</v>
      </c>
      <c r="L921" t="s">
        <v>46</v>
      </c>
      <c r="M921" s="8" t="s">
        <v>44</v>
      </c>
      <c r="N921" s="68">
        <v>0.061</v>
      </c>
      <c r="O921" s="8" t="s">
        <v>69</v>
      </c>
      <c r="P921" s="57" t="s">
        <v>46</v>
      </c>
      <c r="Q921" s="57" t="s">
        <v>46</v>
      </c>
      <c r="R921" s="23" t="s">
        <v>46</v>
      </c>
      <c r="W921" s="23"/>
      <c r="X921" s="23"/>
      <c r="Y921" s="23"/>
      <c r="Z921" s="23" t="s">
        <v>76</v>
      </c>
      <c r="AA921" s="23" t="s">
        <v>70</v>
      </c>
      <c r="AB921" s="23" t="s">
        <v>70</v>
      </c>
      <c r="AC921" s="23" t="s">
        <v>46</v>
      </c>
      <c r="AD921" s="23" t="s">
        <v>46</v>
      </c>
    </row>
    <row r="922" ht="18" spans="1:30">
      <c r="A922" s="47">
        <v>811769</v>
      </c>
      <c r="E922" s="48">
        <v>2023</v>
      </c>
      <c r="F922" s="47">
        <v>20</v>
      </c>
      <c r="G922" s="47" t="s">
        <v>434</v>
      </c>
      <c r="H922" s="23" t="s">
        <v>435</v>
      </c>
      <c r="I922" s="47" t="s">
        <v>42</v>
      </c>
      <c r="K922" s="57" t="s">
        <v>43</v>
      </c>
      <c r="L922" t="s">
        <v>46</v>
      </c>
      <c r="M922" s="67" t="s">
        <v>74</v>
      </c>
      <c r="N922" s="68">
        <v>0.061</v>
      </c>
      <c r="O922" s="76" t="s">
        <v>69</v>
      </c>
      <c r="P922" s="57" t="s">
        <v>46</v>
      </c>
      <c r="Q922" s="57" t="s">
        <v>46</v>
      </c>
      <c r="R922" s="23" t="s">
        <v>46</v>
      </c>
      <c r="W922" s="23"/>
      <c r="X922" s="23"/>
      <c r="Y922" s="23"/>
      <c r="Z922" s="23"/>
      <c r="AA922" s="23" t="s">
        <v>70</v>
      </c>
      <c r="AB922" s="23" t="s">
        <v>70</v>
      </c>
      <c r="AC922" s="23" t="s">
        <v>70</v>
      </c>
      <c r="AD922" s="23" t="s">
        <v>70</v>
      </c>
    </row>
    <row r="923" spans="1:30">
      <c r="A923" s="50">
        <v>812303</v>
      </c>
      <c r="E923" s="51">
        <v>2023</v>
      </c>
      <c r="F923" s="50">
        <v>9</v>
      </c>
      <c r="G923" s="50" t="s">
        <v>436</v>
      </c>
      <c r="H923" s="58" t="s">
        <v>435</v>
      </c>
      <c r="I923" s="50" t="s">
        <v>67</v>
      </c>
      <c r="K923" s="63" t="s">
        <v>51</v>
      </c>
      <c r="L923" s="60" t="s">
        <v>46</v>
      </c>
      <c r="M923" s="77" t="s">
        <v>44</v>
      </c>
      <c r="N923" s="71">
        <v>0.669</v>
      </c>
      <c r="O923" s="77" t="s">
        <v>69</v>
      </c>
      <c r="P923" s="59" t="s">
        <v>46</v>
      </c>
      <c r="Q923" s="59" t="s">
        <v>46</v>
      </c>
      <c r="R923" s="58" t="s">
        <v>46</v>
      </c>
      <c r="W923" s="58"/>
      <c r="X923" s="58"/>
      <c r="Y923" s="58"/>
      <c r="Z923" s="58"/>
      <c r="AA923" s="58" t="s">
        <v>70</v>
      </c>
      <c r="AB923" s="58" t="s">
        <v>70</v>
      </c>
      <c r="AC923" s="58" t="s">
        <v>70</v>
      </c>
      <c r="AD923" s="58" t="s">
        <v>70</v>
      </c>
    </row>
    <row r="924" ht="18" spans="1:30">
      <c r="A924" s="47">
        <v>812921</v>
      </c>
      <c r="E924" s="48">
        <v>2023</v>
      </c>
      <c r="F924" s="47">
        <v>14</v>
      </c>
      <c r="G924" s="47" t="s">
        <v>436</v>
      </c>
      <c r="H924" s="23" t="s">
        <v>435</v>
      </c>
      <c r="I924" s="47" t="s">
        <v>64</v>
      </c>
      <c r="K924" s="57" t="s">
        <v>43</v>
      </c>
      <c r="L924" t="s">
        <v>46</v>
      </c>
      <c r="M924" s="67" t="s">
        <v>74</v>
      </c>
      <c r="N924" s="68">
        <v>0.459</v>
      </c>
      <c r="O924" s="10" t="s">
        <v>69</v>
      </c>
      <c r="P924" s="57" t="s">
        <v>46</v>
      </c>
      <c r="Q924" s="57" t="s">
        <v>46</v>
      </c>
      <c r="R924" s="23" t="s">
        <v>70</v>
      </c>
      <c r="W924" s="23"/>
      <c r="X924" s="23"/>
      <c r="Y924" s="23"/>
      <c r="Z924" s="23"/>
      <c r="AA924" s="23" t="s">
        <v>70</v>
      </c>
      <c r="AB924" s="23" t="s">
        <v>70</v>
      </c>
      <c r="AC924" s="23" t="s">
        <v>70</v>
      </c>
      <c r="AD924" s="23" t="s">
        <v>70</v>
      </c>
    </row>
    <row r="925" ht="18" spans="1:30">
      <c r="A925" s="47">
        <v>814461</v>
      </c>
      <c r="E925" s="48">
        <v>2023</v>
      </c>
      <c r="F925" s="47">
        <v>2</v>
      </c>
      <c r="G925" s="47" t="s">
        <v>434</v>
      </c>
      <c r="H925" s="23" t="s">
        <v>435</v>
      </c>
      <c r="I925" s="47" t="s">
        <v>64</v>
      </c>
      <c r="K925" s="57" t="s">
        <v>68</v>
      </c>
      <c r="L925" t="s">
        <v>46</v>
      </c>
      <c r="M925" s="8" t="s">
        <v>44</v>
      </c>
      <c r="N925" s="68">
        <v>0.298</v>
      </c>
      <c r="O925" s="10" t="s">
        <v>69</v>
      </c>
      <c r="P925" s="57" t="s">
        <v>46</v>
      </c>
      <c r="Q925" s="57" t="s">
        <v>46</v>
      </c>
      <c r="R925" s="23" t="s">
        <v>70</v>
      </c>
      <c r="W925" s="23"/>
      <c r="X925" s="23"/>
      <c r="Y925" s="23"/>
      <c r="Z925" s="23"/>
      <c r="AA925" s="23" t="s">
        <v>70</v>
      </c>
      <c r="AB925" s="23" t="s">
        <v>70</v>
      </c>
      <c r="AC925" s="23" t="s">
        <v>70</v>
      </c>
      <c r="AD925" s="23" t="s">
        <v>70</v>
      </c>
    </row>
    <row r="926" ht="18" spans="1:30">
      <c r="A926" s="47">
        <v>814627</v>
      </c>
      <c r="E926" s="48">
        <v>2023</v>
      </c>
      <c r="F926" s="47">
        <v>4</v>
      </c>
      <c r="G926" s="47" t="s">
        <v>434</v>
      </c>
      <c r="H926" s="23" t="s">
        <v>435</v>
      </c>
      <c r="I926" s="47" t="s">
        <v>67</v>
      </c>
      <c r="K926" s="57" t="s">
        <v>68</v>
      </c>
      <c r="L926" t="s">
        <v>46</v>
      </c>
      <c r="M926" s="67" t="s">
        <v>74</v>
      </c>
      <c r="N926" s="68">
        <v>0.596</v>
      </c>
      <c r="O926" s="20" t="s">
        <v>45</v>
      </c>
      <c r="P926" s="57" t="s">
        <v>46</v>
      </c>
      <c r="Q926" s="57" t="s">
        <v>46</v>
      </c>
      <c r="R926" s="23" t="s">
        <v>46</v>
      </c>
      <c r="W926" s="47"/>
      <c r="X926" s="47"/>
      <c r="Y926" s="47"/>
      <c r="Z926" s="47"/>
      <c r="AA926" s="23" t="s">
        <v>70</v>
      </c>
      <c r="AB926" s="23" t="s">
        <v>70</v>
      </c>
      <c r="AC926" s="23" t="s">
        <v>70</v>
      </c>
      <c r="AD926" s="23" t="s">
        <v>70</v>
      </c>
    </row>
    <row r="927" spans="1:30">
      <c r="A927" s="47">
        <v>815006</v>
      </c>
      <c r="E927" s="48">
        <v>2023</v>
      </c>
      <c r="F927" s="47">
        <v>9</v>
      </c>
      <c r="G927" s="47" t="s">
        <v>434</v>
      </c>
      <c r="H927" s="23" t="s">
        <v>435</v>
      </c>
      <c r="I927" s="47" t="s">
        <v>42</v>
      </c>
      <c r="K927" s="57" t="s">
        <v>43</v>
      </c>
      <c r="L927" t="s">
        <v>46</v>
      </c>
      <c r="M927" s="67" t="s">
        <v>44</v>
      </c>
      <c r="N927" s="68">
        <v>0.199</v>
      </c>
      <c r="O927" s="18" t="s">
        <v>69</v>
      </c>
      <c r="P927" s="57" t="s">
        <v>46</v>
      </c>
      <c r="Q927" s="57" t="s">
        <v>46</v>
      </c>
      <c r="R927" s="23" t="s">
        <v>46</v>
      </c>
      <c r="W927" s="47"/>
      <c r="X927" s="47" t="s">
        <v>66</v>
      </c>
      <c r="Y927" s="47"/>
      <c r="Z927" s="47"/>
      <c r="AA927" s="23" t="s">
        <v>70</v>
      </c>
      <c r="AB927" s="23" t="s">
        <v>46</v>
      </c>
      <c r="AC927" s="23" t="s">
        <v>70</v>
      </c>
      <c r="AD927" s="23" t="s">
        <v>46</v>
      </c>
    </row>
    <row r="928" spans="1:30">
      <c r="A928" s="47">
        <v>815191</v>
      </c>
      <c r="E928" s="48">
        <v>2023</v>
      </c>
      <c r="F928" s="47">
        <v>2</v>
      </c>
      <c r="G928" s="47" t="s">
        <v>436</v>
      </c>
      <c r="H928" s="23" t="s">
        <v>435</v>
      </c>
      <c r="I928" s="47" t="s">
        <v>64</v>
      </c>
      <c r="K928" s="57" t="s">
        <v>43</v>
      </c>
      <c r="L928" t="s">
        <v>46</v>
      </c>
      <c r="M928" s="67" t="s">
        <v>74</v>
      </c>
      <c r="N928" s="68">
        <v>0.48</v>
      </c>
      <c r="O928" s="18" t="s">
        <v>45</v>
      </c>
      <c r="P928" s="57" t="s">
        <v>46</v>
      </c>
      <c r="Q928" s="57" t="s">
        <v>46</v>
      </c>
      <c r="R928" s="23" t="s">
        <v>46</v>
      </c>
      <c r="W928" s="47"/>
      <c r="X928" s="47"/>
      <c r="Y928" s="47"/>
      <c r="Z928" s="47"/>
      <c r="AA928" s="23" t="s">
        <v>70</v>
      </c>
      <c r="AB928" s="23" t="s">
        <v>70</v>
      </c>
      <c r="AC928" s="23" t="s">
        <v>70</v>
      </c>
      <c r="AD928" s="23" t="s">
        <v>70</v>
      </c>
    </row>
    <row r="929" spans="1:30">
      <c r="A929" s="47">
        <v>815423</v>
      </c>
      <c r="E929" s="48">
        <v>2023</v>
      </c>
      <c r="F929" s="47">
        <v>8</v>
      </c>
      <c r="G929" s="47" t="s">
        <v>436</v>
      </c>
      <c r="H929" s="23" t="s">
        <v>435</v>
      </c>
      <c r="I929" s="47" t="s">
        <v>67</v>
      </c>
      <c r="K929" s="57" t="s">
        <v>51</v>
      </c>
      <c r="L929" t="s">
        <v>46</v>
      </c>
      <c r="M929" s="67" t="s">
        <v>74</v>
      </c>
      <c r="N929" s="68">
        <v>0.206</v>
      </c>
      <c r="O929" s="18" t="s">
        <v>45</v>
      </c>
      <c r="P929" s="57" t="s">
        <v>46</v>
      </c>
      <c r="Q929" s="57" t="s">
        <v>46</v>
      </c>
      <c r="R929" s="23" t="s">
        <v>46</v>
      </c>
      <c r="W929" s="47"/>
      <c r="X929" s="47"/>
      <c r="Y929" s="47"/>
      <c r="Z929" s="47"/>
      <c r="AA929" s="23" t="s">
        <v>70</v>
      </c>
      <c r="AB929" s="23" t="s">
        <v>70</v>
      </c>
      <c r="AC929" s="23" t="s">
        <v>70</v>
      </c>
      <c r="AD929" s="23" t="s">
        <v>70</v>
      </c>
    </row>
    <row r="930" spans="1:30">
      <c r="A930" s="47">
        <v>815634</v>
      </c>
      <c r="E930" s="48">
        <v>2023</v>
      </c>
      <c r="F930" s="47">
        <v>4</v>
      </c>
      <c r="G930" s="47" t="s">
        <v>434</v>
      </c>
      <c r="H930" s="23" t="s">
        <v>435</v>
      </c>
      <c r="I930" s="47" t="s">
        <v>42</v>
      </c>
      <c r="K930" s="57" t="s">
        <v>51</v>
      </c>
      <c r="L930" t="s">
        <v>46</v>
      </c>
      <c r="M930" s="67" t="s">
        <v>44</v>
      </c>
      <c r="N930" s="68">
        <v>0.012</v>
      </c>
      <c r="O930" s="18" t="s">
        <v>45</v>
      </c>
      <c r="P930" s="57" t="s">
        <v>70</v>
      </c>
      <c r="Q930" s="57" t="s">
        <v>46</v>
      </c>
      <c r="R930" s="23" t="s">
        <v>46</v>
      </c>
      <c r="W930" s="47"/>
      <c r="X930" s="47" t="s">
        <v>66</v>
      </c>
      <c r="Y930" s="47"/>
      <c r="Z930" s="47"/>
      <c r="AA930" s="23" t="s">
        <v>70</v>
      </c>
      <c r="AB930" s="23" t="s">
        <v>46</v>
      </c>
      <c r="AC930" s="23" t="s">
        <v>70</v>
      </c>
      <c r="AD930" s="23" t="s">
        <v>46</v>
      </c>
    </row>
    <row r="931" spans="1:30">
      <c r="A931" s="47">
        <v>815929</v>
      </c>
      <c r="E931" s="48">
        <v>2023</v>
      </c>
      <c r="F931" s="47">
        <v>7</v>
      </c>
      <c r="G931" s="47" t="s">
        <v>434</v>
      </c>
      <c r="H931" s="23" t="s">
        <v>435</v>
      </c>
      <c r="I931" s="47" t="s">
        <v>64</v>
      </c>
      <c r="K931" s="57" t="s">
        <v>68</v>
      </c>
      <c r="L931" t="s">
        <v>46</v>
      </c>
      <c r="M931" s="67" t="s">
        <v>44</v>
      </c>
      <c r="N931" s="68">
        <v>0.169</v>
      </c>
      <c r="O931" s="18" t="s">
        <v>69</v>
      </c>
      <c r="P931" s="57" t="s">
        <v>70</v>
      </c>
      <c r="Q931" s="57" t="s">
        <v>70</v>
      </c>
      <c r="R931" s="23" t="s">
        <v>70</v>
      </c>
      <c r="W931" s="47"/>
      <c r="X931" s="47"/>
      <c r="Y931" s="47"/>
      <c r="Z931" s="47"/>
      <c r="AA931" s="23" t="s">
        <v>70</v>
      </c>
      <c r="AB931" s="23" t="s">
        <v>70</v>
      </c>
      <c r="AC931" s="23" t="s">
        <v>70</v>
      </c>
      <c r="AD931" s="23" t="s">
        <v>70</v>
      </c>
    </row>
    <row r="932" ht="18" spans="1:30">
      <c r="A932" s="47">
        <v>816307</v>
      </c>
      <c r="E932" s="48">
        <v>2023</v>
      </c>
      <c r="F932" s="47">
        <v>7</v>
      </c>
      <c r="G932" s="47" t="s">
        <v>434</v>
      </c>
      <c r="H932" s="23" t="s">
        <v>435</v>
      </c>
      <c r="I932" s="47" t="s">
        <v>64</v>
      </c>
      <c r="K932" s="57" t="s">
        <v>43</v>
      </c>
      <c r="L932" t="s">
        <v>46</v>
      </c>
      <c r="M932" s="8" t="s">
        <v>74</v>
      </c>
      <c r="N932" s="68">
        <v>0.504</v>
      </c>
      <c r="O932" s="10" t="s">
        <v>45</v>
      </c>
      <c r="P932" s="57" t="s">
        <v>70</v>
      </c>
      <c r="Q932" s="57" t="s">
        <v>46</v>
      </c>
      <c r="R932" s="23" t="s">
        <v>46</v>
      </c>
      <c r="W932" s="23"/>
      <c r="X932" s="23" t="s">
        <v>66</v>
      </c>
      <c r="Y932" s="23"/>
      <c r="Z932" s="23"/>
      <c r="AA932" s="23" t="s">
        <v>70</v>
      </c>
      <c r="AB932" s="23" t="s">
        <v>46</v>
      </c>
      <c r="AC932" s="23" t="s">
        <v>70</v>
      </c>
      <c r="AD932" s="23" t="s">
        <v>46</v>
      </c>
    </row>
    <row r="933" ht="18" spans="1:30">
      <c r="A933" s="47">
        <v>817864</v>
      </c>
      <c r="E933" s="48">
        <v>2023</v>
      </c>
      <c r="F933" s="47">
        <v>6</v>
      </c>
      <c r="G933" s="47" t="s">
        <v>434</v>
      </c>
      <c r="H933" s="23" t="s">
        <v>435</v>
      </c>
      <c r="I933" s="47" t="s">
        <v>42</v>
      </c>
      <c r="K933" s="57" t="s">
        <v>43</v>
      </c>
      <c r="L933" t="s">
        <v>46</v>
      </c>
      <c r="M933" s="67" t="s">
        <v>74</v>
      </c>
      <c r="N933" s="69">
        <v>0.073</v>
      </c>
      <c r="O933" s="10" t="s">
        <v>45</v>
      </c>
      <c r="P933" s="57" t="s">
        <v>70</v>
      </c>
      <c r="Q933" s="57" t="s">
        <v>46</v>
      </c>
      <c r="R933" s="23" t="s">
        <v>46</v>
      </c>
      <c r="W933" s="47"/>
      <c r="X933" s="47"/>
      <c r="Y933" s="47"/>
      <c r="Z933" s="47"/>
      <c r="AA933" s="23" t="s">
        <v>70</v>
      </c>
      <c r="AB933" s="23" t="s">
        <v>70</v>
      </c>
      <c r="AC933" s="23" t="s">
        <v>70</v>
      </c>
      <c r="AD933" s="23" t="s">
        <v>70</v>
      </c>
    </row>
    <row r="934" spans="1:30">
      <c r="A934" s="47">
        <v>818186</v>
      </c>
      <c r="E934" s="48">
        <v>2023</v>
      </c>
      <c r="F934" s="47">
        <v>9</v>
      </c>
      <c r="G934" s="47" t="s">
        <v>434</v>
      </c>
      <c r="H934" s="23" t="s">
        <v>435</v>
      </c>
      <c r="I934" s="47" t="s">
        <v>67</v>
      </c>
      <c r="K934" s="57" t="s">
        <v>68</v>
      </c>
      <c r="L934" t="s">
        <v>46</v>
      </c>
      <c r="M934" s="67" t="s">
        <v>44</v>
      </c>
      <c r="N934" s="68">
        <v>0.204</v>
      </c>
      <c r="O934" s="18" t="s">
        <v>69</v>
      </c>
      <c r="P934" s="57" t="s">
        <v>46</v>
      </c>
      <c r="Q934" s="23" t="s">
        <v>46</v>
      </c>
      <c r="R934" s="23" t="s">
        <v>46</v>
      </c>
      <c r="W934" s="47"/>
      <c r="X934" s="47"/>
      <c r="Y934" s="47"/>
      <c r="Z934" s="47"/>
      <c r="AA934" s="23" t="s">
        <v>70</v>
      </c>
      <c r="AB934" s="23" t="s">
        <v>70</v>
      </c>
      <c r="AC934" s="23" t="s">
        <v>70</v>
      </c>
      <c r="AD934" s="23" t="s">
        <v>70</v>
      </c>
    </row>
    <row r="935" ht="18" spans="1:30">
      <c r="A935" s="47">
        <v>818432</v>
      </c>
      <c r="E935" s="48">
        <v>2023</v>
      </c>
      <c r="F935" s="47">
        <v>7</v>
      </c>
      <c r="G935" s="47" t="s">
        <v>436</v>
      </c>
      <c r="H935" s="23" t="s">
        <v>435</v>
      </c>
      <c r="I935" s="47" t="s">
        <v>42</v>
      </c>
      <c r="K935" s="57" t="s">
        <v>68</v>
      </c>
      <c r="L935" t="s">
        <v>46</v>
      </c>
      <c r="M935" s="67" t="s">
        <v>74</v>
      </c>
      <c r="N935" s="68">
        <v>0.269</v>
      </c>
      <c r="O935" s="20" t="s">
        <v>45</v>
      </c>
      <c r="P935" s="57" t="s">
        <v>46</v>
      </c>
      <c r="Q935" s="57" t="s">
        <v>46</v>
      </c>
      <c r="R935" s="23" t="s">
        <v>46</v>
      </c>
      <c r="W935" s="47"/>
      <c r="X935" s="47"/>
      <c r="Y935" s="47"/>
      <c r="Z935" s="47"/>
      <c r="AA935" s="23" t="s">
        <v>70</v>
      </c>
      <c r="AB935" s="23" t="s">
        <v>70</v>
      </c>
      <c r="AC935" s="23" t="s">
        <v>70</v>
      </c>
      <c r="AD935" s="23" t="s">
        <v>70</v>
      </c>
    </row>
    <row r="936" ht="18" spans="1:30">
      <c r="A936" s="47">
        <v>818834</v>
      </c>
      <c r="E936" s="48">
        <v>2023</v>
      </c>
      <c r="F936" s="47">
        <v>10</v>
      </c>
      <c r="G936" s="47" t="s">
        <v>434</v>
      </c>
      <c r="H936" s="23" t="s">
        <v>435</v>
      </c>
      <c r="I936" s="47" t="s">
        <v>437</v>
      </c>
      <c r="K936" s="57" t="s">
        <v>43</v>
      </c>
      <c r="L936" t="s">
        <v>46</v>
      </c>
      <c r="M936" s="10" t="s">
        <v>44</v>
      </c>
      <c r="N936" s="68">
        <v>0.411</v>
      </c>
      <c r="O936" s="10" t="s">
        <v>45</v>
      </c>
      <c r="P936" s="57" t="s">
        <v>70</v>
      </c>
      <c r="Q936" s="57" t="s">
        <v>46</v>
      </c>
      <c r="R936" s="23" t="s">
        <v>46</v>
      </c>
      <c r="W936" s="23"/>
      <c r="X936" s="23"/>
      <c r="Y936" s="23" t="s">
        <v>54</v>
      </c>
      <c r="Z936" s="23"/>
      <c r="AA936" s="23" t="s">
        <v>70</v>
      </c>
      <c r="AB936" s="23" t="s">
        <v>70</v>
      </c>
      <c r="AC936" s="23" t="s">
        <v>46</v>
      </c>
      <c r="AD936" s="23" t="s">
        <v>46</v>
      </c>
    </row>
    <row r="937" ht="18" spans="1:30">
      <c r="A937" s="47">
        <v>818895</v>
      </c>
      <c r="E937" s="48">
        <v>2023</v>
      </c>
      <c r="F937" s="47">
        <v>7</v>
      </c>
      <c r="G937" s="47" t="s">
        <v>436</v>
      </c>
      <c r="H937" s="23" t="s">
        <v>435</v>
      </c>
      <c r="I937" s="47" t="s">
        <v>42</v>
      </c>
      <c r="K937" s="57" t="s">
        <v>57</v>
      </c>
      <c r="L937" t="s">
        <v>46</v>
      </c>
      <c r="M937" s="67" t="s">
        <v>74</v>
      </c>
      <c r="N937" s="68">
        <v>0.216</v>
      </c>
      <c r="O937" s="20" t="s">
        <v>69</v>
      </c>
      <c r="P937" s="57" t="s">
        <v>46</v>
      </c>
      <c r="Q937" s="57" t="s">
        <v>46</v>
      </c>
      <c r="R937" s="23" t="s">
        <v>46</v>
      </c>
      <c r="W937" s="47"/>
      <c r="X937" s="47"/>
      <c r="Y937" s="47"/>
      <c r="Z937" s="47"/>
      <c r="AA937" s="23" t="s">
        <v>70</v>
      </c>
      <c r="AB937" s="23" t="s">
        <v>70</v>
      </c>
      <c r="AC937" s="23" t="s">
        <v>70</v>
      </c>
      <c r="AD937" s="23" t="s">
        <v>70</v>
      </c>
    </row>
    <row r="938" ht="18" spans="1:30">
      <c r="A938" s="47">
        <v>820766</v>
      </c>
      <c r="E938" s="48">
        <v>2023</v>
      </c>
      <c r="F938" s="47">
        <v>9</v>
      </c>
      <c r="G938" s="47" t="s">
        <v>434</v>
      </c>
      <c r="H938" s="23" t="s">
        <v>435</v>
      </c>
      <c r="I938" s="47" t="s">
        <v>55</v>
      </c>
      <c r="J938" s="47" t="s">
        <v>56</v>
      </c>
      <c r="K938" s="57" t="s">
        <v>59</v>
      </c>
      <c r="L938" s="57" t="s">
        <v>70</v>
      </c>
      <c r="M938" s="10" t="s">
        <v>44</v>
      </c>
      <c r="N938" s="68">
        <v>0.008</v>
      </c>
      <c r="O938" s="10" t="s">
        <v>69</v>
      </c>
      <c r="P938" s="57" t="s">
        <v>46</v>
      </c>
      <c r="Q938" s="57" t="s">
        <v>46</v>
      </c>
      <c r="R938" s="23" t="s">
        <v>46</v>
      </c>
      <c r="W938" s="23"/>
      <c r="X938" s="23"/>
      <c r="Y938" s="23"/>
      <c r="Z938" s="23"/>
      <c r="AA938" s="23" t="s">
        <v>70</v>
      </c>
      <c r="AB938" s="23" t="s">
        <v>70</v>
      </c>
      <c r="AC938" s="23" t="s">
        <v>70</v>
      </c>
      <c r="AD938" s="23" t="s">
        <v>70</v>
      </c>
    </row>
    <row r="939" spans="1:30">
      <c r="A939" s="47">
        <v>824041</v>
      </c>
      <c r="E939" s="48">
        <v>2023</v>
      </c>
      <c r="F939" s="47">
        <v>8</v>
      </c>
      <c r="G939" s="47" t="s">
        <v>436</v>
      </c>
      <c r="H939" s="23" t="s">
        <v>435</v>
      </c>
      <c r="I939" s="23" t="s">
        <v>67</v>
      </c>
      <c r="K939" s="57" t="s">
        <v>43</v>
      </c>
      <c r="L939" t="s">
        <v>46</v>
      </c>
      <c r="M939" s="67" t="s">
        <v>74</v>
      </c>
      <c r="N939" s="10">
        <v>0.551</v>
      </c>
      <c r="O939" s="18" t="s">
        <v>69</v>
      </c>
      <c r="P939" s="57" t="s">
        <v>46</v>
      </c>
      <c r="Q939" s="57" t="s">
        <v>46</v>
      </c>
      <c r="R939" s="23" t="s">
        <v>70</v>
      </c>
      <c r="W939" s="47"/>
      <c r="X939" s="47"/>
      <c r="Y939" s="47"/>
      <c r="Z939" s="47"/>
      <c r="AA939" s="23" t="s">
        <v>70</v>
      </c>
      <c r="AB939" s="23" t="s">
        <v>70</v>
      </c>
      <c r="AC939" s="23" t="s">
        <v>70</v>
      </c>
      <c r="AD939" s="23" t="s">
        <v>70</v>
      </c>
    </row>
    <row r="940" spans="1:30">
      <c r="A940" s="47">
        <v>824662</v>
      </c>
      <c r="E940" s="48">
        <v>2023</v>
      </c>
      <c r="F940" s="47">
        <v>16</v>
      </c>
      <c r="G940" s="47" t="s">
        <v>436</v>
      </c>
      <c r="H940" s="23" t="s">
        <v>435</v>
      </c>
      <c r="I940" s="23" t="s">
        <v>67</v>
      </c>
      <c r="K940" s="57" t="s">
        <v>68</v>
      </c>
      <c r="L940" t="s">
        <v>46</v>
      </c>
      <c r="M940" s="67" t="s">
        <v>74</v>
      </c>
      <c r="N940" s="10">
        <v>0.781</v>
      </c>
      <c r="O940" s="18" t="s">
        <v>69</v>
      </c>
      <c r="P940" s="57" t="s">
        <v>46</v>
      </c>
      <c r="Q940" s="57" t="s">
        <v>46</v>
      </c>
      <c r="R940" s="23" t="s">
        <v>70</v>
      </c>
      <c r="W940" s="47"/>
      <c r="X940" s="47"/>
      <c r="Y940" s="47"/>
      <c r="Z940" s="47"/>
      <c r="AA940" s="23" t="s">
        <v>70</v>
      </c>
      <c r="AB940" s="23" t="s">
        <v>70</v>
      </c>
      <c r="AC940" s="23" t="s">
        <v>70</v>
      </c>
      <c r="AD940" s="23" t="s">
        <v>70</v>
      </c>
    </row>
    <row r="941" ht="18" spans="1:30">
      <c r="A941" s="47">
        <v>826527</v>
      </c>
      <c r="E941" s="48">
        <v>2023</v>
      </c>
      <c r="F941" s="47">
        <v>13</v>
      </c>
      <c r="G941" s="47" t="s">
        <v>436</v>
      </c>
      <c r="H941" s="23" t="s">
        <v>435</v>
      </c>
      <c r="I941" s="23" t="s">
        <v>67</v>
      </c>
      <c r="K941" s="57" t="s">
        <v>51</v>
      </c>
      <c r="L941" t="s">
        <v>46</v>
      </c>
      <c r="M941" s="67" t="s">
        <v>74</v>
      </c>
      <c r="N941" s="10">
        <v>0.734</v>
      </c>
      <c r="O941" s="20" t="s">
        <v>45</v>
      </c>
      <c r="P941" s="57" t="s">
        <v>46</v>
      </c>
      <c r="Q941" s="57" t="s">
        <v>46</v>
      </c>
      <c r="R941" s="23" t="s">
        <v>46</v>
      </c>
      <c r="W941" s="47"/>
      <c r="X941" s="47"/>
      <c r="Y941" s="47"/>
      <c r="Z941" s="47"/>
      <c r="AA941" s="23" t="s">
        <v>70</v>
      </c>
      <c r="AB941" s="23" t="s">
        <v>70</v>
      </c>
      <c r="AC941" s="23" t="s">
        <v>70</v>
      </c>
      <c r="AD941" s="23" t="s">
        <v>70</v>
      </c>
    </row>
    <row r="942" spans="1:1">
      <c r="A942" s="39"/>
    </row>
    <row r="943" spans="1:1">
      <c r="A943" s="39"/>
    </row>
    <row r="944" spans="1:1">
      <c r="A944" s="39"/>
    </row>
    <row r="945" spans="1:1">
      <c r="A945" s="39"/>
    </row>
    <row r="946" spans="1:1">
      <c r="A946" s="39"/>
    </row>
    <row r="947" spans="1:1">
      <c r="A947" s="39"/>
    </row>
    <row r="948" spans="1:1">
      <c r="A948" s="39"/>
    </row>
    <row r="949" spans="1:1">
      <c r="A949" s="39"/>
    </row>
    <row r="950" spans="1:1">
      <c r="A950" s="39"/>
    </row>
    <row r="951" spans="1:1">
      <c r="A951" s="39"/>
    </row>
    <row r="952" spans="1:1">
      <c r="A952" s="39"/>
    </row>
    <row r="953" spans="1:1">
      <c r="A953" s="39"/>
    </row>
    <row r="954" spans="1:1">
      <c r="A954" s="39"/>
    </row>
    <row r="955" spans="1:1">
      <c r="A955" s="39"/>
    </row>
    <row r="956" spans="1:1">
      <c r="A956" s="39"/>
    </row>
    <row r="957" spans="1:1">
      <c r="A957" s="39"/>
    </row>
    <row r="958" spans="1:1">
      <c r="A958" s="39"/>
    </row>
    <row r="959" spans="1:1">
      <c r="A959" s="39"/>
    </row>
    <row r="960" spans="1:1">
      <c r="A960" s="39"/>
    </row>
    <row r="961" spans="1:1">
      <c r="A961" s="39"/>
    </row>
    <row r="962" spans="1:1">
      <c r="A962" s="39"/>
    </row>
    <row r="963" spans="1:1">
      <c r="A963" s="39"/>
    </row>
    <row r="964" spans="1:1">
      <c r="A964" s="39"/>
    </row>
    <row r="965" spans="1:1">
      <c r="A965" s="39"/>
    </row>
    <row r="966" spans="1:1">
      <c r="A966" s="39"/>
    </row>
    <row r="967" spans="1:1">
      <c r="A967" s="39"/>
    </row>
    <row r="968" spans="1:1">
      <c r="A968" s="39"/>
    </row>
    <row r="969" spans="1:1">
      <c r="A969" s="39"/>
    </row>
    <row r="970" spans="1:1">
      <c r="A970" s="39"/>
    </row>
    <row r="971" spans="1:1">
      <c r="A971" s="39"/>
    </row>
    <row r="972" spans="1:1">
      <c r="A972" s="39"/>
    </row>
    <row r="973" spans="1:1">
      <c r="A973" s="39"/>
    </row>
    <row r="974" spans="1:1">
      <c r="A974" s="39"/>
    </row>
    <row r="975" spans="1:1">
      <c r="A975" s="39"/>
    </row>
    <row r="976" spans="1:1">
      <c r="A976" s="39"/>
    </row>
    <row r="977" spans="1:1">
      <c r="A977" s="39"/>
    </row>
    <row r="978" spans="1:1">
      <c r="A978" s="39"/>
    </row>
    <row r="979" spans="1:1">
      <c r="A979" s="39"/>
    </row>
    <row r="980" spans="1:1">
      <c r="A980" s="39"/>
    </row>
    <row r="981" spans="1:1">
      <c r="A981" s="39"/>
    </row>
    <row r="982" spans="1:1">
      <c r="A982" s="39"/>
    </row>
    <row r="983" spans="1:1">
      <c r="A983" s="39"/>
    </row>
    <row r="984" spans="1:1">
      <c r="A984" s="39"/>
    </row>
    <row r="985" spans="1:1">
      <c r="A985" s="39"/>
    </row>
    <row r="986" spans="1:1">
      <c r="A986" s="39"/>
    </row>
    <row r="987" spans="1:1">
      <c r="A987" s="39"/>
    </row>
    <row r="988" spans="1:1">
      <c r="A988" s="39"/>
    </row>
    <row r="989" spans="1:1">
      <c r="A989" s="39"/>
    </row>
    <row r="990" spans="1:1">
      <c r="A990" s="39"/>
    </row>
    <row r="991" spans="1:1">
      <c r="A991" s="39"/>
    </row>
    <row r="992" spans="1:1">
      <c r="A992" s="39"/>
    </row>
    <row r="993" spans="1:1">
      <c r="A993" s="39"/>
    </row>
    <row r="994" spans="1:1">
      <c r="A994" s="39"/>
    </row>
    <row r="995" spans="1:1">
      <c r="A995" s="39"/>
    </row>
    <row r="996" spans="1:1">
      <c r="A996" s="39"/>
    </row>
    <row r="997" spans="1:1">
      <c r="A997" s="39"/>
    </row>
    <row r="998" spans="1:1">
      <c r="A998" s="39"/>
    </row>
    <row r="999" spans="1:1">
      <c r="A999" s="39"/>
    </row>
    <row r="1000" spans="1:1">
      <c r="A1000" s="39"/>
    </row>
    <row r="1001" spans="1:1">
      <c r="A1001" s="39"/>
    </row>
    <row r="1002" spans="1:1">
      <c r="A1002" s="39"/>
    </row>
    <row r="1003" spans="1:1">
      <c r="A1003" s="39"/>
    </row>
    <row r="1004" spans="1:1">
      <c r="A1004" s="39"/>
    </row>
    <row r="1005" spans="1:1">
      <c r="A1005" s="39"/>
    </row>
    <row r="1006" spans="1:1">
      <c r="A1006" s="39"/>
    </row>
    <row r="1007" spans="1:1">
      <c r="A1007" s="39"/>
    </row>
    <row r="1008" spans="1:1">
      <c r="A1008" s="39"/>
    </row>
    <row r="1009" spans="1:1">
      <c r="A1009" s="39"/>
    </row>
    <row r="1010" spans="1:1">
      <c r="A1010" s="39"/>
    </row>
    <row r="1011" spans="1:1">
      <c r="A1011" s="39"/>
    </row>
    <row r="1012" spans="1:1">
      <c r="A1012" s="39"/>
    </row>
    <row r="1013" spans="1:1">
      <c r="A1013" s="39"/>
    </row>
    <row r="1014" spans="1:1">
      <c r="A1014" s="39"/>
    </row>
    <row r="1015" spans="1:1">
      <c r="A1015" s="39"/>
    </row>
    <row r="1016" spans="1:1">
      <c r="A1016" s="39"/>
    </row>
    <row r="1017" spans="1:1">
      <c r="A1017" s="39"/>
    </row>
    <row r="1018" spans="1:1">
      <c r="A1018" s="39"/>
    </row>
    <row r="1019" spans="1:1">
      <c r="A1019" s="39"/>
    </row>
    <row r="1020" spans="1:1">
      <c r="A1020" s="39"/>
    </row>
    <row r="1021" spans="1:1">
      <c r="A1021" s="39"/>
    </row>
    <row r="1022" spans="1:1">
      <c r="A1022" s="39"/>
    </row>
    <row r="1023" spans="1:1">
      <c r="A1023" s="39"/>
    </row>
    <row r="1024" spans="1:1">
      <c r="A1024" s="39"/>
    </row>
    <row r="1025" spans="1:1">
      <c r="A1025" s="39"/>
    </row>
    <row r="1026" spans="1:1">
      <c r="A1026" s="39"/>
    </row>
    <row r="1027" spans="1:1">
      <c r="A1027" s="39"/>
    </row>
    <row r="1028" spans="1:1">
      <c r="A1028" s="39"/>
    </row>
    <row r="1029" spans="1:1">
      <c r="A1029" s="39"/>
    </row>
    <row r="1037" spans="12:12">
      <c r="L1037" s="25"/>
    </row>
    <row r="1040" spans="16:16">
      <c r="P1040" s="25"/>
    </row>
  </sheetData>
  <autoFilter ref="A2:AI1029">
    <extLst/>
  </autoFilter>
  <mergeCells count="2">
    <mergeCell ref="S1:V1"/>
    <mergeCell ref="W1:Z1"/>
  </mergeCells>
  <conditionalFormatting sqref="A895:A941">
    <cfRule type="duplicateValues" dxfId="0" priority="1"/>
  </conditionalFormatting>
  <conditionalFormatting sqref="A1:A894 A942:A1048576">
    <cfRule type="duplicateValues" dxfId="0" priority="2"/>
  </conditionalFormatting>
  <dataValidations count="14">
    <dataValidation type="list" allowBlank="1" showInputMessage="1" showErrorMessage="1" sqref="L133 L181 L183 L302 L328 L330 L572 K783 K792 K841 K871 K878 K881 K3:K763 K895:K941 L3:L6 L8:L51 L54:L59 L61:L72 L74:L80 L82:L86 L88:L99 L101:L104 L106:L131 L135:L140 L142:L147 L149:L157 L159:L172 L174:L179 L185:L201 L203:L210 L212:L216 L218:L232 L234:L236 L238:L240 L243:L266 L268:L300 L305:L322 L324:L325 L332:L344 L347:L349 L351:L373 L375:L380 L382:L398 L400:L415 L417:L420 L422:L432 L434:L436 L438:L471 L473:L505 L507:L511 L513:L521 L523:L527 L530:L532 L534:L535 L537:L539 L541:L550 L552:L560 L562:L570 L574:L691 L693:L763">
      <formula1>"1. midline vermis/fourth ventricle, 2. fourth ventricle-uni-CPA, 3. fourth ventricle-bi-CPA, 4. cerebellar hemisphere, 5. cerebellar hemisphere&amp;midline/fourth ventricle, 6. within CPA, 0. N/A"</formula1>
    </dataValidation>
    <dataValidation type="list" allowBlank="1" showInputMessage="1" showErrorMessage="1" sqref="AA243:AB243 AA250:AB250 AA254:AB254 AA274:AB274 AA278:AD278 AA291:AD291 AA302:AB302 P716:R716 AA779:AB779 P792:Q792 AA801:AB801 AA816:AB816 AA834:AB834 AA846:AB846 AA868:AB868 AA870:AB870 P871:Q871 P881:Q881 L895:L941 P895:R941 P3:R715 P717:R763 AA864:AB865 AA895:AD941">
      <formula1>"1. Y, 2. N"</formula1>
    </dataValidation>
    <dataValidation type="list" allowBlank="1" showInputMessage="1" showErrorMessage="1" sqref="W248 W728 W812 W851 S3:S279 S380:S763 W3:W231 W333:W721 W748:W763 W872:W941">
      <formula1>"1. 室管膜C+/D+,2.室管膜 C+/D-,3.室管膜C-/D+,4.室管膜C-/NA,5.室管膜C+/NA,6.N/A"</formula1>
    </dataValidation>
    <dataValidation type="list" allowBlank="1" showInputMessage="1" showErrorMessage="1" sqref="X248 X429 X442 X728 X744 X812 X851 T3:T179 T580:T763 X3:X131 X535:X721 X748:X763 X872:X941">
      <formula1>"1.三室漏斗隐窝C+/D+, 2. 三室漏斗隐窝C+/D-, 3. 三室漏斗隐窝C-/D+,4. 三室漏斗隐窝C-/NA ,5. 三室漏斗隐窝C+/NA,6. N/A"</formula1>
    </dataValidation>
    <dataValidation type="list" allowBlank="1" showInputMessage="1" showErrorMessage="1" sqref="Y248 Y728 Y812 Y851 U3:U279 U380:U763 Y3:Y231 Y333:Y721 Y748:Y763 Y872:Y941">
      <formula1>"1.幕上软脑膜播散C+/D+, 2. 幕上软脑膜播散C+/D-, 3. 幕上软脑膜播散C-/D+,4. 幕上软脑膜播散C-/NA,3. 幕上软脑膜播散C+/NA, 6. N/A"</formula1>
    </dataValidation>
    <dataValidation type="list" allowBlank="1" showInputMessage="1" showErrorMessage="1" sqref="Z248:AB248 AA249:AB249 AA279:AB279 AA285 AA317 AA329 Z728:AB728 AA784 AA786 Z787:AB787 AA811 Z812:AB812 AA831 Z832:AB832 Z837:AB837 Z851:AB851 Z858:AB858 Z860:AB860 V3:V65 V67:V279 V380:V763 Z333:Z721 Z895:Z941 AA333:AA703 AB333:AB703 Z790:AB791 AA704:AB727 AA729:AB747 AA251:AB253 AA275:AB277 AA255:AB273 AA232:AB242 Z3:AB231 Z872:AB894 Z748:AB763 AA244:AB247">
      <formula1>"1.幕下软脑膜播散C+/D+, 2. 幕下软脑膜播散C+/D-, 3. 幕下软脑膜播散C-/D+, 4. 幕下软脑膜播散C-/NA,5. 幕下软脑膜播散C+/NA,6. N/A"</formula1>
    </dataValidation>
    <dataValidation type="list" allowBlank="1" showInputMessage="1" showErrorMessage="1" sqref="M790 M792 M859 M871 M881 M3:M279 M380:M763 M895:M941">
      <formula1>"1.等,2.弱,3.无,4.N/A"</formula1>
    </dataValidation>
    <dataValidation type="list" allowBlank="1" showInputMessage="1" showErrorMessage="1" sqref="O792 N580:N600 N602:N763 O3:O763 O895:O941">
      <formula1>"1.清晰,2.模糊,3.N\A"</formula1>
    </dataValidation>
    <dataValidation type="list" allowBlank="1" showInputMessage="1" showErrorMessage="1" sqref="M280:M379">
      <formula1>"1.等, 2.弱, 3.无, 4.N/A"</formula1>
    </dataValidation>
    <dataValidation type="list" allowBlank="1" showInputMessage="1" showErrorMessage="1" sqref="S280:S379 W232:W247 W249:W332">
      <formula1>"1. 室管膜C+/D+,2.室管膜 C+/D-,3.室管膜C-/D+,4.N/A"</formula1>
    </dataValidation>
    <dataValidation type="list" allowBlank="1" showInputMessage="1" showErrorMessage="1" sqref="T180:T279 T380:T579 X132:X231 X430:X441 X443:X534">
      <formula1>"1.三室漏斗隐窝C+/D+, 2. 三室漏斗隐窝C+/D-, 3. 三室漏斗隐窝C-/D+,4. 三室漏斗隐窝C-/NA ,5. 三室漏斗隐窝C-/NA,6. N/A"</formula1>
    </dataValidation>
    <dataValidation type="list" allowBlank="1" showInputMessage="1" showErrorMessage="1" sqref="T280:T379 X232:X247 X249:X332">
      <formula1>"1.三室漏斗隐窝C+/D+, 2. 三室漏斗隐窝C+/D-, 3. 三室漏斗隐窝C-/D+, 4. N/A"</formula1>
    </dataValidation>
    <dataValidation type="list" allowBlank="1" showInputMessage="1" showErrorMessage="1" sqref="U280:U379 Y232:Y247 Y249:Y332">
      <formula1>"1.幕上软脑膜播散C+/D+, 2. 幕上软脑膜播散C+/D-, 3. 幕上软脑膜播散C-/D+, 4. N/A"</formula1>
    </dataValidation>
    <dataValidation type="list" allowBlank="1" showInputMessage="1" showErrorMessage="1" sqref="V280:V379 Z232:Z247 Z249:Z332 AA280:AA284 AA286:AA290 AA292:AA301 AA303:AA316 AA318:AA328 AA330:AA332 AB280:AB290 AB292:AB301 AB303:AB332">
      <formula1>"1.幕下软脑膜播散C+/D+, 2. 幕下软脑膜播散C+/D-, 3. 幕下软脑膜播散C-/D+, 4. N/A"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37"/>
  <sheetViews>
    <sheetView workbookViewId="0">
      <pane xSplit="6" ySplit="1" topLeftCell="P2" activePane="bottomRight" state="frozen"/>
      <selection/>
      <selection pane="topRight"/>
      <selection pane="bottomLeft"/>
      <selection pane="bottomRight" activeCell="T2" sqref="T2:W48"/>
    </sheetView>
  </sheetViews>
  <sheetFormatPr defaultColWidth="10.6617647058824" defaultRowHeight="16.8"/>
  <cols>
    <col min="1" max="1" width="10.6617647058824" style="23"/>
    <col min="2" max="2" width="10.6617647058824" style="26"/>
    <col min="3" max="3" width="6.16176470588235" style="26" customWidth="1"/>
    <col min="4" max="4" width="5.33088235294118" style="26" customWidth="1"/>
    <col min="5" max="5" width="7.5" style="26" customWidth="1"/>
    <col min="6" max="6" width="9.33088235294118" style="26" customWidth="1"/>
    <col min="7" max="7" width="36.6617647058824" style="26" customWidth="1"/>
    <col min="8" max="8" width="8.33088235294118" style="26" customWidth="1"/>
    <col min="9" max="9" width="8.83088235294118" style="26" customWidth="1"/>
    <col min="10" max="10" width="15" style="26" customWidth="1"/>
    <col min="11" max="16" width="10.6617647058824" style="26"/>
    <col min="17" max="17" width="17.3308823529412" style="26" customWidth="1"/>
    <col min="18" max="18" width="10.6617647058824" style="26"/>
    <col min="19" max="19" width="24.6617647058824" style="26" customWidth="1"/>
    <col min="20" max="21" width="15.6617647058824" style="26" customWidth="1"/>
    <col min="22" max="22" width="14" style="26" customWidth="1"/>
    <col min="23" max="23" width="14.1617647058824" style="26" customWidth="1"/>
    <col min="24" max="24" width="14.8308823529412" style="26" customWidth="1"/>
    <col min="25" max="25" width="21.6617647058824" style="26" customWidth="1"/>
    <col min="26" max="26" width="19.8308823529412" style="26" customWidth="1"/>
    <col min="27" max="16384" width="10.6617647058824" style="26"/>
  </cols>
  <sheetData>
    <row r="1" s="43" customFormat="1" ht="36" spans="1:26">
      <c r="A1" s="45" t="s">
        <v>441</v>
      </c>
      <c r="B1" s="46" t="s">
        <v>6</v>
      </c>
      <c r="C1" s="46" t="s">
        <v>7</v>
      </c>
      <c r="D1" s="46" t="s">
        <v>8</v>
      </c>
      <c r="E1" s="46" t="s">
        <v>9</v>
      </c>
      <c r="F1" s="55" t="s">
        <v>10</v>
      </c>
      <c r="G1" s="56" t="s">
        <v>12</v>
      </c>
      <c r="H1" s="56" t="s">
        <v>442</v>
      </c>
      <c r="I1" s="6" t="s">
        <v>14</v>
      </c>
      <c r="J1" s="64" t="s">
        <v>443</v>
      </c>
      <c r="K1" s="65" t="s">
        <v>444</v>
      </c>
      <c r="L1" s="66" t="s">
        <v>16</v>
      </c>
      <c r="M1" s="78" t="s">
        <v>17</v>
      </c>
      <c r="N1" s="78" t="s">
        <v>18</v>
      </c>
      <c r="O1" s="79" t="s">
        <v>19</v>
      </c>
      <c r="P1" s="80" t="s">
        <v>20</v>
      </c>
      <c r="Q1" s="80" t="s">
        <v>21</v>
      </c>
      <c r="R1" s="80" t="s">
        <v>22</v>
      </c>
      <c r="S1" s="80" t="s">
        <v>23</v>
      </c>
      <c r="T1" s="56" t="s">
        <v>30</v>
      </c>
      <c r="U1" s="56" t="s">
        <v>29</v>
      </c>
      <c r="V1" s="56" t="s">
        <v>31</v>
      </c>
      <c r="W1" s="56" t="s">
        <v>32</v>
      </c>
      <c r="X1" s="81" t="s">
        <v>33</v>
      </c>
      <c r="Y1" s="84" t="s">
        <v>34</v>
      </c>
      <c r="Z1" s="84" t="s">
        <v>35</v>
      </c>
    </row>
    <row r="2" ht="18" spans="1:26">
      <c r="A2" s="47">
        <v>743961</v>
      </c>
      <c r="B2" s="48">
        <v>2023</v>
      </c>
      <c r="C2" s="47">
        <v>2</v>
      </c>
      <c r="D2" s="47" t="s">
        <v>434</v>
      </c>
      <c r="E2" s="23" t="s">
        <v>435</v>
      </c>
      <c r="F2" s="47" t="s">
        <v>55</v>
      </c>
      <c r="G2" s="57" t="s">
        <v>59</v>
      </c>
      <c r="H2" s="57" t="s">
        <v>70</v>
      </c>
      <c r="I2" s="67" t="s">
        <v>44</v>
      </c>
      <c r="J2" s="68">
        <v>0.172</v>
      </c>
      <c r="K2" s="10" t="s">
        <v>96</v>
      </c>
      <c r="L2" s="18" t="s">
        <v>69</v>
      </c>
      <c r="M2" s="57" t="s">
        <v>46</v>
      </c>
      <c r="N2" s="57" t="s">
        <v>70</v>
      </c>
      <c r="O2" s="23" t="s">
        <v>46</v>
      </c>
      <c r="P2" s="47"/>
      <c r="Q2" s="47"/>
      <c r="R2" s="47"/>
      <c r="S2" s="47"/>
      <c r="T2" s="23" t="s">
        <v>70</v>
      </c>
      <c r="U2" s="23" t="s">
        <v>70</v>
      </c>
      <c r="V2" s="23" t="s">
        <v>70</v>
      </c>
      <c r="W2" s="23" t="s">
        <v>70</v>
      </c>
      <c r="Z2" s="23"/>
    </row>
    <row r="3" ht="18" spans="1:26">
      <c r="A3" s="47">
        <v>760086</v>
      </c>
      <c r="B3" s="48">
        <v>2023</v>
      </c>
      <c r="C3" s="47">
        <v>42</v>
      </c>
      <c r="D3" s="47" t="s">
        <v>434</v>
      </c>
      <c r="E3" s="23" t="s">
        <v>435</v>
      </c>
      <c r="F3" s="47" t="s">
        <v>55</v>
      </c>
      <c r="G3" s="57" t="s">
        <v>59</v>
      </c>
      <c r="H3" s="57" t="s">
        <v>70</v>
      </c>
      <c r="I3" s="67" t="s">
        <v>44</v>
      </c>
      <c r="J3" s="68">
        <v>0.0347</v>
      </c>
      <c r="K3" s="10" t="s">
        <v>445</v>
      </c>
      <c r="L3" s="18" t="s">
        <v>45</v>
      </c>
      <c r="M3" s="57" t="s">
        <v>70</v>
      </c>
      <c r="N3" s="57" t="s">
        <v>70</v>
      </c>
      <c r="O3" s="23" t="s">
        <v>70</v>
      </c>
      <c r="P3" s="47"/>
      <c r="Q3" s="47"/>
      <c r="R3" s="47"/>
      <c r="S3" s="47"/>
      <c r="T3" s="23" t="s">
        <v>70</v>
      </c>
      <c r="U3" s="23" t="s">
        <v>70</v>
      </c>
      <c r="V3" s="23" t="s">
        <v>70</v>
      </c>
      <c r="W3" s="23" t="s">
        <v>70</v>
      </c>
      <c r="Z3" s="23"/>
    </row>
    <row r="4" ht="18" spans="1:26">
      <c r="A4" s="49">
        <v>768727</v>
      </c>
      <c r="B4" s="48">
        <v>2023</v>
      </c>
      <c r="C4" s="49">
        <v>11</v>
      </c>
      <c r="D4" s="49" t="s">
        <v>434</v>
      </c>
      <c r="E4" s="23" t="s">
        <v>435</v>
      </c>
      <c r="F4" s="49" t="s">
        <v>42</v>
      </c>
      <c r="G4" s="57" t="s">
        <v>43</v>
      </c>
      <c r="H4" t="s">
        <v>46</v>
      </c>
      <c r="I4" s="67" t="s">
        <v>74</v>
      </c>
      <c r="J4" s="69">
        <v>0.088</v>
      </c>
      <c r="K4" s="10" t="s">
        <v>96</v>
      </c>
      <c r="L4" s="18" t="s">
        <v>69</v>
      </c>
      <c r="M4" s="57" t="s">
        <v>46</v>
      </c>
      <c r="N4" s="57" t="s">
        <v>46</v>
      </c>
      <c r="O4" s="23" t="s">
        <v>46</v>
      </c>
      <c r="P4" s="47"/>
      <c r="Q4" s="47"/>
      <c r="R4" s="47"/>
      <c r="S4" s="47"/>
      <c r="T4" s="23" t="s">
        <v>70</v>
      </c>
      <c r="U4" s="23" t="s">
        <v>70</v>
      </c>
      <c r="V4" s="23" t="s">
        <v>70</v>
      </c>
      <c r="W4" s="23" t="s">
        <v>70</v>
      </c>
      <c r="Z4" s="23"/>
    </row>
    <row r="5" ht="18" spans="1:26">
      <c r="A5" s="47">
        <v>771537</v>
      </c>
      <c r="B5" s="48">
        <v>2023</v>
      </c>
      <c r="C5" s="47">
        <v>3</v>
      </c>
      <c r="D5" s="47" t="s">
        <v>434</v>
      </c>
      <c r="E5" s="23" t="s">
        <v>435</v>
      </c>
      <c r="F5" s="47" t="s">
        <v>64</v>
      </c>
      <c r="G5" s="57" t="s">
        <v>51</v>
      </c>
      <c r="H5" t="s">
        <v>46</v>
      </c>
      <c r="I5" s="67" t="s">
        <v>74</v>
      </c>
      <c r="J5" s="68">
        <v>0.598</v>
      </c>
      <c r="K5" s="10" t="s">
        <v>446</v>
      </c>
      <c r="L5" s="10" t="s">
        <v>69</v>
      </c>
      <c r="M5" s="57" t="s">
        <v>46</v>
      </c>
      <c r="N5" s="57" t="s">
        <v>70</v>
      </c>
      <c r="O5" s="23" t="s">
        <v>70</v>
      </c>
      <c r="P5" s="23"/>
      <c r="Q5" s="23"/>
      <c r="R5" s="23"/>
      <c r="S5" s="23"/>
      <c r="T5" s="23" t="s">
        <v>70</v>
      </c>
      <c r="U5" s="23" t="s">
        <v>70</v>
      </c>
      <c r="V5" s="23" t="s">
        <v>70</v>
      </c>
      <c r="W5" s="23" t="s">
        <v>70</v>
      </c>
      <c r="Z5" s="85"/>
    </row>
    <row r="6" ht="18" spans="1:26">
      <c r="A6" s="47">
        <v>771779</v>
      </c>
      <c r="B6" s="48">
        <v>2023</v>
      </c>
      <c r="C6" s="47">
        <v>6</v>
      </c>
      <c r="D6" s="47" t="s">
        <v>434</v>
      </c>
      <c r="E6" s="23" t="s">
        <v>435</v>
      </c>
      <c r="F6" s="47" t="s">
        <v>42</v>
      </c>
      <c r="G6" s="57" t="s">
        <v>68</v>
      </c>
      <c r="H6" t="s">
        <v>46</v>
      </c>
      <c r="I6" s="67" t="s">
        <v>74</v>
      </c>
      <c r="J6" s="68">
        <v>0.175</v>
      </c>
      <c r="K6" s="10" t="s">
        <v>445</v>
      </c>
      <c r="L6" s="10" t="s">
        <v>69</v>
      </c>
      <c r="M6" s="57" t="s">
        <v>46</v>
      </c>
      <c r="N6" s="57" t="s">
        <v>46</v>
      </c>
      <c r="O6" s="23" t="s">
        <v>70</v>
      </c>
      <c r="P6" s="23"/>
      <c r="Q6" s="23"/>
      <c r="R6" s="23"/>
      <c r="S6" s="23" t="s">
        <v>76</v>
      </c>
      <c r="T6" s="23" t="s">
        <v>70</v>
      </c>
      <c r="U6" s="23" t="s">
        <v>70</v>
      </c>
      <c r="V6" s="23" t="s">
        <v>46</v>
      </c>
      <c r="W6" s="23" t="s">
        <v>46</v>
      </c>
      <c r="Z6" s="23"/>
    </row>
    <row r="7" ht="18" spans="1:26">
      <c r="A7" s="47">
        <v>774713</v>
      </c>
      <c r="B7" s="48">
        <v>2023</v>
      </c>
      <c r="C7" s="47">
        <v>6</v>
      </c>
      <c r="D7" s="47" t="s">
        <v>436</v>
      </c>
      <c r="E7" s="23" t="s">
        <v>435</v>
      </c>
      <c r="F7" s="47" t="s">
        <v>42</v>
      </c>
      <c r="G7" s="57" t="s">
        <v>51</v>
      </c>
      <c r="H7" t="s">
        <v>46</v>
      </c>
      <c r="I7" s="67" t="s">
        <v>74</v>
      </c>
      <c r="J7" s="68">
        <v>0.323</v>
      </c>
      <c r="K7" s="10" t="s">
        <v>96</v>
      </c>
      <c r="L7" s="10" t="s">
        <v>69</v>
      </c>
      <c r="M7" s="57" t="s">
        <v>70</v>
      </c>
      <c r="N7" s="57" t="s">
        <v>46</v>
      </c>
      <c r="O7" s="23" t="s">
        <v>70</v>
      </c>
      <c r="P7" s="23"/>
      <c r="Q7" s="23"/>
      <c r="R7" s="23"/>
      <c r="S7" s="23"/>
      <c r="T7" s="23" t="s">
        <v>70</v>
      </c>
      <c r="U7" s="23" t="s">
        <v>70</v>
      </c>
      <c r="V7" s="23" t="s">
        <v>70</v>
      </c>
      <c r="W7" s="23" t="s">
        <v>70</v>
      </c>
      <c r="Z7" s="23"/>
    </row>
    <row r="8" ht="18" spans="1:26">
      <c r="A8" s="47">
        <v>775631</v>
      </c>
      <c r="B8" s="48">
        <v>2023</v>
      </c>
      <c r="C8" s="47">
        <v>13</v>
      </c>
      <c r="D8" s="47" t="s">
        <v>434</v>
      </c>
      <c r="E8" s="23" t="s">
        <v>435</v>
      </c>
      <c r="F8" s="47" t="s">
        <v>42</v>
      </c>
      <c r="G8" s="57" t="s">
        <v>68</v>
      </c>
      <c r="H8" t="s">
        <v>46</v>
      </c>
      <c r="I8" s="67" t="s">
        <v>44</v>
      </c>
      <c r="J8" s="68">
        <v>0.136</v>
      </c>
      <c r="K8" s="10" t="s">
        <v>96</v>
      </c>
      <c r="L8" s="10" t="s">
        <v>69</v>
      </c>
      <c r="M8" s="57" t="s">
        <v>46</v>
      </c>
      <c r="N8" s="57" t="s">
        <v>70</v>
      </c>
      <c r="O8" s="23" t="s">
        <v>70</v>
      </c>
      <c r="P8" s="23"/>
      <c r="Q8" s="23"/>
      <c r="R8" s="23"/>
      <c r="S8" s="23"/>
      <c r="T8" s="23" t="s">
        <v>70</v>
      </c>
      <c r="U8" s="23" t="s">
        <v>70</v>
      </c>
      <c r="V8" s="23" t="s">
        <v>70</v>
      </c>
      <c r="W8" s="23" t="s">
        <v>70</v>
      </c>
      <c r="Z8" s="23"/>
    </row>
    <row r="9" s="44" customFormat="1" ht="18" spans="1:26">
      <c r="A9" s="50">
        <v>786023</v>
      </c>
      <c r="B9" s="51">
        <v>2023</v>
      </c>
      <c r="C9" s="50">
        <v>9</v>
      </c>
      <c r="D9" s="50" t="s">
        <v>434</v>
      </c>
      <c r="E9" s="58" t="s">
        <v>435</v>
      </c>
      <c r="F9" s="50" t="s">
        <v>64</v>
      </c>
      <c r="G9" s="59" t="s">
        <v>68</v>
      </c>
      <c r="H9" s="60" t="s">
        <v>46</v>
      </c>
      <c r="I9" s="70" t="s">
        <v>74</v>
      </c>
      <c r="J9" s="71">
        <v>0.632</v>
      </c>
      <c r="K9" s="72" t="s">
        <v>446</v>
      </c>
      <c r="L9" s="72" t="s">
        <v>69</v>
      </c>
      <c r="M9" s="59" t="s">
        <v>46</v>
      </c>
      <c r="N9" s="59" t="s">
        <v>46</v>
      </c>
      <c r="O9" s="58" t="s">
        <v>46</v>
      </c>
      <c r="P9" s="58"/>
      <c r="Q9" s="58"/>
      <c r="R9" s="58"/>
      <c r="S9" s="58"/>
      <c r="T9" s="58" t="s">
        <v>70</v>
      </c>
      <c r="U9" s="58" t="s">
        <v>70</v>
      </c>
      <c r="V9" s="58" t="s">
        <v>70</v>
      </c>
      <c r="W9" s="58" t="s">
        <v>70</v>
      </c>
      <c r="Z9" s="58"/>
    </row>
    <row r="10" ht="18" spans="1:26">
      <c r="A10" s="47">
        <v>797376</v>
      </c>
      <c r="B10" s="48">
        <v>2023</v>
      </c>
      <c r="C10" s="47">
        <v>6</v>
      </c>
      <c r="D10" s="47" t="s">
        <v>434</v>
      </c>
      <c r="E10" s="23" t="s">
        <v>435</v>
      </c>
      <c r="F10" s="47" t="s">
        <v>42</v>
      </c>
      <c r="G10" s="57" t="s">
        <v>68</v>
      </c>
      <c r="H10" t="s">
        <v>46</v>
      </c>
      <c r="I10" s="10" t="s">
        <v>74</v>
      </c>
      <c r="J10" s="68">
        <v>0.32</v>
      </c>
      <c r="K10" s="10" t="s">
        <v>96</v>
      </c>
      <c r="L10" s="10" t="s">
        <v>69</v>
      </c>
      <c r="M10" s="57" t="s">
        <v>46</v>
      </c>
      <c r="N10" s="57" t="s">
        <v>46</v>
      </c>
      <c r="O10" s="23" t="s">
        <v>70</v>
      </c>
      <c r="P10" s="23"/>
      <c r="Q10" s="23"/>
      <c r="R10" s="23"/>
      <c r="S10" s="23"/>
      <c r="T10" s="23" t="s">
        <v>70</v>
      </c>
      <c r="U10" s="23" t="s">
        <v>70</v>
      </c>
      <c r="V10" s="23" t="s">
        <v>70</v>
      </c>
      <c r="W10" s="23" t="s">
        <v>70</v>
      </c>
      <c r="Z10" s="23"/>
    </row>
    <row r="11" ht="18" spans="1:26">
      <c r="A11" s="47">
        <v>797678</v>
      </c>
      <c r="B11" s="48">
        <v>2023</v>
      </c>
      <c r="C11" s="47">
        <v>10</v>
      </c>
      <c r="D11" s="47" t="s">
        <v>434</v>
      </c>
      <c r="E11" s="23" t="s">
        <v>435</v>
      </c>
      <c r="F11" s="47" t="s">
        <v>42</v>
      </c>
      <c r="G11" s="57" t="s">
        <v>68</v>
      </c>
      <c r="H11" t="s">
        <v>46</v>
      </c>
      <c r="I11" s="67" t="s">
        <v>44</v>
      </c>
      <c r="J11" s="68">
        <v>0.076</v>
      </c>
      <c r="K11" s="10" t="s">
        <v>445</v>
      </c>
      <c r="L11" s="10" t="s">
        <v>69</v>
      </c>
      <c r="M11" s="57" t="s">
        <v>46</v>
      </c>
      <c r="N11" s="57" t="s">
        <v>46</v>
      </c>
      <c r="O11" s="23" t="s">
        <v>70</v>
      </c>
      <c r="P11" s="23"/>
      <c r="Q11" s="23"/>
      <c r="R11" s="23"/>
      <c r="S11" s="23"/>
      <c r="T11" s="23" t="s">
        <v>70</v>
      </c>
      <c r="U11" s="23" t="s">
        <v>70</v>
      </c>
      <c r="V11" s="23" t="s">
        <v>70</v>
      </c>
      <c r="W11" s="23" t="s">
        <v>70</v>
      </c>
      <c r="Z11" s="23"/>
    </row>
    <row r="12" ht="18" spans="1:26">
      <c r="A12" s="47">
        <v>797815</v>
      </c>
      <c r="B12" s="48">
        <v>2023</v>
      </c>
      <c r="C12" s="47">
        <v>7</v>
      </c>
      <c r="D12" s="47" t="s">
        <v>436</v>
      </c>
      <c r="E12" s="23" t="s">
        <v>435</v>
      </c>
      <c r="F12" s="47" t="s">
        <v>64</v>
      </c>
      <c r="G12" s="57" t="s">
        <v>68</v>
      </c>
      <c r="H12" t="s">
        <v>46</v>
      </c>
      <c r="I12" s="67" t="s">
        <v>44</v>
      </c>
      <c r="J12" s="68">
        <v>0.149</v>
      </c>
      <c r="K12" s="10" t="s">
        <v>445</v>
      </c>
      <c r="L12" s="10" t="s">
        <v>69</v>
      </c>
      <c r="M12" s="57" t="s">
        <v>70</v>
      </c>
      <c r="N12" s="57" t="s">
        <v>70</v>
      </c>
      <c r="O12" s="23" t="s">
        <v>70</v>
      </c>
      <c r="P12" s="23"/>
      <c r="Q12" s="23" t="s">
        <v>66</v>
      </c>
      <c r="R12" s="23"/>
      <c r="S12" s="23"/>
      <c r="T12" s="23" t="s">
        <v>70</v>
      </c>
      <c r="U12" s="23" t="s">
        <v>46</v>
      </c>
      <c r="V12" s="23" t="s">
        <v>70</v>
      </c>
      <c r="W12" s="23" t="s">
        <v>46</v>
      </c>
      <c r="Z12" s="23"/>
    </row>
    <row r="13" ht="18" spans="1:26">
      <c r="A13" s="47">
        <v>798670</v>
      </c>
      <c r="B13" s="48">
        <v>2023</v>
      </c>
      <c r="C13" s="47">
        <v>6</v>
      </c>
      <c r="D13" s="47" t="s">
        <v>434</v>
      </c>
      <c r="E13" s="23" t="s">
        <v>435</v>
      </c>
      <c r="F13" s="47" t="s">
        <v>42</v>
      </c>
      <c r="G13" s="57" t="s">
        <v>68</v>
      </c>
      <c r="H13" t="s">
        <v>46</v>
      </c>
      <c r="I13" s="67" t="s">
        <v>44</v>
      </c>
      <c r="J13" s="68">
        <v>0.0168</v>
      </c>
      <c r="K13" s="10" t="s">
        <v>445</v>
      </c>
      <c r="L13" s="10" t="s">
        <v>69</v>
      </c>
      <c r="M13" s="57" t="s">
        <v>46</v>
      </c>
      <c r="N13" s="57" t="s">
        <v>46</v>
      </c>
      <c r="O13" s="23" t="s">
        <v>46</v>
      </c>
      <c r="P13" s="23"/>
      <c r="Q13" s="23"/>
      <c r="R13" s="23"/>
      <c r="S13" s="23" t="s">
        <v>76</v>
      </c>
      <c r="T13" s="23" t="s">
        <v>70</v>
      </c>
      <c r="U13" s="23" t="s">
        <v>70</v>
      </c>
      <c r="V13" s="23" t="s">
        <v>46</v>
      </c>
      <c r="W13" s="23" t="s">
        <v>46</v>
      </c>
      <c r="Z13" s="23"/>
    </row>
    <row r="14" ht="18" spans="1:26">
      <c r="A14" s="47">
        <v>801982</v>
      </c>
      <c r="B14" s="48">
        <v>2023</v>
      </c>
      <c r="C14" s="47">
        <v>3</v>
      </c>
      <c r="D14" s="47" t="s">
        <v>434</v>
      </c>
      <c r="E14" s="23" t="s">
        <v>435</v>
      </c>
      <c r="F14" s="47" t="s">
        <v>64</v>
      </c>
      <c r="G14" s="57" t="s">
        <v>43</v>
      </c>
      <c r="H14" t="s">
        <v>46</v>
      </c>
      <c r="I14" s="67" t="s">
        <v>74</v>
      </c>
      <c r="J14" s="69">
        <v>0.392</v>
      </c>
      <c r="K14" s="10" t="s">
        <v>445</v>
      </c>
      <c r="L14" s="10" t="s">
        <v>45</v>
      </c>
      <c r="M14" s="57" t="s">
        <v>46</v>
      </c>
      <c r="N14" s="57" t="s">
        <v>46</v>
      </c>
      <c r="O14" s="23" t="s">
        <v>46</v>
      </c>
      <c r="P14" s="23"/>
      <c r="Q14" s="23"/>
      <c r="R14" s="23"/>
      <c r="S14" s="23" t="s">
        <v>63</v>
      </c>
      <c r="T14" s="23" t="s">
        <v>70</v>
      </c>
      <c r="U14" s="23" t="s">
        <v>70</v>
      </c>
      <c r="V14" s="23" t="s">
        <v>46</v>
      </c>
      <c r="W14" s="23" t="s">
        <v>46</v>
      </c>
      <c r="Z14" s="23"/>
    </row>
    <row r="15" ht="18" spans="1:26">
      <c r="A15" s="47">
        <v>803484</v>
      </c>
      <c r="B15" s="48">
        <v>2023</v>
      </c>
      <c r="C15" s="47">
        <v>3</v>
      </c>
      <c r="D15" s="47" t="s">
        <v>434</v>
      </c>
      <c r="E15" s="23" t="s">
        <v>435</v>
      </c>
      <c r="F15" s="47" t="s">
        <v>42</v>
      </c>
      <c r="G15" s="57" t="s">
        <v>68</v>
      </c>
      <c r="H15" t="s">
        <v>46</v>
      </c>
      <c r="I15" s="67" t="s">
        <v>44</v>
      </c>
      <c r="J15" s="68">
        <v>0.002</v>
      </c>
      <c r="K15" s="10" t="s">
        <v>445</v>
      </c>
      <c r="L15" s="10" t="s">
        <v>45</v>
      </c>
      <c r="M15" s="57" t="s">
        <v>46</v>
      </c>
      <c r="N15" s="57" t="s">
        <v>46</v>
      </c>
      <c r="O15" s="23" t="s">
        <v>46</v>
      </c>
      <c r="P15" s="23"/>
      <c r="Q15" s="23"/>
      <c r="R15" s="23"/>
      <c r="S15" s="23"/>
      <c r="T15" s="23" t="s">
        <v>70</v>
      </c>
      <c r="U15" s="23" t="s">
        <v>70</v>
      </c>
      <c r="V15" s="23" t="s">
        <v>70</v>
      </c>
      <c r="W15" s="23" t="s">
        <v>70</v>
      </c>
      <c r="Z15" s="23"/>
    </row>
    <row r="16" ht="18" spans="1:26">
      <c r="A16" s="47">
        <v>803599</v>
      </c>
      <c r="B16" s="48">
        <v>2023</v>
      </c>
      <c r="C16" s="47">
        <v>3</v>
      </c>
      <c r="D16" s="47" t="s">
        <v>434</v>
      </c>
      <c r="E16" s="23" t="s">
        <v>435</v>
      </c>
      <c r="F16" s="47" t="s">
        <v>64</v>
      </c>
      <c r="G16" s="57" t="s">
        <v>43</v>
      </c>
      <c r="H16" t="s">
        <v>46</v>
      </c>
      <c r="I16" s="67" t="s">
        <v>44</v>
      </c>
      <c r="J16" s="68">
        <v>0.3026</v>
      </c>
      <c r="K16" s="10" t="s">
        <v>445</v>
      </c>
      <c r="L16" s="10" t="s">
        <v>45</v>
      </c>
      <c r="M16" s="57" t="s">
        <v>46</v>
      </c>
      <c r="N16" s="57" t="s">
        <v>46</v>
      </c>
      <c r="O16" s="23" t="s">
        <v>70</v>
      </c>
      <c r="P16" s="23"/>
      <c r="Q16" s="23"/>
      <c r="R16" s="23"/>
      <c r="S16" s="23"/>
      <c r="T16" s="23" t="s">
        <v>70</v>
      </c>
      <c r="U16" s="23" t="s">
        <v>70</v>
      </c>
      <c r="V16" s="23" t="s">
        <v>70</v>
      </c>
      <c r="W16" s="23" t="s">
        <v>70</v>
      </c>
      <c r="Z16" s="23"/>
    </row>
    <row r="17" s="43" customFormat="1" ht="17.6" spans="1:26">
      <c r="A17" s="52">
        <v>804828</v>
      </c>
      <c r="B17" s="53">
        <v>2023</v>
      </c>
      <c r="C17" s="52">
        <v>23</v>
      </c>
      <c r="D17" s="52" t="s">
        <v>434</v>
      </c>
      <c r="E17" s="61" t="s">
        <v>435</v>
      </c>
      <c r="F17" s="52" t="s">
        <v>67</v>
      </c>
      <c r="G17" s="62" t="s">
        <v>51</v>
      </c>
      <c r="H17" t="s">
        <v>46</v>
      </c>
      <c r="I17" s="73" t="s">
        <v>74</v>
      </c>
      <c r="J17" s="74">
        <v>0.248</v>
      </c>
      <c r="K17" s="75" t="s">
        <v>96</v>
      </c>
      <c r="L17" s="75" t="s">
        <v>45</v>
      </c>
      <c r="M17" s="62" t="s">
        <v>46</v>
      </c>
      <c r="N17" s="62" t="s">
        <v>46</v>
      </c>
      <c r="O17" s="61" t="s">
        <v>70</v>
      </c>
      <c r="P17" s="61"/>
      <c r="Q17" s="61"/>
      <c r="R17" s="61"/>
      <c r="S17" s="61"/>
      <c r="T17" s="23" t="s">
        <v>70</v>
      </c>
      <c r="U17" s="23" t="s">
        <v>70</v>
      </c>
      <c r="V17" s="23" t="s">
        <v>70</v>
      </c>
      <c r="W17" s="23" t="s">
        <v>70</v>
      </c>
      <c r="Z17" s="61"/>
    </row>
    <row r="18" ht="18" spans="1:26">
      <c r="A18" s="47">
        <v>805219</v>
      </c>
      <c r="B18" s="48">
        <v>2023</v>
      </c>
      <c r="C18" s="47">
        <v>11</v>
      </c>
      <c r="D18" s="47" t="s">
        <v>436</v>
      </c>
      <c r="E18" s="23" t="s">
        <v>435</v>
      </c>
      <c r="F18" s="47" t="s">
        <v>42</v>
      </c>
      <c r="G18" s="57" t="s">
        <v>43</v>
      </c>
      <c r="H18" t="s">
        <v>46</v>
      </c>
      <c r="I18" s="67" t="s">
        <v>74</v>
      </c>
      <c r="J18" s="68">
        <v>0.302</v>
      </c>
      <c r="K18" s="10" t="s">
        <v>96</v>
      </c>
      <c r="L18" s="10" t="s">
        <v>69</v>
      </c>
      <c r="M18" s="57" t="s">
        <v>46</v>
      </c>
      <c r="N18" s="57" t="s">
        <v>46</v>
      </c>
      <c r="O18" s="23" t="s">
        <v>46</v>
      </c>
      <c r="P18" s="23"/>
      <c r="Q18" s="23"/>
      <c r="R18" s="23"/>
      <c r="S18" s="23"/>
      <c r="T18" s="23" t="s">
        <v>70</v>
      </c>
      <c r="U18" s="23" t="s">
        <v>70</v>
      </c>
      <c r="V18" s="23" t="s">
        <v>70</v>
      </c>
      <c r="W18" s="23" t="s">
        <v>70</v>
      </c>
      <c r="X18" s="82"/>
      <c r="Z18" s="23"/>
    </row>
    <row r="19" ht="18" spans="1:26">
      <c r="A19" s="47">
        <v>805255</v>
      </c>
      <c r="B19" s="48">
        <v>2023</v>
      </c>
      <c r="C19" s="47">
        <v>11</v>
      </c>
      <c r="D19" s="47" t="s">
        <v>434</v>
      </c>
      <c r="E19" s="23" t="s">
        <v>435</v>
      </c>
      <c r="F19" s="47" t="s">
        <v>42</v>
      </c>
      <c r="G19" s="57" t="s">
        <v>51</v>
      </c>
      <c r="H19" t="s">
        <v>46</v>
      </c>
      <c r="I19" s="67" t="s">
        <v>44</v>
      </c>
      <c r="J19" s="68">
        <v>0.066</v>
      </c>
      <c r="K19" s="10" t="s">
        <v>445</v>
      </c>
      <c r="L19" s="10" t="s">
        <v>69</v>
      </c>
      <c r="M19" s="57" t="s">
        <v>70</v>
      </c>
      <c r="N19" s="57" t="s">
        <v>46</v>
      </c>
      <c r="O19" s="23" t="s">
        <v>70</v>
      </c>
      <c r="P19" s="23"/>
      <c r="Q19" s="23"/>
      <c r="R19" s="23"/>
      <c r="S19" s="23"/>
      <c r="T19" s="23" t="s">
        <v>70</v>
      </c>
      <c r="U19" s="23" t="s">
        <v>70</v>
      </c>
      <c r="V19" s="23" t="s">
        <v>70</v>
      </c>
      <c r="W19" s="23" t="s">
        <v>70</v>
      </c>
      <c r="Z19" s="23"/>
    </row>
    <row r="20" ht="18" spans="1:26">
      <c r="A20" s="47">
        <v>806199</v>
      </c>
      <c r="B20" s="48">
        <v>2023</v>
      </c>
      <c r="C20" s="47">
        <v>3</v>
      </c>
      <c r="D20" s="47" t="s">
        <v>436</v>
      </c>
      <c r="E20" s="23" t="s">
        <v>435</v>
      </c>
      <c r="F20" s="47" t="s">
        <v>67</v>
      </c>
      <c r="G20" s="57" t="s">
        <v>68</v>
      </c>
      <c r="H20" t="s">
        <v>46</v>
      </c>
      <c r="I20" s="8" t="s">
        <v>44</v>
      </c>
      <c r="J20" s="69">
        <v>0.474</v>
      </c>
      <c r="K20" s="10" t="s">
        <v>445</v>
      </c>
      <c r="L20" s="10" t="s">
        <v>69</v>
      </c>
      <c r="M20" s="57" t="s">
        <v>46</v>
      </c>
      <c r="N20" s="57" t="s">
        <v>46</v>
      </c>
      <c r="O20" s="23" t="s">
        <v>46</v>
      </c>
      <c r="P20" s="23"/>
      <c r="Q20" s="23"/>
      <c r="R20" s="23"/>
      <c r="S20" s="23"/>
      <c r="T20" s="23" t="s">
        <v>70</v>
      </c>
      <c r="U20" s="23" t="s">
        <v>70</v>
      </c>
      <c r="V20" s="23" t="s">
        <v>70</v>
      </c>
      <c r="W20" s="23" t="s">
        <v>70</v>
      </c>
      <c r="Z20" s="23"/>
    </row>
    <row r="21" ht="18" spans="1:26">
      <c r="A21" s="47">
        <v>806503</v>
      </c>
      <c r="B21" s="48">
        <v>2023</v>
      </c>
      <c r="C21" s="47">
        <v>3</v>
      </c>
      <c r="D21" s="47" t="s">
        <v>436</v>
      </c>
      <c r="E21" s="23" t="s">
        <v>435</v>
      </c>
      <c r="F21" s="47" t="s">
        <v>42</v>
      </c>
      <c r="G21" s="57" t="s">
        <v>43</v>
      </c>
      <c r="H21" t="s">
        <v>46</v>
      </c>
      <c r="I21" s="67" t="s">
        <v>74</v>
      </c>
      <c r="J21" s="68">
        <v>0.442</v>
      </c>
      <c r="K21" s="10" t="s">
        <v>96</v>
      </c>
      <c r="L21" s="10" t="s">
        <v>69</v>
      </c>
      <c r="M21" s="57" t="s">
        <v>46</v>
      </c>
      <c r="N21" s="57" t="s">
        <v>46</v>
      </c>
      <c r="O21" s="23" t="s">
        <v>46</v>
      </c>
      <c r="P21" s="23"/>
      <c r="Q21" s="23"/>
      <c r="R21" s="23"/>
      <c r="S21" s="23"/>
      <c r="T21" s="23" t="s">
        <v>70</v>
      </c>
      <c r="U21" s="23" t="s">
        <v>70</v>
      </c>
      <c r="V21" s="23" t="s">
        <v>70</v>
      </c>
      <c r="W21" s="23" t="s">
        <v>70</v>
      </c>
      <c r="X21" s="82"/>
      <c r="Z21" s="23"/>
    </row>
    <row r="22" s="44" customFormat="1" ht="18" spans="1:26">
      <c r="A22" s="50">
        <v>806905</v>
      </c>
      <c r="B22" s="51">
        <v>2023</v>
      </c>
      <c r="C22" s="50">
        <v>5</v>
      </c>
      <c r="D22" s="50" t="s">
        <v>434</v>
      </c>
      <c r="E22" s="58" t="s">
        <v>435</v>
      </c>
      <c r="F22" s="50" t="s">
        <v>42</v>
      </c>
      <c r="G22" s="59" t="s">
        <v>43</v>
      </c>
      <c r="H22" s="60" t="s">
        <v>46</v>
      </c>
      <c r="I22" s="70" t="s">
        <v>44</v>
      </c>
      <c r="J22" s="71">
        <v>0.007</v>
      </c>
      <c r="K22" s="72" t="s">
        <v>445</v>
      </c>
      <c r="L22" s="72" t="s">
        <v>69</v>
      </c>
      <c r="M22" s="59" t="s">
        <v>46</v>
      </c>
      <c r="N22" s="59" t="s">
        <v>46</v>
      </c>
      <c r="O22" s="58" t="s">
        <v>46</v>
      </c>
      <c r="P22" s="58"/>
      <c r="Q22" s="58"/>
      <c r="R22" s="58"/>
      <c r="S22" s="58"/>
      <c r="T22" s="58" t="s">
        <v>70</v>
      </c>
      <c r="U22" s="58" t="s">
        <v>70</v>
      </c>
      <c r="V22" s="58" t="s">
        <v>70</v>
      </c>
      <c r="W22" s="58" t="s">
        <v>70</v>
      </c>
      <c r="Z22" s="58"/>
    </row>
    <row r="23" ht="18" spans="1:26">
      <c r="A23" s="47">
        <v>808518</v>
      </c>
      <c r="B23" s="48">
        <v>2023</v>
      </c>
      <c r="C23" s="47">
        <v>18</v>
      </c>
      <c r="D23" s="47" t="s">
        <v>436</v>
      </c>
      <c r="E23" s="23" t="s">
        <v>435</v>
      </c>
      <c r="F23" s="47" t="s">
        <v>42</v>
      </c>
      <c r="G23" s="57" t="s">
        <v>68</v>
      </c>
      <c r="H23" t="s">
        <v>46</v>
      </c>
      <c r="I23" s="67" t="s">
        <v>74</v>
      </c>
      <c r="J23" s="68">
        <v>0.053</v>
      </c>
      <c r="K23" s="10" t="s">
        <v>445</v>
      </c>
      <c r="L23" s="10" t="s">
        <v>69</v>
      </c>
      <c r="M23" s="57" t="s">
        <v>46</v>
      </c>
      <c r="N23" s="57" t="s">
        <v>46</v>
      </c>
      <c r="O23" s="23" t="s">
        <v>70</v>
      </c>
      <c r="P23" s="23"/>
      <c r="Q23" s="23"/>
      <c r="R23" s="23"/>
      <c r="S23" s="23"/>
      <c r="T23" s="23" t="s">
        <v>70</v>
      </c>
      <c r="U23" s="23" t="s">
        <v>70</v>
      </c>
      <c r="V23" s="23" t="s">
        <v>70</v>
      </c>
      <c r="W23" s="23" t="s">
        <v>70</v>
      </c>
      <c r="Z23" s="23"/>
    </row>
    <row r="24" ht="18" spans="1:26">
      <c r="A24" s="47">
        <v>808742</v>
      </c>
      <c r="B24" s="48">
        <v>2023</v>
      </c>
      <c r="C24" s="47">
        <v>42</v>
      </c>
      <c r="D24" s="47" t="s">
        <v>434</v>
      </c>
      <c r="E24" s="23" t="s">
        <v>435</v>
      </c>
      <c r="F24" s="47" t="s">
        <v>55</v>
      </c>
      <c r="G24" s="57" t="s">
        <v>57</v>
      </c>
      <c r="H24" t="s">
        <v>46</v>
      </c>
      <c r="I24" s="67" t="s">
        <v>44</v>
      </c>
      <c r="J24" s="68">
        <v>0.0185</v>
      </c>
      <c r="K24" s="10" t="s">
        <v>445</v>
      </c>
      <c r="L24" s="10" t="s">
        <v>45</v>
      </c>
      <c r="M24" s="57" t="s">
        <v>46</v>
      </c>
      <c r="N24" s="57" t="s">
        <v>46</v>
      </c>
      <c r="O24" s="23" t="s">
        <v>70</v>
      </c>
      <c r="P24" s="23"/>
      <c r="Q24" s="23"/>
      <c r="R24" s="23"/>
      <c r="S24" s="23"/>
      <c r="T24" s="23" t="s">
        <v>70</v>
      </c>
      <c r="U24" s="23" t="s">
        <v>70</v>
      </c>
      <c r="V24" s="23" t="s">
        <v>70</v>
      </c>
      <c r="W24" s="23" t="s">
        <v>70</v>
      </c>
      <c r="Z24" s="23"/>
    </row>
    <row r="25" s="43" customFormat="1" ht="17.6" spans="1:26">
      <c r="A25" s="52">
        <v>810031</v>
      </c>
      <c r="B25" s="53">
        <v>2023</v>
      </c>
      <c r="C25" s="52">
        <v>31</v>
      </c>
      <c r="D25" s="52" t="s">
        <v>436</v>
      </c>
      <c r="E25" s="61" t="s">
        <v>435</v>
      </c>
      <c r="F25" s="52" t="s">
        <v>67</v>
      </c>
      <c r="G25" s="62" t="s">
        <v>68</v>
      </c>
      <c r="H25" t="s">
        <v>46</v>
      </c>
      <c r="I25" s="73" t="s">
        <v>44</v>
      </c>
      <c r="J25" s="74">
        <v>0.035</v>
      </c>
      <c r="K25" s="75" t="s">
        <v>445</v>
      </c>
      <c r="L25" s="75" t="s">
        <v>45</v>
      </c>
      <c r="M25" s="62" t="s">
        <v>70</v>
      </c>
      <c r="N25" s="62" t="s">
        <v>46</v>
      </c>
      <c r="O25" s="61" t="s">
        <v>46</v>
      </c>
      <c r="P25" s="61"/>
      <c r="Q25" s="61"/>
      <c r="R25" s="61"/>
      <c r="S25" s="61"/>
      <c r="T25" s="23" t="s">
        <v>70</v>
      </c>
      <c r="U25" s="23" t="s">
        <v>70</v>
      </c>
      <c r="V25" s="23" t="s">
        <v>70</v>
      </c>
      <c r="W25" s="23" t="s">
        <v>70</v>
      </c>
      <c r="X25" s="83"/>
      <c r="Z25" s="61"/>
    </row>
    <row r="26" ht="18" spans="1:26">
      <c r="A26" s="47">
        <v>810633</v>
      </c>
      <c r="B26" s="48">
        <v>2023</v>
      </c>
      <c r="C26" s="47">
        <v>6</v>
      </c>
      <c r="D26" s="47" t="s">
        <v>434</v>
      </c>
      <c r="E26" s="23" t="s">
        <v>435</v>
      </c>
      <c r="F26" s="47" t="s">
        <v>42</v>
      </c>
      <c r="G26" s="57" t="s">
        <v>43</v>
      </c>
      <c r="H26" t="s">
        <v>46</v>
      </c>
      <c r="I26" s="67" t="s">
        <v>44</v>
      </c>
      <c r="J26" s="68">
        <v>0.0113</v>
      </c>
      <c r="K26" s="10" t="s">
        <v>445</v>
      </c>
      <c r="L26" s="10" t="s">
        <v>69</v>
      </c>
      <c r="M26" s="57" t="s">
        <v>46</v>
      </c>
      <c r="N26" s="57" t="s">
        <v>46</v>
      </c>
      <c r="O26" s="23" t="s">
        <v>70</v>
      </c>
      <c r="P26" s="23"/>
      <c r="Q26" s="23"/>
      <c r="R26" s="23"/>
      <c r="S26" s="23"/>
      <c r="T26" s="23" t="s">
        <v>70</v>
      </c>
      <c r="U26" s="23" t="s">
        <v>70</v>
      </c>
      <c r="V26" s="23" t="s">
        <v>70</v>
      </c>
      <c r="W26" s="23" t="s">
        <v>70</v>
      </c>
      <c r="Z26" s="23"/>
    </row>
    <row r="27" ht="18" spans="1:26">
      <c r="A27" s="47">
        <v>811222</v>
      </c>
      <c r="B27" s="48">
        <v>2023</v>
      </c>
      <c r="C27" s="47">
        <v>7</v>
      </c>
      <c r="D27" s="47" t="s">
        <v>436</v>
      </c>
      <c r="E27" s="23" t="s">
        <v>435</v>
      </c>
      <c r="F27" s="47" t="s">
        <v>64</v>
      </c>
      <c r="G27" s="57" t="s">
        <v>51</v>
      </c>
      <c r="H27" t="s">
        <v>46</v>
      </c>
      <c r="I27" s="67" t="s">
        <v>74</v>
      </c>
      <c r="J27" s="68">
        <v>0.588</v>
      </c>
      <c r="K27" s="10" t="s">
        <v>446</v>
      </c>
      <c r="L27" s="10" t="s">
        <v>69</v>
      </c>
      <c r="M27" s="57" t="s">
        <v>46</v>
      </c>
      <c r="N27" s="57" t="s">
        <v>70</v>
      </c>
      <c r="O27" s="23" t="s">
        <v>70</v>
      </c>
      <c r="P27" s="23"/>
      <c r="Q27" s="23"/>
      <c r="R27" s="23"/>
      <c r="S27" s="23"/>
      <c r="T27" s="23" t="s">
        <v>70</v>
      </c>
      <c r="U27" s="23" t="s">
        <v>70</v>
      </c>
      <c r="V27" s="23" t="s">
        <v>70</v>
      </c>
      <c r="W27" s="23" t="s">
        <v>70</v>
      </c>
      <c r="Z27" s="23"/>
    </row>
    <row r="28" ht="18" spans="1:26">
      <c r="A28" s="47">
        <v>811508</v>
      </c>
      <c r="B28" s="48">
        <v>2023</v>
      </c>
      <c r="C28" s="47">
        <v>11</v>
      </c>
      <c r="D28" s="47" t="s">
        <v>434</v>
      </c>
      <c r="E28" s="23" t="s">
        <v>435</v>
      </c>
      <c r="F28" s="47" t="s">
        <v>42</v>
      </c>
      <c r="G28" s="57" t="s">
        <v>43</v>
      </c>
      <c r="H28" t="s">
        <v>46</v>
      </c>
      <c r="I28" s="8" t="s">
        <v>44</v>
      </c>
      <c r="J28" s="68">
        <v>0.061</v>
      </c>
      <c r="K28" s="10" t="s">
        <v>445</v>
      </c>
      <c r="L28" s="8" t="s">
        <v>69</v>
      </c>
      <c r="M28" s="57" t="s">
        <v>46</v>
      </c>
      <c r="N28" s="57" t="s">
        <v>46</v>
      </c>
      <c r="O28" s="23" t="s">
        <v>46</v>
      </c>
      <c r="P28" s="23"/>
      <c r="Q28" s="23"/>
      <c r="R28" s="23"/>
      <c r="S28" s="23" t="s">
        <v>76</v>
      </c>
      <c r="T28" s="23" t="s">
        <v>70</v>
      </c>
      <c r="U28" s="23" t="s">
        <v>70</v>
      </c>
      <c r="V28" s="23" t="s">
        <v>46</v>
      </c>
      <c r="W28" s="23" t="s">
        <v>46</v>
      </c>
      <c r="Z28" s="23"/>
    </row>
    <row r="29" ht="18" spans="1:26">
      <c r="A29" s="47">
        <v>811769</v>
      </c>
      <c r="B29" s="48">
        <v>2023</v>
      </c>
      <c r="C29" s="47">
        <v>20</v>
      </c>
      <c r="D29" s="47" t="s">
        <v>434</v>
      </c>
      <c r="E29" s="23" t="s">
        <v>435</v>
      </c>
      <c r="F29" s="47" t="s">
        <v>42</v>
      </c>
      <c r="G29" s="57" t="s">
        <v>43</v>
      </c>
      <c r="H29" t="s">
        <v>46</v>
      </c>
      <c r="I29" s="67" t="s">
        <v>74</v>
      </c>
      <c r="J29" s="68">
        <v>0.061</v>
      </c>
      <c r="K29" s="10" t="s">
        <v>445</v>
      </c>
      <c r="L29" s="76" t="s">
        <v>69</v>
      </c>
      <c r="M29" s="57" t="s">
        <v>46</v>
      </c>
      <c r="N29" s="57" t="s">
        <v>46</v>
      </c>
      <c r="O29" s="23" t="s">
        <v>46</v>
      </c>
      <c r="P29" s="23"/>
      <c r="Q29" s="23"/>
      <c r="R29" s="23"/>
      <c r="S29" s="23"/>
      <c r="T29" s="23" t="s">
        <v>70</v>
      </c>
      <c r="U29" s="23" t="s">
        <v>70</v>
      </c>
      <c r="V29" s="23" t="s">
        <v>70</v>
      </c>
      <c r="W29" s="23" t="s">
        <v>70</v>
      </c>
      <c r="Z29" s="23"/>
    </row>
    <row r="30" s="44" customFormat="1" ht="18" spans="1:26">
      <c r="A30" s="50">
        <v>812303</v>
      </c>
      <c r="B30" s="51">
        <v>2023</v>
      </c>
      <c r="C30" s="50">
        <v>9</v>
      </c>
      <c r="D30" s="50" t="s">
        <v>436</v>
      </c>
      <c r="E30" s="58" t="s">
        <v>435</v>
      </c>
      <c r="F30" s="50" t="s">
        <v>67</v>
      </c>
      <c r="G30" s="63" t="s">
        <v>51</v>
      </c>
      <c r="H30" s="60" t="s">
        <v>46</v>
      </c>
      <c r="I30" s="77" t="s">
        <v>44</v>
      </c>
      <c r="J30" s="71">
        <v>0.669</v>
      </c>
      <c r="K30" s="72" t="s">
        <v>96</v>
      </c>
      <c r="L30" s="77" t="s">
        <v>69</v>
      </c>
      <c r="M30" s="59" t="s">
        <v>46</v>
      </c>
      <c r="N30" s="59" t="s">
        <v>46</v>
      </c>
      <c r="O30" s="58" t="s">
        <v>46</v>
      </c>
      <c r="P30" s="58"/>
      <c r="Q30" s="58"/>
      <c r="R30" s="58"/>
      <c r="S30" s="58"/>
      <c r="T30" s="58" t="s">
        <v>70</v>
      </c>
      <c r="U30" s="58" t="s">
        <v>70</v>
      </c>
      <c r="V30" s="58" t="s">
        <v>70</v>
      </c>
      <c r="W30" s="58" t="s">
        <v>70</v>
      </c>
      <c r="Z30" s="58"/>
    </row>
    <row r="31" ht="18" spans="1:26">
      <c r="A31" s="47">
        <v>812921</v>
      </c>
      <c r="B31" s="48">
        <v>2023</v>
      </c>
      <c r="C31" s="47">
        <v>14</v>
      </c>
      <c r="D31" s="47" t="s">
        <v>436</v>
      </c>
      <c r="E31" s="23" t="s">
        <v>435</v>
      </c>
      <c r="F31" s="47" t="s">
        <v>64</v>
      </c>
      <c r="G31" s="57" t="s">
        <v>43</v>
      </c>
      <c r="H31" t="s">
        <v>46</v>
      </c>
      <c r="I31" s="67" t="s">
        <v>74</v>
      </c>
      <c r="J31" s="68">
        <v>0.459</v>
      </c>
      <c r="K31" s="10" t="s">
        <v>96</v>
      </c>
      <c r="L31" s="10" t="s">
        <v>69</v>
      </c>
      <c r="M31" s="57" t="s">
        <v>46</v>
      </c>
      <c r="N31" s="57" t="s">
        <v>46</v>
      </c>
      <c r="O31" s="23" t="s">
        <v>70</v>
      </c>
      <c r="P31" s="23"/>
      <c r="Q31" s="23"/>
      <c r="R31" s="23"/>
      <c r="S31" s="23"/>
      <c r="T31" s="23" t="s">
        <v>70</v>
      </c>
      <c r="U31" s="23" t="s">
        <v>70</v>
      </c>
      <c r="V31" s="23" t="s">
        <v>70</v>
      </c>
      <c r="W31" s="23" t="s">
        <v>70</v>
      </c>
      <c r="Z31" s="23"/>
    </row>
    <row r="32" ht="18" spans="1:26">
      <c r="A32" s="47">
        <v>814461</v>
      </c>
      <c r="B32" s="48">
        <v>2023</v>
      </c>
      <c r="C32" s="47">
        <v>2</v>
      </c>
      <c r="D32" s="47" t="s">
        <v>434</v>
      </c>
      <c r="E32" s="23" t="s">
        <v>435</v>
      </c>
      <c r="F32" s="47" t="s">
        <v>64</v>
      </c>
      <c r="G32" s="57" t="s">
        <v>68</v>
      </c>
      <c r="H32" t="s">
        <v>46</v>
      </c>
      <c r="I32" s="8" t="s">
        <v>44</v>
      </c>
      <c r="J32" s="68">
        <v>0.298</v>
      </c>
      <c r="K32" s="10" t="s">
        <v>96</v>
      </c>
      <c r="L32" s="10" t="s">
        <v>69</v>
      </c>
      <c r="M32" s="57" t="s">
        <v>46</v>
      </c>
      <c r="N32" s="57" t="s">
        <v>46</v>
      </c>
      <c r="O32" s="23" t="s">
        <v>70</v>
      </c>
      <c r="P32" s="23"/>
      <c r="Q32" s="23"/>
      <c r="R32" s="23"/>
      <c r="S32" s="23"/>
      <c r="T32" s="23" t="s">
        <v>70</v>
      </c>
      <c r="U32" s="23" t="s">
        <v>70</v>
      </c>
      <c r="V32" s="23" t="s">
        <v>70</v>
      </c>
      <c r="W32" s="23" t="s">
        <v>70</v>
      </c>
      <c r="Z32" s="23"/>
    </row>
    <row r="33" ht="18" spans="1:26">
      <c r="A33" s="47">
        <v>814627</v>
      </c>
      <c r="B33" s="48">
        <v>2023</v>
      </c>
      <c r="C33" s="47">
        <v>4</v>
      </c>
      <c r="D33" s="47" t="s">
        <v>434</v>
      </c>
      <c r="E33" s="23" t="s">
        <v>435</v>
      </c>
      <c r="F33" s="47" t="s">
        <v>67</v>
      </c>
      <c r="G33" s="57" t="s">
        <v>68</v>
      </c>
      <c r="H33" t="s">
        <v>46</v>
      </c>
      <c r="I33" s="67" t="s">
        <v>74</v>
      </c>
      <c r="J33" s="68">
        <v>0.596</v>
      </c>
      <c r="K33" s="10" t="s">
        <v>446</v>
      </c>
      <c r="L33" s="20" t="s">
        <v>45</v>
      </c>
      <c r="M33" s="57" t="s">
        <v>46</v>
      </c>
      <c r="N33" s="57" t="s">
        <v>46</v>
      </c>
      <c r="O33" s="23" t="s">
        <v>46</v>
      </c>
      <c r="P33" s="47"/>
      <c r="Q33" s="47"/>
      <c r="R33" s="47"/>
      <c r="S33" s="47"/>
      <c r="T33" s="23" t="s">
        <v>70</v>
      </c>
      <c r="U33" s="23" t="s">
        <v>70</v>
      </c>
      <c r="V33" s="23" t="s">
        <v>70</v>
      </c>
      <c r="W33" s="23" t="s">
        <v>70</v>
      </c>
      <c r="Z33" s="23"/>
    </row>
    <row r="34" ht="18" spans="1:26">
      <c r="A34" s="47">
        <v>815006</v>
      </c>
      <c r="B34" s="48">
        <v>2023</v>
      </c>
      <c r="C34" s="47">
        <v>9</v>
      </c>
      <c r="D34" s="47" t="s">
        <v>434</v>
      </c>
      <c r="E34" s="23" t="s">
        <v>435</v>
      </c>
      <c r="F34" s="47" t="s">
        <v>42</v>
      </c>
      <c r="G34" s="57" t="s">
        <v>43</v>
      </c>
      <c r="H34" t="s">
        <v>46</v>
      </c>
      <c r="I34" s="67" t="s">
        <v>44</v>
      </c>
      <c r="J34" s="68">
        <v>0.199</v>
      </c>
      <c r="K34" s="10" t="s">
        <v>96</v>
      </c>
      <c r="L34" s="18" t="s">
        <v>69</v>
      </c>
      <c r="M34" s="57" t="s">
        <v>46</v>
      </c>
      <c r="N34" s="57" t="s">
        <v>46</v>
      </c>
      <c r="O34" s="23" t="s">
        <v>46</v>
      </c>
      <c r="P34" s="47"/>
      <c r="Q34" s="47" t="s">
        <v>66</v>
      </c>
      <c r="R34" s="47"/>
      <c r="S34" s="47"/>
      <c r="T34" s="23" t="s">
        <v>70</v>
      </c>
      <c r="U34" s="23" t="s">
        <v>46</v>
      </c>
      <c r="V34" s="23" t="s">
        <v>70</v>
      </c>
      <c r="W34" s="23" t="s">
        <v>46</v>
      </c>
      <c r="Z34" s="23"/>
    </row>
    <row r="35" ht="18" spans="1:26">
      <c r="A35" s="47">
        <v>815191</v>
      </c>
      <c r="B35" s="48">
        <v>2023</v>
      </c>
      <c r="C35" s="47">
        <v>2</v>
      </c>
      <c r="D35" s="47" t="s">
        <v>436</v>
      </c>
      <c r="E35" s="23" t="s">
        <v>435</v>
      </c>
      <c r="F35" s="47" t="s">
        <v>64</v>
      </c>
      <c r="G35" s="57" t="s">
        <v>43</v>
      </c>
      <c r="H35" t="s">
        <v>46</v>
      </c>
      <c r="I35" s="67" t="s">
        <v>74</v>
      </c>
      <c r="J35" s="68">
        <v>0.48</v>
      </c>
      <c r="K35" s="10" t="s">
        <v>446</v>
      </c>
      <c r="L35" s="18" t="s">
        <v>45</v>
      </c>
      <c r="M35" s="57" t="s">
        <v>46</v>
      </c>
      <c r="N35" s="57" t="s">
        <v>46</v>
      </c>
      <c r="O35" s="23" t="s">
        <v>46</v>
      </c>
      <c r="P35" s="47"/>
      <c r="Q35" s="47"/>
      <c r="R35" s="47"/>
      <c r="S35" s="47"/>
      <c r="T35" s="23" t="s">
        <v>70</v>
      </c>
      <c r="U35" s="23" t="s">
        <v>70</v>
      </c>
      <c r="V35" s="23" t="s">
        <v>70</v>
      </c>
      <c r="W35" s="23" t="s">
        <v>70</v>
      </c>
      <c r="Z35" s="23"/>
    </row>
    <row r="36" ht="18" spans="1:26">
      <c r="A36" s="47">
        <v>815423</v>
      </c>
      <c r="B36" s="48">
        <v>2023</v>
      </c>
      <c r="C36" s="47">
        <v>8</v>
      </c>
      <c r="D36" s="47" t="s">
        <v>436</v>
      </c>
      <c r="E36" s="23" t="s">
        <v>435</v>
      </c>
      <c r="F36" s="47" t="s">
        <v>67</v>
      </c>
      <c r="G36" s="57" t="s">
        <v>51</v>
      </c>
      <c r="H36" t="s">
        <v>46</v>
      </c>
      <c r="I36" s="67" t="s">
        <v>74</v>
      </c>
      <c r="J36" s="68">
        <v>0.206</v>
      </c>
      <c r="K36" s="10" t="s">
        <v>96</v>
      </c>
      <c r="L36" s="18" t="s">
        <v>45</v>
      </c>
      <c r="M36" s="57" t="s">
        <v>46</v>
      </c>
      <c r="N36" s="57" t="s">
        <v>46</v>
      </c>
      <c r="O36" s="23" t="s">
        <v>46</v>
      </c>
      <c r="P36" s="47"/>
      <c r="Q36" s="47"/>
      <c r="R36" s="47"/>
      <c r="S36" s="47"/>
      <c r="T36" s="23" t="s">
        <v>70</v>
      </c>
      <c r="U36" s="23" t="s">
        <v>70</v>
      </c>
      <c r="V36" s="23" t="s">
        <v>70</v>
      </c>
      <c r="W36" s="23" t="s">
        <v>70</v>
      </c>
      <c r="Z36" s="23"/>
    </row>
    <row r="37" ht="18" spans="1:26">
      <c r="A37" s="47">
        <v>815634</v>
      </c>
      <c r="B37" s="48">
        <v>2023</v>
      </c>
      <c r="C37" s="47">
        <v>4</v>
      </c>
      <c r="D37" s="47" t="s">
        <v>434</v>
      </c>
      <c r="E37" s="23" t="s">
        <v>435</v>
      </c>
      <c r="F37" s="47" t="s">
        <v>42</v>
      </c>
      <c r="G37" s="57" t="s">
        <v>51</v>
      </c>
      <c r="H37" t="s">
        <v>46</v>
      </c>
      <c r="I37" s="67" t="s">
        <v>44</v>
      </c>
      <c r="J37" s="68">
        <v>0.012</v>
      </c>
      <c r="K37" s="10" t="s">
        <v>445</v>
      </c>
      <c r="L37" s="18" t="s">
        <v>45</v>
      </c>
      <c r="M37" s="57" t="s">
        <v>70</v>
      </c>
      <c r="N37" s="57" t="s">
        <v>46</v>
      </c>
      <c r="O37" s="23" t="s">
        <v>46</v>
      </c>
      <c r="P37" s="47"/>
      <c r="Q37" s="47" t="s">
        <v>66</v>
      </c>
      <c r="R37" s="47"/>
      <c r="S37" s="47"/>
      <c r="T37" s="23" t="s">
        <v>70</v>
      </c>
      <c r="U37" s="23" t="s">
        <v>46</v>
      </c>
      <c r="V37" s="23" t="s">
        <v>70</v>
      </c>
      <c r="W37" s="23" t="s">
        <v>46</v>
      </c>
      <c r="Z37" s="23"/>
    </row>
    <row r="38" ht="18" spans="1:26">
      <c r="A38" s="47">
        <v>815929</v>
      </c>
      <c r="B38" s="48">
        <v>2023</v>
      </c>
      <c r="C38" s="47">
        <v>7</v>
      </c>
      <c r="D38" s="47" t="s">
        <v>434</v>
      </c>
      <c r="E38" s="23" t="s">
        <v>435</v>
      </c>
      <c r="F38" s="47" t="s">
        <v>64</v>
      </c>
      <c r="G38" s="57" t="s">
        <v>68</v>
      </c>
      <c r="H38" t="s">
        <v>46</v>
      </c>
      <c r="I38" s="67" t="s">
        <v>44</v>
      </c>
      <c r="J38" s="68">
        <v>0.169</v>
      </c>
      <c r="K38" s="10" t="s">
        <v>445</v>
      </c>
      <c r="L38" s="18" t="s">
        <v>69</v>
      </c>
      <c r="M38" s="57" t="s">
        <v>70</v>
      </c>
      <c r="N38" s="57" t="s">
        <v>70</v>
      </c>
      <c r="O38" s="23" t="s">
        <v>70</v>
      </c>
      <c r="P38" s="47"/>
      <c r="Q38" s="47"/>
      <c r="R38" s="47"/>
      <c r="S38" s="47"/>
      <c r="T38" s="23" t="s">
        <v>70</v>
      </c>
      <c r="U38" s="23" t="s">
        <v>70</v>
      </c>
      <c r="V38" s="23" t="s">
        <v>70</v>
      </c>
      <c r="W38" s="23" t="s">
        <v>70</v>
      </c>
      <c r="Z38" s="23"/>
    </row>
    <row r="39" ht="18" spans="1:26">
      <c r="A39" s="47">
        <v>816307</v>
      </c>
      <c r="B39" s="48">
        <v>2023</v>
      </c>
      <c r="C39" s="47">
        <v>7</v>
      </c>
      <c r="D39" s="47" t="s">
        <v>434</v>
      </c>
      <c r="E39" s="23" t="s">
        <v>435</v>
      </c>
      <c r="F39" s="47" t="s">
        <v>64</v>
      </c>
      <c r="G39" s="57" t="s">
        <v>43</v>
      </c>
      <c r="H39" t="s">
        <v>46</v>
      </c>
      <c r="I39" s="8" t="s">
        <v>74</v>
      </c>
      <c r="J39" s="68">
        <v>0.504</v>
      </c>
      <c r="K39" s="10" t="s">
        <v>96</v>
      </c>
      <c r="L39" s="10" t="s">
        <v>45</v>
      </c>
      <c r="M39" s="57" t="s">
        <v>70</v>
      </c>
      <c r="N39" s="57" t="s">
        <v>46</v>
      </c>
      <c r="O39" s="23" t="s">
        <v>46</v>
      </c>
      <c r="P39" s="23"/>
      <c r="Q39" s="23" t="s">
        <v>66</v>
      </c>
      <c r="R39" s="23"/>
      <c r="S39" s="23"/>
      <c r="T39" s="23" t="s">
        <v>70</v>
      </c>
      <c r="U39" s="23" t="s">
        <v>46</v>
      </c>
      <c r="V39" s="23" t="s">
        <v>70</v>
      </c>
      <c r="W39" s="23" t="s">
        <v>46</v>
      </c>
      <c r="Z39" s="23"/>
    </row>
    <row r="40" ht="18" spans="1:26">
      <c r="A40" s="47">
        <v>817864</v>
      </c>
      <c r="B40" s="48">
        <v>2023</v>
      </c>
      <c r="C40" s="47">
        <v>6</v>
      </c>
      <c r="D40" s="47" t="s">
        <v>434</v>
      </c>
      <c r="E40" s="23" t="s">
        <v>435</v>
      </c>
      <c r="F40" s="47" t="s">
        <v>42</v>
      </c>
      <c r="G40" s="57" t="s">
        <v>43</v>
      </c>
      <c r="H40" t="s">
        <v>46</v>
      </c>
      <c r="I40" s="67" t="s">
        <v>74</v>
      </c>
      <c r="J40" s="69">
        <v>0.073</v>
      </c>
      <c r="K40" s="10" t="s">
        <v>96</v>
      </c>
      <c r="L40" s="10" t="s">
        <v>45</v>
      </c>
      <c r="M40" s="57" t="s">
        <v>70</v>
      </c>
      <c r="N40" s="57" t="s">
        <v>46</v>
      </c>
      <c r="O40" s="23" t="s">
        <v>46</v>
      </c>
      <c r="P40" s="47"/>
      <c r="Q40" s="47"/>
      <c r="R40" s="47"/>
      <c r="S40" s="47"/>
      <c r="T40" s="23" t="s">
        <v>70</v>
      </c>
      <c r="U40" s="23" t="s">
        <v>70</v>
      </c>
      <c r="V40" s="23" t="s">
        <v>70</v>
      </c>
      <c r="W40" s="23" t="s">
        <v>70</v>
      </c>
      <c r="Z40" s="23"/>
    </row>
    <row r="41" ht="18" spans="1:26">
      <c r="A41" s="47">
        <v>818186</v>
      </c>
      <c r="B41" s="48">
        <v>2023</v>
      </c>
      <c r="C41" s="47">
        <v>9</v>
      </c>
      <c r="D41" s="47" t="s">
        <v>434</v>
      </c>
      <c r="E41" s="23" t="s">
        <v>435</v>
      </c>
      <c r="F41" s="47" t="s">
        <v>67</v>
      </c>
      <c r="G41" s="57" t="s">
        <v>68</v>
      </c>
      <c r="H41" t="s">
        <v>46</v>
      </c>
      <c r="I41" s="67" t="s">
        <v>44</v>
      </c>
      <c r="J41" s="68">
        <v>0.204</v>
      </c>
      <c r="K41" s="10" t="s">
        <v>96</v>
      </c>
      <c r="L41" s="18" t="s">
        <v>69</v>
      </c>
      <c r="M41" s="57" t="s">
        <v>46</v>
      </c>
      <c r="N41" s="23" t="s">
        <v>46</v>
      </c>
      <c r="O41" s="23" t="s">
        <v>46</v>
      </c>
      <c r="P41" s="47"/>
      <c r="Q41" s="47"/>
      <c r="R41" s="47"/>
      <c r="S41" s="47"/>
      <c r="T41" s="23" t="s">
        <v>70</v>
      </c>
      <c r="U41" s="23" t="s">
        <v>70</v>
      </c>
      <c r="V41" s="23" t="s">
        <v>70</v>
      </c>
      <c r="W41" s="23" t="s">
        <v>70</v>
      </c>
      <c r="Z41" s="23"/>
    </row>
    <row r="42" ht="18" spans="1:26">
      <c r="A42" s="47">
        <v>818432</v>
      </c>
      <c r="B42" s="48">
        <v>2023</v>
      </c>
      <c r="C42" s="47">
        <v>7</v>
      </c>
      <c r="D42" s="47" t="s">
        <v>436</v>
      </c>
      <c r="E42" s="23" t="s">
        <v>435</v>
      </c>
      <c r="F42" s="47" t="s">
        <v>42</v>
      </c>
      <c r="G42" s="57" t="s">
        <v>68</v>
      </c>
      <c r="H42" t="s">
        <v>46</v>
      </c>
      <c r="I42" s="67" t="s">
        <v>74</v>
      </c>
      <c r="J42" s="68">
        <v>0.269</v>
      </c>
      <c r="K42" s="10" t="s">
        <v>96</v>
      </c>
      <c r="L42" s="20" t="s">
        <v>45</v>
      </c>
      <c r="M42" s="57" t="s">
        <v>46</v>
      </c>
      <c r="N42" s="57" t="s">
        <v>46</v>
      </c>
      <c r="O42" s="23" t="s">
        <v>46</v>
      </c>
      <c r="P42" s="47"/>
      <c r="Q42" s="47"/>
      <c r="R42" s="47"/>
      <c r="S42" s="47"/>
      <c r="T42" s="23" t="s">
        <v>70</v>
      </c>
      <c r="U42" s="23" t="s">
        <v>70</v>
      </c>
      <c r="V42" s="23" t="s">
        <v>70</v>
      </c>
      <c r="W42" s="23" t="s">
        <v>70</v>
      </c>
      <c r="Z42" s="23"/>
    </row>
    <row r="43" ht="18" spans="1:26">
      <c r="A43" s="47">
        <v>818834</v>
      </c>
      <c r="B43" s="48">
        <v>2023</v>
      </c>
      <c r="C43" s="47">
        <v>10</v>
      </c>
      <c r="D43" s="47" t="s">
        <v>434</v>
      </c>
      <c r="E43" s="23" t="s">
        <v>435</v>
      </c>
      <c r="F43" s="47" t="s">
        <v>437</v>
      </c>
      <c r="G43" s="57" t="s">
        <v>43</v>
      </c>
      <c r="H43" t="s">
        <v>46</v>
      </c>
      <c r="I43" s="10" t="s">
        <v>44</v>
      </c>
      <c r="J43" s="68">
        <v>0.411</v>
      </c>
      <c r="K43" s="10" t="s">
        <v>96</v>
      </c>
      <c r="L43" s="10" t="s">
        <v>45</v>
      </c>
      <c r="M43" s="57" t="s">
        <v>70</v>
      </c>
      <c r="N43" s="57" t="s">
        <v>46</v>
      </c>
      <c r="O43" s="23" t="s">
        <v>46</v>
      </c>
      <c r="P43" s="23"/>
      <c r="Q43" s="23"/>
      <c r="R43" s="23" t="s">
        <v>54</v>
      </c>
      <c r="S43" s="23"/>
      <c r="T43" s="23" t="s">
        <v>70</v>
      </c>
      <c r="U43" s="23" t="s">
        <v>70</v>
      </c>
      <c r="V43" s="23" t="s">
        <v>46</v>
      </c>
      <c r="W43" s="23" t="s">
        <v>46</v>
      </c>
      <c r="Z43" s="23"/>
    </row>
    <row r="44" ht="18" spans="1:26">
      <c r="A44" s="47">
        <v>818895</v>
      </c>
      <c r="B44" s="48">
        <v>2023</v>
      </c>
      <c r="C44" s="47">
        <v>7</v>
      </c>
      <c r="D44" s="47" t="s">
        <v>436</v>
      </c>
      <c r="E44" s="23" t="s">
        <v>435</v>
      </c>
      <c r="F44" s="47" t="s">
        <v>42</v>
      </c>
      <c r="G44" s="57" t="s">
        <v>57</v>
      </c>
      <c r="H44" t="s">
        <v>46</v>
      </c>
      <c r="I44" s="67" t="s">
        <v>74</v>
      </c>
      <c r="J44" s="68">
        <v>0.216</v>
      </c>
      <c r="K44" s="10" t="s">
        <v>96</v>
      </c>
      <c r="L44" s="20" t="s">
        <v>69</v>
      </c>
      <c r="M44" s="57" t="s">
        <v>46</v>
      </c>
      <c r="N44" s="57" t="s">
        <v>46</v>
      </c>
      <c r="O44" s="23" t="s">
        <v>46</v>
      </c>
      <c r="P44" s="47"/>
      <c r="Q44" s="47"/>
      <c r="R44" s="47"/>
      <c r="S44" s="47"/>
      <c r="T44" s="23" t="s">
        <v>70</v>
      </c>
      <c r="U44" s="23" t="s">
        <v>70</v>
      </c>
      <c r="V44" s="23" t="s">
        <v>70</v>
      </c>
      <c r="W44" s="23" t="s">
        <v>70</v>
      </c>
      <c r="Z44" s="23"/>
    </row>
    <row r="45" ht="18" spans="1:26">
      <c r="A45" s="47">
        <v>820766</v>
      </c>
      <c r="B45" s="48">
        <v>2023</v>
      </c>
      <c r="C45" s="47">
        <v>9</v>
      </c>
      <c r="D45" s="47" t="s">
        <v>434</v>
      </c>
      <c r="E45" s="23" t="s">
        <v>435</v>
      </c>
      <c r="F45" s="47" t="s">
        <v>55</v>
      </c>
      <c r="G45" s="57" t="s">
        <v>59</v>
      </c>
      <c r="H45" s="57" t="s">
        <v>70</v>
      </c>
      <c r="I45" s="10" t="s">
        <v>44</v>
      </c>
      <c r="J45" s="68">
        <v>0.008</v>
      </c>
      <c r="K45" s="10" t="s">
        <v>445</v>
      </c>
      <c r="L45" s="10" t="s">
        <v>69</v>
      </c>
      <c r="M45" s="57" t="s">
        <v>46</v>
      </c>
      <c r="N45" s="57" t="s">
        <v>46</v>
      </c>
      <c r="O45" s="23" t="s">
        <v>46</v>
      </c>
      <c r="P45" s="23"/>
      <c r="Q45" s="23"/>
      <c r="R45" s="23"/>
      <c r="S45" s="23"/>
      <c r="T45" s="23" t="s">
        <v>70</v>
      </c>
      <c r="U45" s="23" t="s">
        <v>70</v>
      </c>
      <c r="V45" s="23" t="s">
        <v>70</v>
      </c>
      <c r="W45" s="23" t="s">
        <v>70</v>
      </c>
      <c r="Z45" s="23"/>
    </row>
    <row r="46" ht="18" spans="1:26">
      <c r="A46" s="47">
        <v>824041</v>
      </c>
      <c r="B46" s="48">
        <v>2023</v>
      </c>
      <c r="C46" s="47">
        <v>8</v>
      </c>
      <c r="D46" s="47" t="s">
        <v>436</v>
      </c>
      <c r="E46" s="23" t="s">
        <v>435</v>
      </c>
      <c r="F46" s="23" t="s">
        <v>67</v>
      </c>
      <c r="G46" s="57" t="s">
        <v>43</v>
      </c>
      <c r="H46" t="s">
        <v>46</v>
      </c>
      <c r="I46" s="67" t="s">
        <v>74</v>
      </c>
      <c r="J46" s="10">
        <v>0.551</v>
      </c>
      <c r="K46" s="10" t="s">
        <v>96</v>
      </c>
      <c r="L46" s="18" t="s">
        <v>69</v>
      </c>
      <c r="M46" s="57" t="s">
        <v>46</v>
      </c>
      <c r="N46" s="57" t="s">
        <v>46</v>
      </c>
      <c r="O46" s="23" t="s">
        <v>70</v>
      </c>
      <c r="P46" s="47"/>
      <c r="Q46" s="47"/>
      <c r="R46" s="47"/>
      <c r="S46" s="47"/>
      <c r="T46" s="23" t="s">
        <v>70</v>
      </c>
      <c r="U46" s="23" t="s">
        <v>70</v>
      </c>
      <c r="V46" s="23" t="s">
        <v>70</v>
      </c>
      <c r="W46" s="23" t="s">
        <v>70</v>
      </c>
      <c r="Z46" s="23"/>
    </row>
    <row r="47" ht="18" spans="1:26">
      <c r="A47" s="47">
        <v>824662</v>
      </c>
      <c r="B47" s="48">
        <v>2023</v>
      </c>
      <c r="C47" s="47">
        <v>16</v>
      </c>
      <c r="D47" s="47" t="s">
        <v>436</v>
      </c>
      <c r="E47" s="23" t="s">
        <v>435</v>
      </c>
      <c r="F47" s="23" t="s">
        <v>67</v>
      </c>
      <c r="G47" s="57" t="s">
        <v>68</v>
      </c>
      <c r="H47" t="s">
        <v>46</v>
      </c>
      <c r="I47" s="67" t="s">
        <v>74</v>
      </c>
      <c r="J47" s="10">
        <v>0.781</v>
      </c>
      <c r="K47" s="10" t="s">
        <v>446</v>
      </c>
      <c r="L47" s="18" t="s">
        <v>69</v>
      </c>
      <c r="M47" s="57" t="s">
        <v>46</v>
      </c>
      <c r="N47" s="57" t="s">
        <v>46</v>
      </c>
      <c r="O47" s="23" t="s">
        <v>70</v>
      </c>
      <c r="P47" s="47"/>
      <c r="Q47" s="47"/>
      <c r="R47" s="47"/>
      <c r="S47" s="47"/>
      <c r="T47" s="23" t="s">
        <v>70</v>
      </c>
      <c r="U47" s="23" t="s">
        <v>70</v>
      </c>
      <c r="V47" s="23" t="s">
        <v>70</v>
      </c>
      <c r="W47" s="23" t="s">
        <v>70</v>
      </c>
      <c r="Z47" s="23"/>
    </row>
    <row r="48" ht="18" spans="1:26">
      <c r="A48" s="47">
        <v>826527</v>
      </c>
      <c r="B48" s="48">
        <v>2023</v>
      </c>
      <c r="C48" s="47">
        <v>13</v>
      </c>
      <c r="D48" s="47" t="s">
        <v>436</v>
      </c>
      <c r="E48" s="23" t="s">
        <v>435</v>
      </c>
      <c r="F48" s="23" t="s">
        <v>67</v>
      </c>
      <c r="G48" s="57" t="s">
        <v>51</v>
      </c>
      <c r="H48" t="s">
        <v>46</v>
      </c>
      <c r="I48" s="67" t="s">
        <v>74</v>
      </c>
      <c r="J48" s="10">
        <v>0.734</v>
      </c>
      <c r="K48" s="10" t="s">
        <v>446</v>
      </c>
      <c r="L48" s="20" t="s">
        <v>45</v>
      </c>
      <c r="M48" s="57" t="s">
        <v>46</v>
      </c>
      <c r="N48" s="57" t="s">
        <v>46</v>
      </c>
      <c r="O48" s="23" t="s">
        <v>46</v>
      </c>
      <c r="P48" s="47"/>
      <c r="Q48" s="47"/>
      <c r="R48" s="47"/>
      <c r="S48" s="47"/>
      <c r="T48" s="23" t="s">
        <v>70</v>
      </c>
      <c r="U48" s="23" t="s">
        <v>70</v>
      </c>
      <c r="V48" s="23" t="s">
        <v>70</v>
      </c>
      <c r="W48" s="23" t="s">
        <v>70</v>
      </c>
      <c r="Z48" s="23"/>
    </row>
    <row r="49" ht="17.6" spans="1:26">
      <c r="A49" s="47"/>
      <c r="B49" s="54"/>
      <c r="C49" s="47"/>
      <c r="D49" s="47"/>
      <c r="E49" s="47"/>
      <c r="F49" s="23"/>
      <c r="G49" s="57"/>
      <c r="H49" s="57"/>
      <c r="I49" s="67"/>
      <c r="J49" s="10"/>
      <c r="K49" s="10"/>
      <c r="L49" s="18"/>
      <c r="M49" s="57"/>
      <c r="N49" s="57"/>
      <c r="O49" s="23"/>
      <c r="P49" s="47"/>
      <c r="Q49" s="47"/>
      <c r="R49" s="47"/>
      <c r="S49" s="47"/>
      <c r="Z49" s="23"/>
    </row>
    <row r="50" ht="17.6" spans="2:26">
      <c r="B50" s="54"/>
      <c r="C50" s="47"/>
      <c r="D50" s="47"/>
      <c r="E50" s="47"/>
      <c r="F50" s="23"/>
      <c r="G50" s="57"/>
      <c r="H50" s="57"/>
      <c r="I50" s="67"/>
      <c r="J50" s="10"/>
      <c r="K50" s="10"/>
      <c r="L50" s="18"/>
      <c r="M50" s="57"/>
      <c r="N50" s="57"/>
      <c r="O50" s="23"/>
      <c r="P50" s="47"/>
      <c r="Q50" s="47"/>
      <c r="R50" s="47"/>
      <c r="S50" s="47"/>
      <c r="Z50" s="23"/>
    </row>
    <row r="51" ht="17.6" spans="2:26">
      <c r="B51" s="54"/>
      <c r="C51" s="47"/>
      <c r="D51" s="47"/>
      <c r="E51" s="47"/>
      <c r="F51" s="23"/>
      <c r="G51" s="57"/>
      <c r="H51" s="57"/>
      <c r="I51" s="67"/>
      <c r="J51" s="10"/>
      <c r="K51" s="10"/>
      <c r="L51" s="18"/>
      <c r="M51" s="57"/>
      <c r="N51" s="57"/>
      <c r="O51" s="23"/>
      <c r="P51" s="47"/>
      <c r="Q51" s="47"/>
      <c r="R51" s="47"/>
      <c r="S51" s="47"/>
      <c r="Z51" s="23"/>
    </row>
    <row r="52" ht="17.6" spans="2:26">
      <c r="B52" s="54"/>
      <c r="C52" s="47"/>
      <c r="D52" s="47"/>
      <c r="E52" s="47"/>
      <c r="F52" s="23"/>
      <c r="G52" s="57"/>
      <c r="H52" s="57"/>
      <c r="I52" s="67"/>
      <c r="J52" s="10"/>
      <c r="K52" s="10"/>
      <c r="L52" s="20"/>
      <c r="M52" s="57"/>
      <c r="N52" s="57"/>
      <c r="O52" s="23"/>
      <c r="P52" s="47"/>
      <c r="Q52" s="47"/>
      <c r="R52" s="47"/>
      <c r="S52" s="47"/>
      <c r="Z52" s="23"/>
    </row>
    <row r="53" ht="17.6" spans="2:26">
      <c r="B53" s="24"/>
      <c r="C53" s="23"/>
      <c r="D53" s="23"/>
      <c r="E53" s="23"/>
      <c r="F53" s="23"/>
      <c r="I53" s="10"/>
      <c r="J53" s="10"/>
      <c r="K53" s="10"/>
      <c r="L53" s="10"/>
      <c r="O53" s="23"/>
      <c r="P53" s="23"/>
      <c r="Q53" s="23"/>
      <c r="R53" s="23"/>
      <c r="S53" s="23"/>
      <c r="T53" s="23"/>
      <c r="U53" s="23"/>
      <c r="V53" s="23"/>
      <c r="W53" s="23"/>
      <c r="Z53" s="23"/>
    </row>
    <row r="54" ht="17.6" spans="2:26">
      <c r="B54" s="54"/>
      <c r="C54" s="47"/>
      <c r="D54" s="47"/>
      <c r="E54" s="47"/>
      <c r="F54" s="23"/>
      <c r="G54" s="57"/>
      <c r="H54" s="57"/>
      <c r="I54" s="67"/>
      <c r="J54" s="10"/>
      <c r="K54" s="10"/>
      <c r="L54" s="18"/>
      <c r="M54" s="57"/>
      <c r="N54" s="57"/>
      <c r="O54" s="23"/>
      <c r="P54" s="47"/>
      <c r="Q54" s="47"/>
      <c r="R54" s="47"/>
      <c r="S54" s="47"/>
      <c r="Z54" s="23"/>
    </row>
    <row r="55" ht="17.6" spans="2:26">
      <c r="B55" s="54"/>
      <c r="C55" s="47"/>
      <c r="D55" s="47"/>
      <c r="E55" s="47"/>
      <c r="F55" s="23"/>
      <c r="G55" s="57"/>
      <c r="H55" s="57"/>
      <c r="I55" s="67"/>
      <c r="J55" s="10"/>
      <c r="K55" s="10"/>
      <c r="L55" s="18"/>
      <c r="M55" s="57"/>
      <c r="N55" s="57"/>
      <c r="O55" s="23"/>
      <c r="P55" s="47"/>
      <c r="Q55" s="47"/>
      <c r="R55" s="47"/>
      <c r="S55" s="47"/>
      <c r="Y55" s="83"/>
      <c r="Z55" s="86"/>
    </row>
    <row r="56" ht="17.6" spans="2:26">
      <c r="B56" s="54"/>
      <c r="C56" s="47"/>
      <c r="D56" s="47"/>
      <c r="E56" s="47"/>
      <c r="F56" s="23"/>
      <c r="G56" s="57"/>
      <c r="H56" s="57"/>
      <c r="I56" s="67"/>
      <c r="J56" s="10"/>
      <c r="K56" s="10"/>
      <c r="L56" s="18"/>
      <c r="M56" s="57"/>
      <c r="N56" s="57"/>
      <c r="O56" s="23"/>
      <c r="P56" s="47"/>
      <c r="Q56" s="47"/>
      <c r="R56" s="47"/>
      <c r="S56" s="47"/>
      <c r="Z56" s="23"/>
    </row>
    <row r="57" ht="17.6" spans="2:26">
      <c r="B57" s="54"/>
      <c r="C57" s="47"/>
      <c r="D57" s="47"/>
      <c r="E57" s="47"/>
      <c r="F57" s="23"/>
      <c r="G57" s="57"/>
      <c r="H57" s="57"/>
      <c r="I57" s="67"/>
      <c r="J57" s="10"/>
      <c r="K57" s="10"/>
      <c r="L57" s="20"/>
      <c r="M57" s="57"/>
      <c r="N57" s="57"/>
      <c r="O57" s="23"/>
      <c r="P57" s="47"/>
      <c r="Q57" s="47"/>
      <c r="R57" s="47"/>
      <c r="S57" s="47"/>
      <c r="Z57" s="23"/>
    </row>
    <row r="58" ht="17.6" spans="2:26">
      <c r="B58" s="54"/>
      <c r="C58" s="47"/>
      <c r="D58" s="47"/>
      <c r="E58" s="47"/>
      <c r="F58" s="23"/>
      <c r="G58" s="57"/>
      <c r="H58" s="57"/>
      <c r="I58" s="67"/>
      <c r="J58" s="10"/>
      <c r="K58" s="10"/>
      <c r="L58" s="18"/>
      <c r="M58" s="57"/>
      <c r="N58" s="57"/>
      <c r="O58" s="23"/>
      <c r="P58" s="47"/>
      <c r="Q58" s="47"/>
      <c r="R58" s="47"/>
      <c r="S58" s="47"/>
      <c r="Z58" s="23"/>
    </row>
    <row r="59" ht="17.6" spans="2:26">
      <c r="B59" s="54"/>
      <c r="C59" s="47"/>
      <c r="D59" s="47"/>
      <c r="E59" s="47"/>
      <c r="F59" s="23"/>
      <c r="G59" s="57"/>
      <c r="H59" s="57"/>
      <c r="I59" s="67"/>
      <c r="J59" s="10"/>
      <c r="K59" s="10"/>
      <c r="L59" s="18"/>
      <c r="M59" s="57"/>
      <c r="N59" s="57"/>
      <c r="O59" s="23"/>
      <c r="P59" s="47"/>
      <c r="Q59" s="47"/>
      <c r="R59" s="47"/>
      <c r="S59" s="47"/>
      <c r="Z59" s="23"/>
    </row>
    <row r="60" ht="17.6" spans="2:26">
      <c r="B60" s="54"/>
      <c r="C60" s="47"/>
      <c r="D60" s="47"/>
      <c r="E60" s="47"/>
      <c r="F60" s="23"/>
      <c r="G60" s="57"/>
      <c r="H60" s="57"/>
      <c r="I60" s="67"/>
      <c r="J60" s="10"/>
      <c r="K60" s="10"/>
      <c r="L60" s="18"/>
      <c r="M60" s="57"/>
      <c r="N60" s="57"/>
      <c r="O60" s="23"/>
      <c r="P60" s="47"/>
      <c r="Q60" s="47"/>
      <c r="R60" s="47"/>
      <c r="S60" s="47"/>
      <c r="Z60" s="23"/>
    </row>
    <row r="61" ht="17.6" spans="2:26">
      <c r="B61" s="24"/>
      <c r="C61" s="23"/>
      <c r="D61" s="23"/>
      <c r="E61" s="23"/>
      <c r="F61" s="23"/>
      <c r="I61" s="10"/>
      <c r="J61" s="10"/>
      <c r="K61" s="10"/>
      <c r="L61" s="10"/>
      <c r="O61" s="23"/>
      <c r="P61" s="23"/>
      <c r="Q61" s="23"/>
      <c r="R61" s="23"/>
      <c r="S61" s="23"/>
      <c r="T61" s="23"/>
      <c r="U61" s="23"/>
      <c r="V61" s="23"/>
      <c r="W61" s="23"/>
      <c r="Z61" s="23"/>
    </row>
    <row r="62" ht="17.6" spans="2:26">
      <c r="B62" s="54"/>
      <c r="C62" s="47"/>
      <c r="D62" s="47"/>
      <c r="E62" s="47"/>
      <c r="F62" s="23"/>
      <c r="G62" s="57"/>
      <c r="H62" s="57"/>
      <c r="I62" s="67"/>
      <c r="J62" s="10"/>
      <c r="K62" s="10"/>
      <c r="L62" s="30"/>
      <c r="M62" s="57"/>
      <c r="N62" s="57"/>
      <c r="O62" s="23"/>
      <c r="P62" s="47"/>
      <c r="Q62" s="47"/>
      <c r="R62" s="47"/>
      <c r="S62" s="47"/>
      <c r="Z62" s="23"/>
    </row>
    <row r="63" ht="17.6" spans="2:26">
      <c r="B63" s="54"/>
      <c r="C63" s="47"/>
      <c r="D63" s="47"/>
      <c r="E63" s="47"/>
      <c r="F63" s="23"/>
      <c r="G63" s="57"/>
      <c r="H63" s="57"/>
      <c r="I63" s="67"/>
      <c r="J63" s="10"/>
      <c r="K63" s="10"/>
      <c r="L63" s="37"/>
      <c r="M63" s="57"/>
      <c r="N63" s="57"/>
      <c r="O63" s="23"/>
      <c r="P63" s="47"/>
      <c r="Q63" s="47"/>
      <c r="R63" s="47"/>
      <c r="S63" s="47"/>
      <c r="Z63" s="23"/>
    </row>
    <row r="64" ht="17.6" spans="2:26">
      <c r="B64" s="54"/>
      <c r="C64" s="47"/>
      <c r="D64" s="47"/>
      <c r="E64" s="47"/>
      <c r="F64" s="23"/>
      <c r="G64" s="57"/>
      <c r="H64" s="57"/>
      <c r="I64" s="57"/>
      <c r="J64" s="10"/>
      <c r="K64" s="10"/>
      <c r="L64" s="37"/>
      <c r="M64" s="57"/>
      <c r="N64" s="57"/>
      <c r="O64" s="23"/>
      <c r="P64" s="47"/>
      <c r="Q64" s="47"/>
      <c r="R64" s="47"/>
      <c r="S64" s="23"/>
      <c r="T64" s="23"/>
      <c r="U64" s="23"/>
      <c r="Z64" s="23"/>
    </row>
    <row r="65" ht="17.6" spans="2:26">
      <c r="B65" s="54"/>
      <c r="C65" s="47"/>
      <c r="D65" s="47"/>
      <c r="E65" s="47"/>
      <c r="F65" s="23"/>
      <c r="G65" s="57"/>
      <c r="H65" s="57"/>
      <c r="I65" s="67"/>
      <c r="J65" s="10"/>
      <c r="K65" s="10"/>
      <c r="L65" s="37"/>
      <c r="M65" s="57"/>
      <c r="N65" s="57"/>
      <c r="O65" s="23"/>
      <c r="P65" s="47"/>
      <c r="Q65" s="47"/>
      <c r="R65" s="47"/>
      <c r="S65" s="47"/>
      <c r="Z65" s="23"/>
    </row>
    <row r="66" ht="17.6" spans="2:26">
      <c r="B66" s="54"/>
      <c r="C66" s="47"/>
      <c r="D66" s="47"/>
      <c r="E66" s="47"/>
      <c r="F66" s="23"/>
      <c r="G66" s="57"/>
      <c r="H66" s="57"/>
      <c r="I66" s="67"/>
      <c r="J66" s="10"/>
      <c r="K66" s="10"/>
      <c r="L66" s="37"/>
      <c r="M66" s="57"/>
      <c r="N66" s="57"/>
      <c r="O66" s="23"/>
      <c r="P66" s="47"/>
      <c r="Q66" s="47"/>
      <c r="R66" s="47"/>
      <c r="S66" s="47"/>
      <c r="Z66" s="23"/>
    </row>
    <row r="67" ht="17.6" spans="2:26">
      <c r="B67" s="54"/>
      <c r="C67" s="47"/>
      <c r="D67" s="47"/>
      <c r="E67" s="47"/>
      <c r="F67" s="23"/>
      <c r="G67" s="57"/>
      <c r="H67" s="57"/>
      <c r="I67" s="67"/>
      <c r="J67" s="10"/>
      <c r="K67" s="10"/>
      <c r="L67" s="37"/>
      <c r="M67" s="57"/>
      <c r="N67" s="57"/>
      <c r="O67" s="23"/>
      <c r="P67" s="47"/>
      <c r="Q67" s="47"/>
      <c r="R67" s="47"/>
      <c r="S67" s="47"/>
      <c r="Z67" s="23"/>
    </row>
    <row r="68" ht="17.6" spans="2:26">
      <c r="B68" s="24"/>
      <c r="C68" s="23"/>
      <c r="D68" s="23"/>
      <c r="E68" s="23"/>
      <c r="F68" s="23"/>
      <c r="I68" s="10"/>
      <c r="J68" s="10"/>
      <c r="K68" s="10"/>
      <c r="L68" s="10"/>
      <c r="O68" s="23"/>
      <c r="P68" s="23"/>
      <c r="Q68" s="23"/>
      <c r="R68" s="23"/>
      <c r="S68" s="23"/>
      <c r="T68" s="23"/>
      <c r="U68" s="23"/>
      <c r="W68" s="23"/>
      <c r="Z68" s="23"/>
    </row>
    <row r="69" ht="17.6" spans="2:26">
      <c r="B69" s="54"/>
      <c r="C69" s="47"/>
      <c r="D69" s="47"/>
      <c r="E69" s="47"/>
      <c r="F69" s="23"/>
      <c r="G69" s="57"/>
      <c r="H69" s="57"/>
      <c r="I69" s="67"/>
      <c r="J69" s="10"/>
      <c r="K69" s="10"/>
      <c r="L69" s="37"/>
      <c r="M69" s="57"/>
      <c r="N69" s="57"/>
      <c r="O69" s="23"/>
      <c r="P69" s="47"/>
      <c r="Q69" s="47"/>
      <c r="R69" s="47"/>
      <c r="S69" s="47"/>
      <c r="Z69" s="23"/>
    </row>
    <row r="70" ht="17.6" spans="2:26">
      <c r="B70" s="54"/>
      <c r="C70" s="47"/>
      <c r="D70" s="47"/>
      <c r="E70" s="47"/>
      <c r="F70" s="23"/>
      <c r="G70" s="57"/>
      <c r="H70" s="57"/>
      <c r="I70" s="67"/>
      <c r="J70" s="10"/>
      <c r="K70" s="10"/>
      <c r="L70" s="30"/>
      <c r="M70" s="57"/>
      <c r="N70" s="57"/>
      <c r="O70" s="23"/>
      <c r="P70" s="47"/>
      <c r="Q70" s="47"/>
      <c r="R70" s="47"/>
      <c r="S70" s="47"/>
      <c r="Z70" s="23"/>
    </row>
    <row r="71" ht="17.6" spans="2:26">
      <c r="B71" s="54"/>
      <c r="C71" s="47"/>
      <c r="D71" s="47"/>
      <c r="E71" s="47"/>
      <c r="F71" s="23"/>
      <c r="G71" s="57"/>
      <c r="H71" s="57"/>
      <c r="I71" s="67"/>
      <c r="J71" s="10"/>
      <c r="K71" s="10"/>
      <c r="L71" s="37"/>
      <c r="M71" s="57"/>
      <c r="N71" s="57"/>
      <c r="O71" s="23"/>
      <c r="P71" s="47"/>
      <c r="Q71" s="47"/>
      <c r="R71" s="47"/>
      <c r="S71" s="47"/>
      <c r="Z71" s="23"/>
    </row>
    <row r="72" ht="17.6" spans="2:26">
      <c r="B72" s="54"/>
      <c r="C72" s="47"/>
      <c r="D72" s="47"/>
      <c r="E72" s="47"/>
      <c r="F72" s="23"/>
      <c r="G72" s="57"/>
      <c r="H72" s="57"/>
      <c r="I72" s="67"/>
      <c r="J72" s="20"/>
      <c r="K72" s="20"/>
      <c r="L72" s="37"/>
      <c r="M72" s="57"/>
      <c r="N72" s="57"/>
      <c r="O72" s="23"/>
      <c r="P72" s="47"/>
      <c r="Q72" s="47"/>
      <c r="R72" s="47"/>
      <c r="S72" s="47"/>
      <c r="Y72" s="88"/>
      <c r="Z72" s="86"/>
    </row>
    <row r="73" ht="17.6" spans="2:26">
      <c r="B73" s="54"/>
      <c r="C73" s="47"/>
      <c r="D73" s="47"/>
      <c r="E73" s="47"/>
      <c r="F73" s="23"/>
      <c r="G73" s="57"/>
      <c r="H73" s="57"/>
      <c r="I73" s="67"/>
      <c r="J73" s="10"/>
      <c r="K73" s="10"/>
      <c r="L73" s="37"/>
      <c r="M73" s="57"/>
      <c r="N73" s="57"/>
      <c r="O73" s="23"/>
      <c r="P73" s="47"/>
      <c r="Q73" s="47"/>
      <c r="R73" s="47"/>
      <c r="S73" s="47"/>
      <c r="Z73" s="23"/>
    </row>
    <row r="74" ht="17.6" spans="2:26">
      <c r="B74" s="24"/>
      <c r="C74" s="23"/>
      <c r="D74" s="23"/>
      <c r="E74" s="23"/>
      <c r="F74" s="23"/>
      <c r="I74" s="10"/>
      <c r="J74" s="10"/>
      <c r="K74" s="10"/>
      <c r="L74" s="10"/>
      <c r="O74" s="23"/>
      <c r="P74" s="23"/>
      <c r="Q74" s="23"/>
      <c r="R74" s="23"/>
      <c r="S74" s="23"/>
      <c r="T74" s="23"/>
      <c r="U74" s="23"/>
      <c r="V74" s="23"/>
      <c r="W74" s="23"/>
      <c r="Z74" s="23"/>
    </row>
    <row r="75" ht="17.6" spans="2:26">
      <c r="B75" s="54"/>
      <c r="C75" s="47"/>
      <c r="D75" s="47"/>
      <c r="E75" s="47"/>
      <c r="F75" s="23"/>
      <c r="G75" s="57"/>
      <c r="H75" s="57"/>
      <c r="I75" s="67"/>
      <c r="J75" s="10"/>
      <c r="K75" s="10"/>
      <c r="L75" s="30"/>
      <c r="M75" s="57"/>
      <c r="N75" s="57"/>
      <c r="O75" s="23"/>
      <c r="P75" s="47"/>
      <c r="Q75" s="47"/>
      <c r="R75" s="47"/>
      <c r="S75" s="47"/>
      <c r="Z75" s="23"/>
    </row>
    <row r="76" ht="17.6" spans="2:26">
      <c r="B76" s="54"/>
      <c r="C76" s="47"/>
      <c r="D76" s="47"/>
      <c r="E76" s="47"/>
      <c r="F76" s="23"/>
      <c r="G76" s="57"/>
      <c r="H76" s="57"/>
      <c r="I76" s="67"/>
      <c r="J76" s="10"/>
      <c r="K76" s="10"/>
      <c r="L76" s="37"/>
      <c r="M76" s="57"/>
      <c r="N76" s="57"/>
      <c r="O76" s="23"/>
      <c r="P76" s="47"/>
      <c r="Q76" s="47"/>
      <c r="R76" s="47"/>
      <c r="S76" s="47"/>
      <c r="Z76" s="23"/>
    </row>
    <row r="77" ht="17.6" spans="2:26">
      <c r="B77" s="54"/>
      <c r="C77" s="47"/>
      <c r="D77" s="47"/>
      <c r="E77" s="47"/>
      <c r="F77" s="23"/>
      <c r="G77" s="57"/>
      <c r="H77" s="57"/>
      <c r="I77" s="67"/>
      <c r="J77" s="10"/>
      <c r="K77" s="10"/>
      <c r="L77" s="37"/>
      <c r="M77" s="57"/>
      <c r="N77" s="57"/>
      <c r="O77" s="23"/>
      <c r="P77" s="47"/>
      <c r="Q77" s="47"/>
      <c r="R77" s="47"/>
      <c r="S77" s="47"/>
      <c r="X77" s="82"/>
      <c r="Z77" s="23"/>
    </row>
    <row r="78" ht="17.6" spans="2:26">
      <c r="B78" s="54"/>
      <c r="C78" s="47"/>
      <c r="D78" s="47"/>
      <c r="E78" s="47"/>
      <c r="F78" s="23"/>
      <c r="G78" s="57"/>
      <c r="H78" s="57"/>
      <c r="I78" s="67"/>
      <c r="J78" s="10"/>
      <c r="K78" s="10"/>
      <c r="L78" s="37"/>
      <c r="M78" s="57"/>
      <c r="N78" s="57"/>
      <c r="O78" s="23"/>
      <c r="P78" s="47"/>
      <c r="Q78" s="47"/>
      <c r="R78" s="47"/>
      <c r="S78" s="47"/>
      <c r="Z78" s="23"/>
    </row>
    <row r="79" ht="17.6" spans="2:26">
      <c r="B79" s="54"/>
      <c r="C79" s="47"/>
      <c r="D79" s="47"/>
      <c r="E79" s="47"/>
      <c r="F79" s="23"/>
      <c r="G79" s="57"/>
      <c r="H79" s="57"/>
      <c r="I79" s="67"/>
      <c r="J79" s="10"/>
      <c r="K79" s="10"/>
      <c r="L79" s="30"/>
      <c r="M79" s="57"/>
      <c r="N79" s="57"/>
      <c r="O79" s="23"/>
      <c r="P79" s="47"/>
      <c r="Q79" s="47"/>
      <c r="R79" s="47"/>
      <c r="S79" s="47"/>
      <c r="Z79" s="23"/>
    </row>
    <row r="80" ht="17.6" spans="2:26">
      <c r="B80" s="54"/>
      <c r="C80" s="47"/>
      <c r="D80" s="47"/>
      <c r="E80" s="47"/>
      <c r="F80" s="23"/>
      <c r="G80" s="57"/>
      <c r="H80" s="57"/>
      <c r="I80" s="67"/>
      <c r="J80" s="10"/>
      <c r="K80" s="10"/>
      <c r="L80" s="37"/>
      <c r="M80" s="57"/>
      <c r="N80" s="57"/>
      <c r="O80" s="23"/>
      <c r="P80" s="47"/>
      <c r="Q80" s="47"/>
      <c r="R80" s="47"/>
      <c r="S80" s="47"/>
      <c r="Z80" s="23"/>
    </row>
    <row r="81" ht="17.6" spans="2:26">
      <c r="B81" s="24"/>
      <c r="C81" s="23"/>
      <c r="D81" s="23"/>
      <c r="E81" s="23"/>
      <c r="F81" s="23"/>
      <c r="I81" s="10"/>
      <c r="J81" s="10"/>
      <c r="K81" s="10"/>
      <c r="L81" s="10"/>
      <c r="O81" s="23"/>
      <c r="P81" s="23"/>
      <c r="Q81" s="23"/>
      <c r="R81" s="23"/>
      <c r="S81" s="23"/>
      <c r="T81" s="23"/>
      <c r="U81" s="23"/>
      <c r="V81" s="23"/>
      <c r="W81" s="23"/>
      <c r="Z81" s="23"/>
    </row>
    <row r="82" ht="17.6" spans="2:26">
      <c r="B82" s="54"/>
      <c r="C82" s="47"/>
      <c r="D82" s="47"/>
      <c r="E82" s="47"/>
      <c r="F82" s="23"/>
      <c r="G82" s="57"/>
      <c r="H82" s="57"/>
      <c r="I82" s="67"/>
      <c r="J82" s="10"/>
      <c r="K82" s="10"/>
      <c r="L82" s="37"/>
      <c r="M82" s="57"/>
      <c r="N82" s="57"/>
      <c r="O82" s="23"/>
      <c r="P82" s="47"/>
      <c r="Q82" s="47"/>
      <c r="R82" s="47"/>
      <c r="S82" s="47"/>
      <c r="Z82" s="23"/>
    </row>
    <row r="83" ht="17.6" spans="2:26">
      <c r="B83" s="54"/>
      <c r="C83" s="47"/>
      <c r="D83" s="47"/>
      <c r="E83" s="47"/>
      <c r="F83" s="23"/>
      <c r="G83" s="57"/>
      <c r="H83" s="57"/>
      <c r="I83" s="67"/>
      <c r="J83" s="10"/>
      <c r="K83" s="10"/>
      <c r="L83" s="37"/>
      <c r="M83" s="57"/>
      <c r="N83" s="57"/>
      <c r="O83" s="23"/>
      <c r="P83" s="47"/>
      <c r="Q83" s="47"/>
      <c r="R83" s="47"/>
      <c r="S83" s="47"/>
      <c r="Z83" s="23"/>
    </row>
    <row r="84" ht="17.6" spans="2:26">
      <c r="B84" s="54"/>
      <c r="C84" s="47"/>
      <c r="D84" s="47"/>
      <c r="E84" s="47"/>
      <c r="F84" s="23"/>
      <c r="G84" s="57"/>
      <c r="H84" s="57"/>
      <c r="I84" s="67"/>
      <c r="J84" s="10"/>
      <c r="K84" s="10"/>
      <c r="L84" s="30"/>
      <c r="M84" s="57"/>
      <c r="N84" s="57"/>
      <c r="O84" s="23"/>
      <c r="P84" s="47"/>
      <c r="Q84" s="47"/>
      <c r="R84" s="47"/>
      <c r="S84" s="47"/>
      <c r="Z84" s="23"/>
    </row>
    <row r="85" ht="17.6" spans="2:26">
      <c r="B85" s="54"/>
      <c r="C85" s="47"/>
      <c r="D85" s="47"/>
      <c r="E85" s="47"/>
      <c r="F85" s="23"/>
      <c r="G85" s="57"/>
      <c r="H85" s="57"/>
      <c r="I85" s="67"/>
      <c r="J85" s="20"/>
      <c r="K85" s="20"/>
      <c r="L85" s="37"/>
      <c r="M85" s="57"/>
      <c r="N85" s="57"/>
      <c r="O85" s="23"/>
      <c r="P85" s="47"/>
      <c r="Q85" s="47"/>
      <c r="R85" s="47"/>
      <c r="S85" s="47"/>
      <c r="Z85" s="23"/>
    </row>
    <row r="86" ht="17.6" spans="2:26">
      <c r="B86" s="54"/>
      <c r="C86" s="47"/>
      <c r="D86" s="47"/>
      <c r="E86" s="47"/>
      <c r="F86" s="23"/>
      <c r="G86" s="57"/>
      <c r="H86" s="57"/>
      <c r="I86" s="67"/>
      <c r="J86" s="10"/>
      <c r="K86" s="10"/>
      <c r="L86" s="37"/>
      <c r="M86" s="57"/>
      <c r="N86" s="57"/>
      <c r="O86" s="23"/>
      <c r="P86" s="47"/>
      <c r="Q86" s="47"/>
      <c r="R86" s="47"/>
      <c r="S86" s="47"/>
      <c r="Z86" s="23"/>
    </row>
    <row r="87" ht="17.6" spans="2:26">
      <c r="B87" s="54"/>
      <c r="C87" s="47"/>
      <c r="D87" s="47"/>
      <c r="E87" s="47"/>
      <c r="F87" s="23"/>
      <c r="G87" s="57"/>
      <c r="H87" s="57"/>
      <c r="I87" s="67"/>
      <c r="J87" s="10"/>
      <c r="K87" s="10"/>
      <c r="L87" s="37"/>
      <c r="M87" s="57"/>
      <c r="N87" s="57"/>
      <c r="O87" s="23"/>
      <c r="P87" s="47"/>
      <c r="Q87" s="47"/>
      <c r="R87" s="47"/>
      <c r="S87" s="47"/>
      <c r="Z87" s="23"/>
    </row>
    <row r="88" ht="17.6" spans="2:26">
      <c r="B88" s="54"/>
      <c r="C88" s="47"/>
      <c r="D88" s="47"/>
      <c r="E88" s="47"/>
      <c r="F88" s="23"/>
      <c r="G88" s="57"/>
      <c r="H88" s="57"/>
      <c r="I88" s="67"/>
      <c r="J88" s="10"/>
      <c r="K88" s="10"/>
      <c r="L88" s="30"/>
      <c r="M88" s="57"/>
      <c r="N88" s="57"/>
      <c r="O88" s="23"/>
      <c r="P88" s="47"/>
      <c r="Q88" s="47"/>
      <c r="R88" s="47"/>
      <c r="S88" s="47"/>
      <c r="Z88" s="23"/>
    </row>
    <row r="89" ht="17.6" spans="2:26">
      <c r="B89" s="54"/>
      <c r="C89" s="47"/>
      <c r="D89" s="47"/>
      <c r="E89" s="47"/>
      <c r="F89" s="23"/>
      <c r="G89" s="57"/>
      <c r="H89" s="57"/>
      <c r="I89" s="67"/>
      <c r="J89" s="10"/>
      <c r="K89" s="10"/>
      <c r="L89" s="37"/>
      <c r="M89" s="57"/>
      <c r="N89" s="57"/>
      <c r="O89" s="23"/>
      <c r="P89" s="47"/>
      <c r="Q89" s="47"/>
      <c r="R89" s="47"/>
      <c r="S89" s="47"/>
      <c r="Y89" s="83"/>
      <c r="Z89" s="86"/>
    </row>
    <row r="90" ht="17.6" spans="2:26">
      <c r="B90" s="54"/>
      <c r="C90" s="47"/>
      <c r="D90" s="47"/>
      <c r="E90" s="47"/>
      <c r="F90" s="23"/>
      <c r="G90" s="57"/>
      <c r="H90" s="57"/>
      <c r="I90" s="67"/>
      <c r="J90" s="10"/>
      <c r="K90" s="10"/>
      <c r="L90" s="37"/>
      <c r="M90" s="57"/>
      <c r="N90" s="57"/>
      <c r="O90" s="23"/>
      <c r="P90" s="47"/>
      <c r="Q90" s="47"/>
      <c r="R90" s="47"/>
      <c r="S90" s="47"/>
      <c r="Z90" s="23"/>
    </row>
    <row r="91" ht="17.6" spans="2:26">
      <c r="B91" s="54"/>
      <c r="C91" s="47"/>
      <c r="D91" s="47"/>
      <c r="E91" s="47"/>
      <c r="F91" s="23"/>
      <c r="G91" s="57"/>
      <c r="H91" s="57"/>
      <c r="I91" s="67"/>
      <c r="J91" s="10"/>
      <c r="K91" s="10"/>
      <c r="L91" s="37"/>
      <c r="M91" s="57"/>
      <c r="N91" s="57"/>
      <c r="O91" s="23"/>
      <c r="P91" s="47"/>
      <c r="Q91" s="47"/>
      <c r="R91" s="47"/>
      <c r="S91" s="47"/>
      <c r="Z91" s="23"/>
    </row>
    <row r="92" ht="17.6" spans="2:26">
      <c r="B92" s="54"/>
      <c r="C92" s="47"/>
      <c r="D92" s="47"/>
      <c r="E92" s="47"/>
      <c r="F92" s="23"/>
      <c r="G92" s="57"/>
      <c r="H92" s="57"/>
      <c r="I92" s="67"/>
      <c r="J92" s="10"/>
      <c r="K92" s="10"/>
      <c r="L92" s="30"/>
      <c r="M92" s="57"/>
      <c r="N92" s="57"/>
      <c r="O92" s="23"/>
      <c r="P92" s="47"/>
      <c r="Q92" s="47"/>
      <c r="R92" s="47"/>
      <c r="S92" s="47"/>
      <c r="T92" s="88"/>
      <c r="U92" s="88"/>
      <c r="V92" s="88"/>
      <c r="W92" s="88"/>
      <c r="Y92" s="83"/>
      <c r="Z92" s="23"/>
    </row>
    <row r="93" ht="17.6" spans="2:26">
      <c r="B93" s="54"/>
      <c r="C93" s="47"/>
      <c r="D93" s="47"/>
      <c r="E93" s="47"/>
      <c r="F93" s="23"/>
      <c r="G93" s="57"/>
      <c r="H93" s="57"/>
      <c r="I93" s="67"/>
      <c r="J93" s="10"/>
      <c r="K93" s="10"/>
      <c r="L93" s="37"/>
      <c r="M93" s="57"/>
      <c r="N93" s="57"/>
      <c r="O93" s="23"/>
      <c r="P93" s="47"/>
      <c r="Q93" s="47"/>
      <c r="R93" s="47"/>
      <c r="S93" s="47"/>
      <c r="Z93" s="23"/>
    </row>
    <row r="94" ht="17.6" spans="2:26">
      <c r="B94" s="24"/>
      <c r="C94" s="23"/>
      <c r="D94" s="23"/>
      <c r="E94" s="23"/>
      <c r="F94" s="23"/>
      <c r="I94" s="10"/>
      <c r="J94" s="10"/>
      <c r="K94" s="10"/>
      <c r="L94" s="10"/>
      <c r="O94" s="23"/>
      <c r="P94" s="23"/>
      <c r="Q94" s="33"/>
      <c r="R94" s="23"/>
      <c r="S94" s="23"/>
      <c r="T94" s="23"/>
      <c r="U94" s="23"/>
      <c r="W94" s="23"/>
      <c r="Z94" s="23"/>
    </row>
    <row r="95" ht="17.6" spans="2:26">
      <c r="B95" s="54"/>
      <c r="C95" s="47"/>
      <c r="D95" s="47"/>
      <c r="E95" s="47"/>
      <c r="F95" s="23"/>
      <c r="G95" s="57"/>
      <c r="H95" s="57"/>
      <c r="I95" s="67"/>
      <c r="J95" s="10"/>
      <c r="K95" s="10"/>
      <c r="L95" s="37"/>
      <c r="M95" s="57"/>
      <c r="N95" s="57"/>
      <c r="O95" s="23"/>
      <c r="P95" s="47"/>
      <c r="Q95" s="47"/>
      <c r="R95" s="47"/>
      <c r="S95" s="47"/>
      <c r="Z95" s="23"/>
    </row>
    <row r="96" ht="17.6" spans="2:26">
      <c r="B96" s="54"/>
      <c r="C96" s="47"/>
      <c r="D96" s="47"/>
      <c r="E96" s="47"/>
      <c r="F96" s="23"/>
      <c r="G96" s="57"/>
      <c r="H96" s="57"/>
      <c r="I96" s="67"/>
      <c r="J96" s="10"/>
      <c r="K96" s="10"/>
      <c r="L96" s="37"/>
      <c r="M96" s="57"/>
      <c r="N96" s="57"/>
      <c r="O96" s="23"/>
      <c r="P96" s="47"/>
      <c r="Q96" s="47"/>
      <c r="R96" s="47"/>
      <c r="S96" s="47"/>
      <c r="Z96" s="23"/>
    </row>
    <row r="97" ht="17.6" spans="2:26">
      <c r="B97" s="54"/>
      <c r="C97" s="47"/>
      <c r="D97" s="47"/>
      <c r="E97" s="47"/>
      <c r="F97" s="23"/>
      <c r="G97" s="57"/>
      <c r="H97" s="57"/>
      <c r="I97" s="67"/>
      <c r="J97" s="10"/>
      <c r="K97" s="10"/>
      <c r="L97" s="30"/>
      <c r="M97" s="57"/>
      <c r="N97" s="57"/>
      <c r="O97" s="23"/>
      <c r="P97" s="47"/>
      <c r="Q97" s="47"/>
      <c r="R97" s="47"/>
      <c r="S97" s="47"/>
      <c r="Z97" s="23"/>
    </row>
    <row r="98" ht="17.6" spans="2:26">
      <c r="B98" s="54"/>
      <c r="C98" s="47"/>
      <c r="D98" s="47"/>
      <c r="E98" s="47"/>
      <c r="F98" s="23"/>
      <c r="G98" s="57"/>
      <c r="H98" s="57"/>
      <c r="I98" s="67"/>
      <c r="J98" s="10"/>
      <c r="K98" s="10"/>
      <c r="L98" s="37"/>
      <c r="M98" s="57"/>
      <c r="N98" s="57"/>
      <c r="O98" s="23"/>
      <c r="P98" s="47"/>
      <c r="Q98" s="47"/>
      <c r="R98" s="47"/>
      <c r="S98" s="47"/>
      <c r="Z98" s="23"/>
    </row>
    <row r="99" ht="17.6" spans="2:26">
      <c r="B99" s="54"/>
      <c r="C99" s="47"/>
      <c r="D99" s="47"/>
      <c r="E99" s="47"/>
      <c r="F99" s="23"/>
      <c r="G99" s="57"/>
      <c r="H99" s="57"/>
      <c r="I99" s="67"/>
      <c r="J99" s="10"/>
      <c r="K99" s="10"/>
      <c r="L99" s="37"/>
      <c r="M99" s="57"/>
      <c r="N99" s="57"/>
      <c r="O99" s="23"/>
      <c r="P99" s="47"/>
      <c r="Q99" s="47"/>
      <c r="R99" s="47"/>
      <c r="S99" s="47"/>
      <c r="Z99" s="23"/>
    </row>
    <row r="100" ht="17.6" spans="2:26">
      <c r="B100" s="54"/>
      <c r="C100" s="47"/>
      <c r="D100" s="47"/>
      <c r="E100" s="47"/>
      <c r="F100" s="23"/>
      <c r="G100" s="57"/>
      <c r="H100" s="57"/>
      <c r="I100" s="67"/>
      <c r="J100" s="10"/>
      <c r="K100" s="10"/>
      <c r="L100" s="37"/>
      <c r="M100" s="57"/>
      <c r="N100" s="57"/>
      <c r="O100" s="23"/>
      <c r="P100" s="47"/>
      <c r="Q100" s="47"/>
      <c r="R100" s="47"/>
      <c r="S100" s="47"/>
      <c r="Z100" s="23"/>
    </row>
    <row r="101" ht="17.6" spans="2:26">
      <c r="B101" s="54"/>
      <c r="C101" s="47"/>
      <c r="D101" s="47"/>
      <c r="E101" s="47"/>
      <c r="F101" s="23"/>
      <c r="G101" s="57"/>
      <c r="H101" s="57"/>
      <c r="I101" s="67"/>
      <c r="J101" s="10"/>
      <c r="K101" s="10"/>
      <c r="L101" s="30"/>
      <c r="M101" s="57"/>
      <c r="N101" s="57"/>
      <c r="O101" s="23"/>
      <c r="P101" s="47"/>
      <c r="Q101" s="47"/>
      <c r="R101" s="47"/>
      <c r="S101" s="47"/>
      <c r="Z101" s="23"/>
    </row>
    <row r="102" ht="17.6" spans="2:26">
      <c r="B102" s="54"/>
      <c r="C102" s="47"/>
      <c r="D102" s="47"/>
      <c r="E102" s="47"/>
      <c r="F102" s="23"/>
      <c r="G102" s="57"/>
      <c r="H102" s="57"/>
      <c r="I102" s="67"/>
      <c r="J102" s="10"/>
      <c r="K102" s="10"/>
      <c r="L102" s="37"/>
      <c r="M102" s="57"/>
      <c r="N102" s="57"/>
      <c r="O102" s="23"/>
      <c r="P102" s="47"/>
      <c r="Q102" s="47"/>
      <c r="R102" s="47"/>
      <c r="S102" s="47"/>
      <c r="Z102" s="23"/>
    </row>
    <row r="103" ht="17.6" spans="2:26">
      <c r="B103" s="54"/>
      <c r="C103" s="47"/>
      <c r="D103" s="47"/>
      <c r="E103" s="47"/>
      <c r="F103" s="23"/>
      <c r="G103" s="57"/>
      <c r="H103" s="57"/>
      <c r="I103" s="67"/>
      <c r="J103" s="10"/>
      <c r="K103" s="10"/>
      <c r="L103" s="37"/>
      <c r="M103" s="57"/>
      <c r="N103" s="57"/>
      <c r="O103" s="23"/>
      <c r="P103" s="47"/>
      <c r="Q103" s="47"/>
      <c r="R103" s="47"/>
      <c r="S103" s="47"/>
      <c r="T103" s="23"/>
      <c r="U103" s="23"/>
      <c r="Z103" s="23"/>
    </row>
    <row r="104" ht="17.6" spans="2:26">
      <c r="B104" s="54"/>
      <c r="C104" s="47"/>
      <c r="D104" s="47"/>
      <c r="E104" s="47"/>
      <c r="F104" s="23"/>
      <c r="G104" s="57"/>
      <c r="H104" s="57"/>
      <c r="I104" s="67"/>
      <c r="J104" s="10"/>
      <c r="K104" s="10"/>
      <c r="L104" s="37"/>
      <c r="M104" s="57"/>
      <c r="N104" s="57"/>
      <c r="O104" s="23"/>
      <c r="P104" s="47"/>
      <c r="Q104" s="47"/>
      <c r="R104" s="47"/>
      <c r="S104" s="47"/>
      <c r="Z104" s="23"/>
    </row>
    <row r="105" ht="17.6" spans="2:26">
      <c r="B105" s="54"/>
      <c r="C105" s="47"/>
      <c r="D105" s="47"/>
      <c r="E105" s="47"/>
      <c r="F105" s="23"/>
      <c r="G105" s="57"/>
      <c r="H105" s="57"/>
      <c r="I105" s="67"/>
      <c r="J105" s="10"/>
      <c r="K105" s="10"/>
      <c r="L105" s="30"/>
      <c r="M105" s="57"/>
      <c r="N105" s="57"/>
      <c r="O105" s="23"/>
      <c r="P105" s="47"/>
      <c r="Q105" s="47"/>
      <c r="R105" s="47"/>
      <c r="S105" s="47"/>
      <c r="Z105" s="23"/>
    </row>
    <row r="106" ht="17.6" spans="2:26">
      <c r="B106" s="54"/>
      <c r="C106" s="47"/>
      <c r="D106" s="47"/>
      <c r="E106" s="47"/>
      <c r="F106" s="23"/>
      <c r="G106" s="57"/>
      <c r="H106" s="57"/>
      <c r="I106" s="67"/>
      <c r="J106" s="10"/>
      <c r="K106" s="10"/>
      <c r="L106" s="37"/>
      <c r="M106" s="57"/>
      <c r="N106" s="57"/>
      <c r="O106" s="23"/>
      <c r="P106" s="47"/>
      <c r="Q106" s="47"/>
      <c r="R106" s="47"/>
      <c r="S106" s="47"/>
      <c r="Z106" s="23"/>
    </row>
    <row r="107" ht="17.6" spans="2:26">
      <c r="B107" s="54"/>
      <c r="C107" s="47"/>
      <c r="D107" s="47"/>
      <c r="E107" s="47"/>
      <c r="F107" s="23"/>
      <c r="G107" s="57"/>
      <c r="H107" s="57"/>
      <c r="I107" s="67"/>
      <c r="J107" s="10"/>
      <c r="K107" s="10"/>
      <c r="L107" s="37"/>
      <c r="M107" s="57"/>
      <c r="N107" s="57"/>
      <c r="O107" s="23"/>
      <c r="P107" s="47"/>
      <c r="Q107" s="47"/>
      <c r="R107" s="47"/>
      <c r="S107" s="47"/>
      <c r="Z107" s="23"/>
    </row>
    <row r="108" ht="17.6" spans="2:26">
      <c r="B108" s="24"/>
      <c r="C108" s="23"/>
      <c r="D108" s="23"/>
      <c r="E108" s="23"/>
      <c r="F108" s="23"/>
      <c r="I108" s="10"/>
      <c r="J108" s="10"/>
      <c r="K108" s="10"/>
      <c r="L108" s="10"/>
      <c r="O108" s="23"/>
      <c r="P108" s="23"/>
      <c r="Q108" s="23"/>
      <c r="R108" s="23"/>
      <c r="S108" s="23"/>
      <c r="T108" s="23"/>
      <c r="U108" s="23"/>
      <c r="V108" s="23"/>
      <c r="W108" s="23"/>
      <c r="Z108" s="23"/>
    </row>
    <row r="109" ht="17.6" spans="2:26">
      <c r="B109" s="54"/>
      <c r="C109" s="47"/>
      <c r="D109" s="47"/>
      <c r="E109" s="47"/>
      <c r="F109" s="23"/>
      <c r="G109" s="57"/>
      <c r="H109" s="57"/>
      <c r="I109" s="67"/>
      <c r="J109" s="10"/>
      <c r="K109" s="10"/>
      <c r="L109" s="30"/>
      <c r="M109" s="57"/>
      <c r="N109" s="57"/>
      <c r="O109" s="23"/>
      <c r="P109" s="47"/>
      <c r="Q109" s="47"/>
      <c r="R109" s="47"/>
      <c r="S109" s="47"/>
      <c r="Z109" s="23"/>
    </row>
    <row r="110" ht="17.6" spans="2:26">
      <c r="B110" s="54"/>
      <c r="C110" s="47"/>
      <c r="D110" s="47"/>
      <c r="E110" s="47"/>
      <c r="F110" s="23"/>
      <c r="G110" s="57"/>
      <c r="H110" s="57"/>
      <c r="I110" s="67"/>
      <c r="J110" s="10"/>
      <c r="K110" s="10"/>
      <c r="L110" s="37"/>
      <c r="M110" s="57"/>
      <c r="N110" s="57"/>
      <c r="O110" s="23"/>
      <c r="P110" s="47"/>
      <c r="Q110" s="47"/>
      <c r="R110" s="47"/>
      <c r="S110" s="47"/>
      <c r="Z110" s="23"/>
    </row>
    <row r="111" ht="17.6" spans="2:26">
      <c r="B111" s="54"/>
      <c r="C111" s="47"/>
      <c r="D111" s="47"/>
      <c r="E111" s="47"/>
      <c r="F111" s="23"/>
      <c r="G111" s="57"/>
      <c r="H111" s="57"/>
      <c r="I111" s="67"/>
      <c r="J111" s="10"/>
      <c r="K111" s="10"/>
      <c r="L111" s="37"/>
      <c r="M111" s="57"/>
      <c r="N111" s="57"/>
      <c r="O111" s="23"/>
      <c r="P111" s="47"/>
      <c r="Q111" s="47"/>
      <c r="R111" s="47"/>
      <c r="S111" s="47"/>
      <c r="Z111" s="23"/>
    </row>
    <row r="112" ht="17.6" spans="2:26">
      <c r="B112" s="54"/>
      <c r="C112" s="47"/>
      <c r="D112" s="47"/>
      <c r="E112" s="47"/>
      <c r="F112" s="23"/>
      <c r="G112" s="57"/>
      <c r="H112" s="57"/>
      <c r="I112" s="67"/>
      <c r="J112" s="10"/>
      <c r="K112" s="10"/>
      <c r="L112" s="37"/>
      <c r="M112" s="57"/>
      <c r="N112" s="57"/>
      <c r="O112" s="23"/>
      <c r="P112" s="47"/>
      <c r="Q112" s="47"/>
      <c r="R112" s="47"/>
      <c r="S112" s="47"/>
      <c r="Z112" s="23"/>
    </row>
    <row r="113" ht="17.6" spans="2:26">
      <c r="B113" s="54"/>
      <c r="C113" s="47"/>
      <c r="D113" s="47"/>
      <c r="E113" s="47"/>
      <c r="F113" s="23"/>
      <c r="G113" s="57"/>
      <c r="H113" s="57"/>
      <c r="I113" s="67"/>
      <c r="J113" s="10"/>
      <c r="K113" s="10"/>
      <c r="L113" s="30"/>
      <c r="M113" s="57"/>
      <c r="N113" s="57"/>
      <c r="O113" s="23"/>
      <c r="P113" s="47"/>
      <c r="Q113" s="47"/>
      <c r="R113" s="47"/>
      <c r="S113" s="47"/>
      <c r="Y113" s="82"/>
      <c r="Z113" s="23"/>
    </row>
    <row r="114" ht="17.6" spans="2:26">
      <c r="B114" s="54"/>
      <c r="C114" s="47"/>
      <c r="D114" s="47"/>
      <c r="E114" s="47"/>
      <c r="F114" s="23"/>
      <c r="G114" s="57"/>
      <c r="H114" s="57"/>
      <c r="I114" s="67"/>
      <c r="J114" s="10"/>
      <c r="K114" s="10"/>
      <c r="L114" s="37"/>
      <c r="M114" s="57"/>
      <c r="N114" s="57"/>
      <c r="O114" s="23"/>
      <c r="P114" s="47"/>
      <c r="Q114" s="47"/>
      <c r="R114" s="47"/>
      <c r="S114" s="47"/>
      <c r="Z114" s="23"/>
    </row>
    <row r="115" ht="17.6" spans="2:26">
      <c r="B115" s="54"/>
      <c r="C115" s="47"/>
      <c r="D115" s="47"/>
      <c r="E115" s="47"/>
      <c r="F115" s="23"/>
      <c r="G115" s="57"/>
      <c r="H115" s="57"/>
      <c r="I115" s="67"/>
      <c r="J115" s="10"/>
      <c r="K115" s="10"/>
      <c r="L115" s="37"/>
      <c r="M115" s="57"/>
      <c r="N115" s="57"/>
      <c r="O115" s="23"/>
      <c r="P115" s="47"/>
      <c r="Q115" s="47"/>
      <c r="R115" s="47"/>
      <c r="S115" s="47"/>
      <c r="Z115" s="23"/>
    </row>
    <row r="116" ht="17.6" spans="2:26">
      <c r="B116" s="24"/>
      <c r="C116" s="23"/>
      <c r="D116" s="23"/>
      <c r="E116" s="23"/>
      <c r="F116" s="23"/>
      <c r="I116" s="10"/>
      <c r="J116" s="10"/>
      <c r="K116" s="10"/>
      <c r="L116" s="10"/>
      <c r="O116" s="23"/>
      <c r="P116" s="23"/>
      <c r="Q116" s="23"/>
      <c r="R116" s="23"/>
      <c r="S116" s="23"/>
      <c r="T116" s="23"/>
      <c r="U116" s="23"/>
      <c r="V116" s="23"/>
      <c r="W116" s="23"/>
      <c r="Z116" s="23"/>
    </row>
    <row r="117" ht="17.6" spans="2:26">
      <c r="B117" s="54"/>
      <c r="C117" s="47"/>
      <c r="D117" s="47"/>
      <c r="E117" s="47"/>
      <c r="F117" s="23"/>
      <c r="G117" s="57"/>
      <c r="H117" s="57"/>
      <c r="I117" s="67"/>
      <c r="J117" s="10"/>
      <c r="K117" s="10"/>
      <c r="L117" s="37"/>
      <c r="M117" s="57"/>
      <c r="N117" s="57"/>
      <c r="O117" s="23"/>
      <c r="P117" s="47"/>
      <c r="Q117" s="47"/>
      <c r="R117" s="47"/>
      <c r="S117" s="47"/>
      <c r="Z117" s="23"/>
    </row>
    <row r="118" ht="17.6" spans="2:26">
      <c r="B118" s="54"/>
      <c r="C118" s="47"/>
      <c r="D118" s="47"/>
      <c r="E118" s="47"/>
      <c r="F118" s="23"/>
      <c r="G118" s="57"/>
      <c r="H118" s="57"/>
      <c r="I118" s="67"/>
      <c r="J118" s="10"/>
      <c r="K118" s="10"/>
      <c r="L118" s="30"/>
      <c r="M118" s="57"/>
      <c r="N118" s="57"/>
      <c r="O118" s="23"/>
      <c r="P118" s="47"/>
      <c r="Q118" s="47"/>
      <c r="R118" s="47"/>
      <c r="S118" s="47"/>
      <c r="Z118" s="23"/>
    </row>
    <row r="119" ht="17.6" spans="2:26">
      <c r="B119" s="54"/>
      <c r="C119" s="47"/>
      <c r="D119" s="47"/>
      <c r="E119" s="47"/>
      <c r="F119" s="23"/>
      <c r="G119" s="57"/>
      <c r="H119" s="57"/>
      <c r="I119" s="67"/>
      <c r="J119" s="10"/>
      <c r="K119" s="10"/>
      <c r="L119" s="37"/>
      <c r="M119" s="57"/>
      <c r="N119" s="57"/>
      <c r="O119" s="23"/>
      <c r="P119" s="47"/>
      <c r="Q119" s="47"/>
      <c r="R119" s="47"/>
      <c r="S119" s="47"/>
      <c r="Z119" s="23"/>
    </row>
    <row r="120" ht="17.6" spans="2:26">
      <c r="B120" s="54"/>
      <c r="C120" s="47"/>
      <c r="D120" s="47"/>
      <c r="E120" s="47"/>
      <c r="F120" s="23"/>
      <c r="G120" s="57"/>
      <c r="H120" s="57"/>
      <c r="I120" s="67"/>
      <c r="J120" s="10"/>
      <c r="K120" s="10"/>
      <c r="L120" s="37"/>
      <c r="M120" s="57"/>
      <c r="N120" s="57"/>
      <c r="O120" s="23"/>
      <c r="P120" s="47"/>
      <c r="Q120" s="47"/>
      <c r="R120" s="47"/>
      <c r="S120" s="47"/>
      <c r="T120" s="23"/>
      <c r="U120" s="23"/>
      <c r="V120" s="47"/>
      <c r="W120" s="47"/>
      <c r="Z120" s="23"/>
    </row>
    <row r="121" ht="17.6" spans="2:26">
      <c r="B121" s="24"/>
      <c r="C121" s="23"/>
      <c r="D121" s="23"/>
      <c r="E121" s="23"/>
      <c r="F121" s="23"/>
      <c r="I121" s="10"/>
      <c r="J121" s="10"/>
      <c r="K121" s="10"/>
      <c r="L121" s="10"/>
      <c r="O121" s="23"/>
      <c r="P121" s="23"/>
      <c r="Q121" s="23"/>
      <c r="R121" s="23"/>
      <c r="S121" s="23"/>
      <c r="T121" s="23"/>
      <c r="U121" s="23"/>
      <c r="V121" s="23"/>
      <c r="W121" s="23"/>
      <c r="Z121" s="23"/>
    </row>
    <row r="122" ht="17.6" spans="2:26">
      <c r="B122" s="24"/>
      <c r="C122" s="23"/>
      <c r="D122" s="23"/>
      <c r="E122" s="23"/>
      <c r="F122" s="23"/>
      <c r="I122" s="10"/>
      <c r="J122" s="10"/>
      <c r="K122" s="10"/>
      <c r="L122" s="10"/>
      <c r="O122" s="23"/>
      <c r="P122" s="23"/>
      <c r="Q122" s="23"/>
      <c r="R122" s="23"/>
      <c r="S122" s="23"/>
      <c r="T122" s="23"/>
      <c r="U122" s="23"/>
      <c r="V122" s="23"/>
      <c r="W122" s="23"/>
      <c r="Z122" s="23"/>
    </row>
    <row r="123" ht="17.6" spans="2:26">
      <c r="B123" s="54"/>
      <c r="C123" s="47"/>
      <c r="D123" s="47"/>
      <c r="E123" s="47"/>
      <c r="F123" s="23"/>
      <c r="G123" s="57"/>
      <c r="H123" s="57"/>
      <c r="I123" s="67"/>
      <c r="J123" s="10"/>
      <c r="K123" s="10"/>
      <c r="L123" s="37"/>
      <c r="M123" s="57"/>
      <c r="N123" s="57"/>
      <c r="O123" s="23"/>
      <c r="P123" s="47"/>
      <c r="Q123" s="47"/>
      <c r="R123" s="47"/>
      <c r="S123" s="47"/>
      <c r="Z123" s="23"/>
    </row>
    <row r="124" ht="17.6" spans="2:26">
      <c r="B124" s="54"/>
      <c r="C124" s="47"/>
      <c r="D124" s="47"/>
      <c r="E124" s="47"/>
      <c r="F124" s="23"/>
      <c r="G124" s="57"/>
      <c r="H124" s="57"/>
      <c r="I124" s="67"/>
      <c r="J124" s="10"/>
      <c r="K124" s="10"/>
      <c r="L124" s="30"/>
      <c r="M124" s="57"/>
      <c r="N124" s="57"/>
      <c r="O124" s="23"/>
      <c r="P124" s="47"/>
      <c r="Q124" s="47"/>
      <c r="R124" s="47"/>
      <c r="S124" s="47"/>
      <c r="Z124" s="23"/>
    </row>
    <row r="125" ht="17.6" spans="2:26">
      <c r="B125" s="54"/>
      <c r="C125" s="47"/>
      <c r="D125" s="47"/>
      <c r="E125" s="47"/>
      <c r="F125" s="23"/>
      <c r="G125" s="47"/>
      <c r="H125" s="47"/>
      <c r="I125" s="67"/>
      <c r="J125" s="10"/>
      <c r="K125" s="10"/>
      <c r="L125" s="37"/>
      <c r="M125" s="57"/>
      <c r="N125" s="57"/>
      <c r="O125" s="23"/>
      <c r="P125" s="47"/>
      <c r="Q125" s="47"/>
      <c r="R125" s="47"/>
      <c r="S125" s="47"/>
      <c r="T125" s="23"/>
      <c r="U125" s="23"/>
      <c r="V125" s="47"/>
      <c r="W125" s="47"/>
      <c r="Z125" s="23"/>
    </row>
    <row r="126" ht="17.6" spans="2:26">
      <c r="B126" s="54"/>
      <c r="C126" s="47"/>
      <c r="D126" s="47"/>
      <c r="E126" s="47"/>
      <c r="F126" s="87"/>
      <c r="G126" s="57"/>
      <c r="H126" s="57"/>
      <c r="I126" s="67"/>
      <c r="J126" s="10"/>
      <c r="K126" s="10"/>
      <c r="L126" s="37"/>
      <c r="M126" s="57"/>
      <c r="N126" s="57"/>
      <c r="O126" s="23"/>
      <c r="P126" s="47"/>
      <c r="Q126" s="47"/>
      <c r="R126" s="47"/>
      <c r="S126" s="47"/>
      <c r="Z126" s="23"/>
    </row>
    <row r="127" ht="17.6" spans="2:26">
      <c r="B127" s="54"/>
      <c r="C127" s="47"/>
      <c r="D127" s="47"/>
      <c r="E127" s="47"/>
      <c r="F127" s="23"/>
      <c r="G127" s="57"/>
      <c r="H127" s="57"/>
      <c r="I127" s="67"/>
      <c r="J127" s="10"/>
      <c r="K127" s="10"/>
      <c r="L127" s="37"/>
      <c r="M127" s="57"/>
      <c r="N127" s="57"/>
      <c r="O127" s="23"/>
      <c r="P127" s="47"/>
      <c r="Q127" s="47"/>
      <c r="R127" s="47"/>
      <c r="S127" s="47"/>
      <c r="Z127" s="23"/>
    </row>
    <row r="128" ht="17.6" spans="2:26">
      <c r="B128" s="54"/>
      <c r="C128" s="47"/>
      <c r="D128" s="47"/>
      <c r="E128" s="47"/>
      <c r="F128" s="23"/>
      <c r="G128" s="57"/>
      <c r="H128" s="57"/>
      <c r="I128" s="67"/>
      <c r="J128" s="10"/>
      <c r="K128" s="10"/>
      <c r="L128" s="30"/>
      <c r="M128" s="57"/>
      <c r="N128" s="57"/>
      <c r="O128" s="23"/>
      <c r="P128" s="47"/>
      <c r="Q128" s="47"/>
      <c r="R128" s="47"/>
      <c r="S128" s="47"/>
      <c r="Z128" s="23"/>
    </row>
    <row r="129" ht="17.6" spans="2:26">
      <c r="B129" s="54"/>
      <c r="C129" s="47"/>
      <c r="D129" s="47"/>
      <c r="E129" s="47"/>
      <c r="F129" s="23"/>
      <c r="G129" s="57"/>
      <c r="H129" s="57"/>
      <c r="I129" s="67"/>
      <c r="J129" s="10"/>
      <c r="K129" s="10"/>
      <c r="L129" s="37"/>
      <c r="M129" s="57"/>
      <c r="N129" s="57"/>
      <c r="O129" s="23"/>
      <c r="P129" s="47"/>
      <c r="Q129" s="47"/>
      <c r="R129" s="47"/>
      <c r="S129" s="47"/>
      <c r="Z129" s="23"/>
    </row>
    <row r="130" ht="17.6" spans="2:26">
      <c r="B130" s="54"/>
      <c r="C130" s="47"/>
      <c r="D130" s="47"/>
      <c r="E130" s="47"/>
      <c r="F130" s="23"/>
      <c r="G130" s="57"/>
      <c r="H130" s="57"/>
      <c r="I130" s="67"/>
      <c r="J130" s="10"/>
      <c r="K130" s="10"/>
      <c r="L130" s="37"/>
      <c r="M130" s="57"/>
      <c r="N130" s="57"/>
      <c r="O130" s="23"/>
      <c r="P130" s="47"/>
      <c r="Q130" s="47"/>
      <c r="R130" s="47"/>
      <c r="S130" s="47"/>
      <c r="Z130" s="23"/>
    </row>
    <row r="131" ht="17.6" spans="2:26">
      <c r="B131" s="54"/>
      <c r="C131" s="47"/>
      <c r="D131" s="47"/>
      <c r="E131" s="47"/>
      <c r="F131" s="23"/>
      <c r="G131" s="57"/>
      <c r="H131" s="57"/>
      <c r="I131" s="67"/>
      <c r="J131" s="10"/>
      <c r="K131" s="10"/>
      <c r="L131" s="37"/>
      <c r="M131" s="57"/>
      <c r="N131" s="57"/>
      <c r="O131" s="23"/>
      <c r="P131" s="47"/>
      <c r="Q131" s="47"/>
      <c r="R131" s="47"/>
      <c r="S131" s="47"/>
      <c r="Z131" s="23"/>
    </row>
    <row r="132" ht="17.6" spans="2:26">
      <c r="B132" s="54"/>
      <c r="C132" s="47"/>
      <c r="D132" s="47"/>
      <c r="E132" s="47"/>
      <c r="F132" s="23"/>
      <c r="G132" s="57"/>
      <c r="H132" s="57"/>
      <c r="I132" s="67"/>
      <c r="J132" s="10"/>
      <c r="K132" s="10"/>
      <c r="L132" s="30"/>
      <c r="M132" s="57"/>
      <c r="N132" s="57"/>
      <c r="O132" s="23"/>
      <c r="P132" s="47"/>
      <c r="Q132" s="47"/>
      <c r="R132" s="47"/>
      <c r="S132" s="47"/>
      <c r="Z132" s="23"/>
    </row>
    <row r="133" ht="17.6" spans="2:26">
      <c r="B133" s="54"/>
      <c r="C133" s="47"/>
      <c r="D133" s="47"/>
      <c r="E133" s="47"/>
      <c r="F133" s="23"/>
      <c r="G133" s="57"/>
      <c r="H133" s="57"/>
      <c r="I133" s="67"/>
      <c r="J133" s="10"/>
      <c r="K133" s="10"/>
      <c r="L133" s="37"/>
      <c r="M133" s="57"/>
      <c r="N133" s="57"/>
      <c r="O133" s="23"/>
      <c r="P133" s="47"/>
      <c r="Q133" s="47"/>
      <c r="R133" s="47"/>
      <c r="S133" s="47"/>
      <c r="Z133" s="23"/>
    </row>
    <row r="134" ht="17.6" spans="2:26">
      <c r="B134" s="54"/>
      <c r="C134" s="47"/>
      <c r="D134" s="47"/>
      <c r="E134" s="47"/>
      <c r="F134" s="23"/>
      <c r="G134" s="57"/>
      <c r="H134" s="57"/>
      <c r="I134" s="67"/>
      <c r="J134" s="10"/>
      <c r="K134" s="10"/>
      <c r="L134" s="37"/>
      <c r="M134" s="57"/>
      <c r="N134" s="57"/>
      <c r="O134" s="23"/>
      <c r="P134" s="47"/>
      <c r="Q134" s="47"/>
      <c r="R134" s="47"/>
      <c r="S134" s="47"/>
      <c r="Z134" s="23"/>
    </row>
    <row r="135" ht="17.6" spans="2:26">
      <c r="B135" s="24"/>
      <c r="C135" s="23"/>
      <c r="D135" s="23"/>
      <c r="E135" s="23"/>
      <c r="F135" s="23"/>
      <c r="I135" s="10"/>
      <c r="J135" s="10"/>
      <c r="K135" s="10"/>
      <c r="L135" s="10"/>
      <c r="O135" s="23"/>
      <c r="P135" s="23"/>
      <c r="Q135" s="23"/>
      <c r="R135" s="23"/>
      <c r="S135" s="23"/>
      <c r="T135" s="23"/>
      <c r="U135" s="23"/>
      <c r="V135" s="23"/>
      <c r="W135" s="23"/>
      <c r="Z135" s="23"/>
    </row>
    <row r="136" ht="17.6" spans="2:26">
      <c r="B136" s="54"/>
      <c r="C136" s="47"/>
      <c r="D136" s="47"/>
      <c r="E136" s="47"/>
      <c r="F136" s="23"/>
      <c r="G136" s="57"/>
      <c r="H136" s="57"/>
      <c r="I136" s="67"/>
      <c r="J136" s="10"/>
      <c r="K136" s="10"/>
      <c r="L136" s="37"/>
      <c r="M136" s="57"/>
      <c r="N136" s="57"/>
      <c r="O136" s="23"/>
      <c r="P136" s="47"/>
      <c r="Q136" s="47"/>
      <c r="R136" s="47"/>
      <c r="S136" s="47"/>
      <c r="Z136" s="23"/>
    </row>
    <row r="137" ht="17.6" spans="2:26">
      <c r="B137" s="54"/>
      <c r="C137" s="47"/>
      <c r="D137" s="47"/>
      <c r="E137" s="47"/>
      <c r="F137" s="23"/>
      <c r="G137" s="57"/>
      <c r="H137" s="57"/>
      <c r="I137" s="67"/>
      <c r="J137" s="10"/>
      <c r="K137" s="10"/>
      <c r="L137" s="30"/>
      <c r="M137" s="57"/>
      <c r="N137" s="57"/>
      <c r="O137" s="23"/>
      <c r="P137" s="47"/>
      <c r="Q137" s="47"/>
      <c r="R137" s="47"/>
      <c r="S137" s="47"/>
      <c r="T137" s="23"/>
      <c r="U137" s="23"/>
      <c r="Z137" s="23"/>
    </row>
    <row r="138" ht="17.6" spans="2:26">
      <c r="B138" s="54"/>
      <c r="C138" s="47"/>
      <c r="D138" s="47"/>
      <c r="E138" s="47"/>
      <c r="F138" s="23"/>
      <c r="G138" s="57"/>
      <c r="H138" s="57"/>
      <c r="I138" s="67"/>
      <c r="J138" s="10"/>
      <c r="K138" s="10"/>
      <c r="L138" s="37"/>
      <c r="M138" s="57"/>
      <c r="N138" s="57"/>
      <c r="O138" s="23"/>
      <c r="P138" s="47"/>
      <c r="Q138" s="47"/>
      <c r="R138" s="47"/>
      <c r="S138" s="47"/>
      <c r="Z138" s="23"/>
    </row>
    <row r="139" ht="17.6" spans="2:26">
      <c r="B139" s="54"/>
      <c r="C139" s="47"/>
      <c r="D139" s="47"/>
      <c r="E139" s="47"/>
      <c r="F139" s="23"/>
      <c r="G139" s="57"/>
      <c r="H139" s="57"/>
      <c r="I139" s="67"/>
      <c r="J139" s="10"/>
      <c r="K139" s="10"/>
      <c r="L139" s="37"/>
      <c r="M139" s="57"/>
      <c r="N139" s="57"/>
      <c r="O139" s="23"/>
      <c r="P139" s="47"/>
      <c r="Q139" s="47"/>
      <c r="R139" s="47"/>
      <c r="S139" s="47"/>
      <c r="Z139" s="23"/>
    </row>
    <row r="140" ht="17.6" spans="2:26">
      <c r="B140" s="24"/>
      <c r="C140" s="23"/>
      <c r="D140" s="23"/>
      <c r="E140" s="23"/>
      <c r="F140" s="23"/>
      <c r="I140" s="10"/>
      <c r="J140" s="10"/>
      <c r="K140" s="10"/>
      <c r="L140" s="10"/>
      <c r="O140" s="23"/>
      <c r="P140" s="23"/>
      <c r="Q140" s="23"/>
      <c r="R140" s="23"/>
      <c r="S140" s="23"/>
      <c r="T140" s="23"/>
      <c r="U140" s="23"/>
      <c r="W140" s="23"/>
      <c r="Z140" s="23"/>
    </row>
    <row r="141" ht="17.6" spans="2:26">
      <c r="B141" s="54"/>
      <c r="C141" s="47"/>
      <c r="D141" s="47"/>
      <c r="E141" s="47"/>
      <c r="F141" s="23"/>
      <c r="G141" s="57"/>
      <c r="H141" s="57"/>
      <c r="I141" s="67"/>
      <c r="J141" s="10"/>
      <c r="K141" s="10"/>
      <c r="L141" s="37"/>
      <c r="M141" s="57"/>
      <c r="N141" s="57"/>
      <c r="O141" s="23"/>
      <c r="P141" s="47"/>
      <c r="Q141" s="47"/>
      <c r="R141" s="47"/>
      <c r="S141" s="47"/>
      <c r="Z141" s="23"/>
    </row>
    <row r="142" ht="17.6" spans="2:26">
      <c r="B142" s="54"/>
      <c r="C142" s="47"/>
      <c r="D142" s="47"/>
      <c r="E142" s="47"/>
      <c r="F142" s="23"/>
      <c r="G142" s="57"/>
      <c r="H142" s="57"/>
      <c r="I142" s="67"/>
      <c r="J142" s="10"/>
      <c r="K142" s="10"/>
      <c r="L142" s="30"/>
      <c r="M142" s="57"/>
      <c r="N142" s="57"/>
      <c r="O142" s="23"/>
      <c r="P142" s="47"/>
      <c r="Q142" s="47"/>
      <c r="R142" s="47"/>
      <c r="S142" s="47"/>
      <c r="Z142" s="23"/>
    </row>
    <row r="143" ht="17.6" spans="2:26">
      <c r="B143" s="24"/>
      <c r="C143" s="23"/>
      <c r="D143" s="23"/>
      <c r="E143" s="23"/>
      <c r="F143" s="23"/>
      <c r="J143" s="10"/>
      <c r="K143" s="10"/>
      <c r="L143" s="20"/>
      <c r="O143" s="23"/>
      <c r="P143" s="23"/>
      <c r="Q143" s="23"/>
      <c r="R143" s="23"/>
      <c r="S143" s="23"/>
      <c r="T143" s="23"/>
      <c r="U143" s="23"/>
      <c r="V143" s="23"/>
      <c r="W143" s="23"/>
      <c r="Z143" s="23"/>
    </row>
    <row r="144" ht="17.6" spans="2:26">
      <c r="B144" s="24"/>
      <c r="C144" s="23"/>
      <c r="D144" s="23"/>
      <c r="E144" s="23"/>
      <c r="F144" s="23"/>
      <c r="J144" s="10"/>
      <c r="K144" s="10"/>
      <c r="L144" s="20"/>
      <c r="O144" s="23"/>
      <c r="P144" s="23"/>
      <c r="Q144" s="23"/>
      <c r="R144" s="23"/>
      <c r="S144" s="23"/>
      <c r="T144" s="23"/>
      <c r="U144" s="23"/>
      <c r="V144" s="23"/>
      <c r="W144" s="23"/>
      <c r="Z144" s="23"/>
    </row>
    <row r="145" ht="17.6" spans="2:26">
      <c r="B145" s="24"/>
      <c r="C145" s="23"/>
      <c r="D145" s="23"/>
      <c r="E145" s="23"/>
      <c r="F145" s="23"/>
      <c r="J145" s="10"/>
      <c r="K145" s="10"/>
      <c r="L145" s="20"/>
      <c r="O145" s="23"/>
      <c r="P145" s="23"/>
      <c r="Q145" s="23"/>
      <c r="R145" s="23"/>
      <c r="S145" s="23"/>
      <c r="T145" s="23"/>
      <c r="U145" s="23"/>
      <c r="V145" s="23"/>
      <c r="W145" s="23"/>
      <c r="Z145" s="23"/>
    </row>
    <row r="146" ht="17.6" spans="2:26">
      <c r="B146" s="24"/>
      <c r="C146" s="23"/>
      <c r="D146" s="23"/>
      <c r="E146" s="23"/>
      <c r="F146" s="23"/>
      <c r="J146" s="10"/>
      <c r="K146" s="10"/>
      <c r="L146" s="20"/>
      <c r="O146" s="23"/>
      <c r="P146" s="23"/>
      <c r="Q146" s="23"/>
      <c r="R146" s="23"/>
      <c r="S146" s="23"/>
      <c r="T146" s="23"/>
      <c r="U146" s="23"/>
      <c r="V146" s="23"/>
      <c r="W146" s="23"/>
      <c r="Z146" s="23"/>
    </row>
    <row r="147" ht="17.6" spans="2:26">
      <c r="B147" s="24"/>
      <c r="C147" s="23"/>
      <c r="D147" s="23"/>
      <c r="E147" s="23"/>
      <c r="F147" s="23"/>
      <c r="J147" s="10"/>
      <c r="K147" s="10"/>
      <c r="L147" s="20"/>
      <c r="O147" s="23"/>
      <c r="P147" s="23"/>
      <c r="Q147" s="23"/>
      <c r="R147" s="23"/>
      <c r="S147" s="23"/>
      <c r="T147" s="23"/>
      <c r="U147" s="23"/>
      <c r="V147" s="23"/>
      <c r="W147" s="23"/>
      <c r="Z147" s="23"/>
    </row>
    <row r="148" ht="17.6" spans="2:26">
      <c r="B148" s="24"/>
      <c r="C148" s="23"/>
      <c r="D148" s="23"/>
      <c r="E148" s="23"/>
      <c r="F148" s="23"/>
      <c r="I148" s="10"/>
      <c r="J148" s="10"/>
      <c r="K148" s="10"/>
      <c r="L148" s="10"/>
      <c r="O148" s="23"/>
      <c r="P148" s="23"/>
      <c r="Q148" s="23"/>
      <c r="R148" s="23"/>
      <c r="S148" s="23"/>
      <c r="T148" s="23"/>
      <c r="U148" s="23"/>
      <c r="W148" s="23"/>
      <c r="Z148" s="23"/>
    </row>
    <row r="149" ht="17.6" spans="2:26">
      <c r="B149" s="24"/>
      <c r="C149" s="23"/>
      <c r="D149" s="23"/>
      <c r="E149" s="23"/>
      <c r="F149" s="23"/>
      <c r="J149" s="10"/>
      <c r="K149" s="10"/>
      <c r="L149" s="20"/>
      <c r="O149" s="23"/>
      <c r="P149" s="23"/>
      <c r="Q149" s="23"/>
      <c r="R149" s="23"/>
      <c r="S149" s="23"/>
      <c r="T149" s="23"/>
      <c r="U149" s="23"/>
      <c r="V149" s="23"/>
      <c r="W149" s="23"/>
      <c r="Z149" s="23"/>
    </row>
    <row r="150" ht="17.6" spans="2:26">
      <c r="B150" s="24"/>
      <c r="C150" s="23"/>
      <c r="D150" s="23"/>
      <c r="E150" s="23"/>
      <c r="F150" s="23"/>
      <c r="J150" s="10"/>
      <c r="K150" s="10"/>
      <c r="L150" s="20"/>
      <c r="O150" s="23"/>
      <c r="P150" s="23"/>
      <c r="Q150" s="23"/>
      <c r="R150" s="23"/>
      <c r="S150" s="23"/>
      <c r="T150" s="85"/>
      <c r="U150" s="85"/>
      <c r="V150" s="85"/>
      <c r="W150" s="85"/>
      <c r="Z150" s="23"/>
    </row>
    <row r="151" ht="17.6" spans="2:26">
      <c r="B151" s="24"/>
      <c r="C151" s="23"/>
      <c r="D151" s="23"/>
      <c r="E151" s="23"/>
      <c r="F151" s="23"/>
      <c r="J151" s="10"/>
      <c r="K151" s="10"/>
      <c r="L151" s="20"/>
      <c r="O151" s="23"/>
      <c r="P151" s="23"/>
      <c r="Q151" s="23"/>
      <c r="R151" s="23"/>
      <c r="S151" s="23"/>
      <c r="T151" s="23"/>
      <c r="U151" s="23"/>
      <c r="V151" s="23"/>
      <c r="W151" s="23"/>
      <c r="X151" s="90"/>
      <c r="Z151" s="23"/>
    </row>
    <row r="152" ht="17.6" spans="2:26">
      <c r="B152" s="24"/>
      <c r="C152" s="23"/>
      <c r="D152" s="23"/>
      <c r="E152" s="23"/>
      <c r="F152" s="23"/>
      <c r="J152" s="10"/>
      <c r="K152" s="10"/>
      <c r="L152" s="20"/>
      <c r="O152" s="23"/>
      <c r="P152" s="23"/>
      <c r="Q152" s="23"/>
      <c r="R152" s="23"/>
      <c r="S152" s="23"/>
      <c r="T152" s="23"/>
      <c r="U152" s="23"/>
      <c r="V152" s="23"/>
      <c r="W152" s="23"/>
      <c r="X152" s="90"/>
      <c r="Z152" s="23"/>
    </row>
    <row r="153" ht="17.6" spans="2:26">
      <c r="B153" s="24"/>
      <c r="C153" s="23"/>
      <c r="D153" s="23"/>
      <c r="E153" s="23"/>
      <c r="F153" s="23"/>
      <c r="J153" s="10"/>
      <c r="K153" s="10"/>
      <c r="L153" s="20"/>
      <c r="O153" s="23"/>
      <c r="P153" s="23"/>
      <c r="Q153" s="23"/>
      <c r="R153" s="23"/>
      <c r="S153" s="23"/>
      <c r="T153" s="23"/>
      <c r="U153" s="23"/>
      <c r="V153" s="23"/>
      <c r="W153" s="23"/>
      <c r="Y153" s="82"/>
      <c r="Z153" s="23"/>
    </row>
    <row r="154" ht="17.6" spans="2:26">
      <c r="B154" s="24"/>
      <c r="C154" s="23"/>
      <c r="D154" s="23"/>
      <c r="E154" s="23"/>
      <c r="F154" s="23"/>
      <c r="J154" s="10"/>
      <c r="K154" s="10"/>
      <c r="L154" s="20"/>
      <c r="O154" s="23"/>
      <c r="P154" s="23"/>
      <c r="Q154" s="23"/>
      <c r="R154" s="23"/>
      <c r="S154" s="23"/>
      <c r="T154" s="23"/>
      <c r="U154" s="23"/>
      <c r="V154" s="23"/>
      <c r="W154" s="23"/>
      <c r="Z154" s="23"/>
    </row>
    <row r="155" ht="17.6" spans="2:26">
      <c r="B155" s="24"/>
      <c r="C155" s="23"/>
      <c r="D155" s="23"/>
      <c r="E155" s="23"/>
      <c r="F155" s="23"/>
      <c r="G155" s="57"/>
      <c r="H155" s="57"/>
      <c r="I155" s="67"/>
      <c r="J155" s="10"/>
      <c r="K155" s="10"/>
      <c r="L155" s="37"/>
      <c r="M155" s="57"/>
      <c r="N155" s="57"/>
      <c r="O155" s="23"/>
      <c r="P155" s="23"/>
      <c r="Q155" s="23"/>
      <c r="R155" s="23"/>
      <c r="S155" s="23"/>
      <c r="Z155" s="23"/>
    </row>
    <row r="156" ht="17.6" spans="2:26">
      <c r="B156" s="24"/>
      <c r="C156" s="23"/>
      <c r="D156" s="23"/>
      <c r="E156" s="23"/>
      <c r="F156" s="23"/>
      <c r="J156" s="10"/>
      <c r="K156" s="10"/>
      <c r="L156" s="20"/>
      <c r="O156" s="23"/>
      <c r="P156" s="23"/>
      <c r="Q156" s="23"/>
      <c r="R156" s="23"/>
      <c r="S156" s="23"/>
      <c r="T156" s="23"/>
      <c r="U156" s="23"/>
      <c r="V156" s="23"/>
      <c r="W156" s="23"/>
      <c r="Z156" s="23"/>
    </row>
    <row r="157" ht="17.6" spans="2:26">
      <c r="B157" s="24"/>
      <c r="C157" s="23"/>
      <c r="D157" s="23"/>
      <c r="E157" s="23"/>
      <c r="F157" s="23"/>
      <c r="J157" s="10"/>
      <c r="K157" s="10"/>
      <c r="L157" s="20"/>
      <c r="O157" s="23"/>
      <c r="P157" s="23"/>
      <c r="Q157" s="23"/>
      <c r="R157" s="23"/>
      <c r="S157" s="23"/>
      <c r="T157" s="23"/>
      <c r="U157" s="23"/>
      <c r="V157" s="23"/>
      <c r="W157" s="23"/>
      <c r="Z157" s="23"/>
    </row>
    <row r="158" ht="17.6" spans="2:26">
      <c r="B158" s="24"/>
      <c r="C158" s="23"/>
      <c r="D158" s="23"/>
      <c r="E158" s="23"/>
      <c r="F158" s="23"/>
      <c r="I158" s="10"/>
      <c r="J158" s="10"/>
      <c r="K158" s="10"/>
      <c r="L158" s="10"/>
      <c r="O158" s="23"/>
      <c r="P158" s="23"/>
      <c r="Q158" s="23"/>
      <c r="R158" s="23"/>
      <c r="S158" s="23"/>
      <c r="T158" s="23"/>
      <c r="U158" s="23"/>
      <c r="W158" s="23"/>
      <c r="Z158" s="23"/>
    </row>
    <row r="159" ht="17.6" spans="2:26">
      <c r="B159" s="24"/>
      <c r="C159" s="23"/>
      <c r="D159" s="23"/>
      <c r="E159" s="23"/>
      <c r="F159" s="23"/>
      <c r="J159" s="10"/>
      <c r="K159" s="10"/>
      <c r="L159" s="20"/>
      <c r="O159" s="23"/>
      <c r="P159" s="23"/>
      <c r="Q159" s="23"/>
      <c r="R159" s="23"/>
      <c r="S159" s="23"/>
      <c r="T159" s="23"/>
      <c r="U159" s="23"/>
      <c r="V159" s="23"/>
      <c r="W159" s="23"/>
      <c r="Z159" s="23"/>
    </row>
    <row r="160" ht="17.6" spans="2:26">
      <c r="B160" s="24"/>
      <c r="C160" s="23"/>
      <c r="D160" s="23"/>
      <c r="E160" s="23"/>
      <c r="F160" s="23"/>
      <c r="J160" s="10"/>
      <c r="K160" s="10"/>
      <c r="L160" s="20"/>
      <c r="O160" s="23"/>
      <c r="P160" s="23"/>
      <c r="Q160" s="23"/>
      <c r="R160" s="23"/>
      <c r="S160" s="23"/>
      <c r="T160" s="23"/>
      <c r="U160" s="23"/>
      <c r="V160" s="23"/>
      <c r="W160" s="23"/>
      <c r="Z160" s="23"/>
    </row>
    <row r="161" ht="17.6" spans="2:26">
      <c r="B161" s="24"/>
      <c r="C161" s="23"/>
      <c r="D161" s="23"/>
      <c r="E161" s="23"/>
      <c r="F161" s="23"/>
      <c r="J161" s="10"/>
      <c r="K161" s="10"/>
      <c r="L161" s="20"/>
      <c r="O161" s="23"/>
      <c r="P161" s="23"/>
      <c r="Q161" s="23"/>
      <c r="R161" s="23"/>
      <c r="S161" s="23"/>
      <c r="T161" s="23"/>
      <c r="U161" s="23"/>
      <c r="V161" s="23"/>
      <c r="W161" s="23"/>
      <c r="Z161" s="23"/>
    </row>
    <row r="162" ht="17.6" spans="2:26">
      <c r="B162" s="24"/>
      <c r="C162" s="23"/>
      <c r="D162" s="23"/>
      <c r="E162" s="23"/>
      <c r="F162" s="23"/>
      <c r="I162" s="10"/>
      <c r="J162" s="10"/>
      <c r="K162" s="10"/>
      <c r="L162" s="10"/>
      <c r="O162" s="23"/>
      <c r="P162" s="23"/>
      <c r="Q162" s="23"/>
      <c r="R162" s="23"/>
      <c r="S162" s="23"/>
      <c r="T162" s="23"/>
      <c r="U162" s="23"/>
      <c r="V162" s="23"/>
      <c r="W162" s="23"/>
      <c r="Z162" s="23"/>
    </row>
    <row r="163" ht="17.6" spans="2:26">
      <c r="B163" s="24"/>
      <c r="C163" s="23"/>
      <c r="D163" s="23"/>
      <c r="E163" s="23"/>
      <c r="F163" s="23"/>
      <c r="J163" s="10"/>
      <c r="K163" s="10"/>
      <c r="L163" s="20"/>
      <c r="O163" s="23"/>
      <c r="P163" s="23"/>
      <c r="Q163" s="23"/>
      <c r="R163" s="23"/>
      <c r="S163" s="23"/>
      <c r="T163" s="23"/>
      <c r="U163" s="23"/>
      <c r="V163" s="23"/>
      <c r="W163" s="23"/>
      <c r="Z163" s="23"/>
    </row>
    <row r="164" ht="17.6" spans="2:26">
      <c r="B164" s="24"/>
      <c r="C164" s="23"/>
      <c r="D164" s="23"/>
      <c r="E164" s="23"/>
      <c r="F164" s="23"/>
      <c r="J164" s="10"/>
      <c r="K164" s="10"/>
      <c r="L164" s="20"/>
      <c r="O164" s="23"/>
      <c r="P164" s="23"/>
      <c r="Q164" s="23"/>
      <c r="R164" s="23"/>
      <c r="S164" s="23"/>
      <c r="T164" s="23"/>
      <c r="U164" s="23"/>
      <c r="V164" s="23"/>
      <c r="W164" s="23"/>
      <c r="Z164" s="23"/>
    </row>
    <row r="165" ht="17.6" spans="2:26">
      <c r="B165" s="24"/>
      <c r="C165" s="23"/>
      <c r="D165" s="23"/>
      <c r="E165" s="23"/>
      <c r="F165" s="23"/>
      <c r="J165" s="10"/>
      <c r="K165" s="10"/>
      <c r="L165" s="20"/>
      <c r="O165" s="23"/>
      <c r="P165" s="23"/>
      <c r="Q165" s="23"/>
      <c r="R165" s="23"/>
      <c r="S165" s="23"/>
      <c r="T165" s="23"/>
      <c r="U165" s="23"/>
      <c r="V165" s="23"/>
      <c r="W165" s="23"/>
      <c r="Z165" s="23"/>
    </row>
    <row r="166" ht="17.6" spans="2:26">
      <c r="B166" s="24"/>
      <c r="C166" s="23"/>
      <c r="D166" s="23"/>
      <c r="E166" s="23"/>
      <c r="F166" s="23"/>
      <c r="I166" s="10"/>
      <c r="J166" s="10"/>
      <c r="K166" s="10"/>
      <c r="L166" s="10"/>
      <c r="O166" s="23"/>
      <c r="P166" s="23"/>
      <c r="Q166" s="23"/>
      <c r="R166" s="23"/>
      <c r="S166" s="23"/>
      <c r="T166" s="23"/>
      <c r="U166" s="23"/>
      <c r="V166" s="23"/>
      <c r="W166" s="23"/>
      <c r="Z166" s="23"/>
    </row>
    <row r="167" ht="17.6" spans="2:26">
      <c r="B167" s="24"/>
      <c r="C167" s="23"/>
      <c r="D167" s="23"/>
      <c r="E167" s="23"/>
      <c r="F167" s="23"/>
      <c r="J167" s="10"/>
      <c r="K167" s="10"/>
      <c r="L167" s="20"/>
      <c r="O167" s="23"/>
      <c r="P167" s="23"/>
      <c r="Q167" s="23"/>
      <c r="R167" s="23"/>
      <c r="S167" s="23"/>
      <c r="T167" s="23"/>
      <c r="U167" s="23"/>
      <c r="V167" s="23"/>
      <c r="W167" s="23"/>
      <c r="Z167" s="23"/>
    </row>
    <row r="168" ht="17.6" spans="2:26">
      <c r="B168" s="24"/>
      <c r="C168" s="23"/>
      <c r="D168" s="23"/>
      <c r="E168" s="23"/>
      <c r="F168" s="23"/>
      <c r="I168" s="10"/>
      <c r="J168" s="10"/>
      <c r="K168" s="10"/>
      <c r="L168" s="10"/>
      <c r="O168" s="23"/>
      <c r="P168" s="23"/>
      <c r="Q168" s="23"/>
      <c r="R168" s="23"/>
      <c r="S168" s="23"/>
      <c r="T168" s="23"/>
      <c r="U168" s="23"/>
      <c r="V168" s="23"/>
      <c r="W168" s="23"/>
      <c r="Z168" s="23"/>
    </row>
    <row r="169" ht="17.6" spans="2:26">
      <c r="B169" s="24"/>
      <c r="C169" s="23"/>
      <c r="D169" s="23"/>
      <c r="E169" s="23"/>
      <c r="F169" s="23"/>
      <c r="I169" s="10"/>
      <c r="J169" s="10"/>
      <c r="K169" s="10"/>
      <c r="L169" s="10"/>
      <c r="O169" s="23"/>
      <c r="P169" s="89"/>
      <c r="Q169" s="23"/>
      <c r="R169" s="23"/>
      <c r="S169" s="23"/>
      <c r="T169" s="23"/>
      <c r="U169" s="23"/>
      <c r="W169" s="23"/>
      <c r="Z169" s="23"/>
    </row>
    <row r="170" ht="17.6" spans="2:26">
      <c r="B170" s="24"/>
      <c r="C170" s="23"/>
      <c r="D170" s="23"/>
      <c r="E170" s="23"/>
      <c r="F170" s="23"/>
      <c r="J170" s="10"/>
      <c r="K170" s="10"/>
      <c r="L170" s="20"/>
      <c r="O170" s="23"/>
      <c r="P170" s="23"/>
      <c r="Q170" s="23"/>
      <c r="R170" s="23"/>
      <c r="S170" s="23"/>
      <c r="T170" s="23"/>
      <c r="U170" s="23"/>
      <c r="V170" s="23"/>
      <c r="W170" s="23"/>
      <c r="Z170" s="23"/>
    </row>
    <row r="171" ht="17.6" spans="2:26">
      <c r="B171" s="24"/>
      <c r="C171" s="23"/>
      <c r="D171" s="23"/>
      <c r="E171" s="23"/>
      <c r="F171" s="23"/>
      <c r="J171" s="10"/>
      <c r="K171" s="10"/>
      <c r="L171" s="20"/>
      <c r="O171" s="23"/>
      <c r="P171" s="23"/>
      <c r="Q171" s="23"/>
      <c r="R171" s="23"/>
      <c r="S171" s="23"/>
      <c r="T171" s="23"/>
      <c r="U171" s="23"/>
      <c r="V171" s="23"/>
      <c r="W171" s="23"/>
      <c r="Z171" s="23"/>
    </row>
    <row r="172" ht="17.6" spans="2:26">
      <c r="B172" s="24"/>
      <c r="C172" s="23"/>
      <c r="D172" s="23"/>
      <c r="E172" s="23"/>
      <c r="F172" s="23"/>
      <c r="J172" s="10"/>
      <c r="K172" s="10"/>
      <c r="L172" s="20"/>
      <c r="O172" s="23"/>
      <c r="P172" s="23"/>
      <c r="Q172" s="23"/>
      <c r="R172" s="23"/>
      <c r="S172" s="23"/>
      <c r="T172" s="23"/>
      <c r="U172" s="23"/>
      <c r="V172" s="23"/>
      <c r="W172" s="23"/>
      <c r="Z172" s="23"/>
    </row>
    <row r="173" ht="17.6" spans="2:26">
      <c r="B173" s="24"/>
      <c r="C173" s="23"/>
      <c r="D173" s="23"/>
      <c r="E173" s="23"/>
      <c r="F173" s="23"/>
      <c r="I173" s="10"/>
      <c r="J173" s="10"/>
      <c r="K173" s="10"/>
      <c r="L173" s="10"/>
      <c r="O173" s="23"/>
      <c r="P173" s="23"/>
      <c r="Q173" s="23"/>
      <c r="R173" s="23"/>
      <c r="S173" s="23"/>
      <c r="T173" s="23"/>
      <c r="U173" s="23"/>
      <c r="V173" s="23"/>
      <c r="W173" s="23"/>
      <c r="Z173" s="23"/>
    </row>
    <row r="174" ht="17.6" spans="2:26">
      <c r="B174" s="24"/>
      <c r="C174" s="23"/>
      <c r="D174" s="23"/>
      <c r="E174" s="23"/>
      <c r="F174" s="23"/>
      <c r="J174" s="10"/>
      <c r="K174" s="10"/>
      <c r="L174" s="20"/>
      <c r="O174" s="23"/>
      <c r="P174" s="23"/>
      <c r="Q174" s="23"/>
      <c r="R174" s="23"/>
      <c r="S174" s="23"/>
      <c r="T174" s="23"/>
      <c r="U174" s="23"/>
      <c r="V174" s="23"/>
      <c r="W174" s="23"/>
      <c r="Z174" s="23"/>
    </row>
    <row r="175" ht="17.6" spans="2:26">
      <c r="B175" s="24"/>
      <c r="C175" s="23"/>
      <c r="D175" s="23"/>
      <c r="E175" s="23"/>
      <c r="F175" s="23"/>
      <c r="J175" s="10"/>
      <c r="K175" s="10"/>
      <c r="L175" s="20"/>
      <c r="O175" s="23"/>
      <c r="P175" s="23"/>
      <c r="Q175" s="23"/>
      <c r="R175" s="23"/>
      <c r="S175" s="23"/>
      <c r="T175" s="23"/>
      <c r="U175" s="23"/>
      <c r="V175" s="23"/>
      <c r="W175" s="23"/>
      <c r="Z175" s="23"/>
    </row>
    <row r="176" ht="17.6" spans="2:26">
      <c r="B176" s="24"/>
      <c r="C176" s="23"/>
      <c r="D176" s="23"/>
      <c r="E176" s="23"/>
      <c r="F176" s="23"/>
      <c r="J176" s="10"/>
      <c r="K176" s="10"/>
      <c r="L176" s="20"/>
      <c r="O176" s="23"/>
      <c r="P176" s="23"/>
      <c r="Q176" s="23"/>
      <c r="R176" s="23"/>
      <c r="S176" s="23"/>
      <c r="T176" s="23"/>
      <c r="U176" s="23"/>
      <c r="V176" s="23"/>
      <c r="W176" s="23"/>
      <c r="Z176" s="23"/>
    </row>
    <row r="177" ht="17.6" spans="2:26">
      <c r="B177" s="24"/>
      <c r="C177" s="23"/>
      <c r="D177" s="23"/>
      <c r="E177" s="23"/>
      <c r="F177" s="23"/>
      <c r="J177" s="10"/>
      <c r="K177" s="10"/>
      <c r="L177" s="20"/>
      <c r="O177" s="23"/>
      <c r="P177" s="23"/>
      <c r="Q177" s="23"/>
      <c r="R177" s="23"/>
      <c r="S177" s="23"/>
      <c r="T177" s="23"/>
      <c r="U177" s="23"/>
      <c r="V177" s="23"/>
      <c r="W177" s="23"/>
      <c r="Z177" s="23"/>
    </row>
    <row r="178" ht="17.6" spans="2:26">
      <c r="B178" s="24"/>
      <c r="C178" s="23"/>
      <c r="D178" s="23"/>
      <c r="E178" s="23"/>
      <c r="F178" s="23"/>
      <c r="J178" s="10"/>
      <c r="K178" s="10"/>
      <c r="L178" s="20"/>
      <c r="O178" s="23"/>
      <c r="P178" s="23"/>
      <c r="Q178" s="23"/>
      <c r="R178" s="23"/>
      <c r="S178" s="23"/>
      <c r="T178" s="23"/>
      <c r="U178" s="23"/>
      <c r="V178" s="23"/>
      <c r="W178" s="23"/>
      <c r="Z178" s="23"/>
    </row>
    <row r="179" ht="17.6" spans="2:26">
      <c r="B179" s="24"/>
      <c r="C179" s="23"/>
      <c r="D179" s="23"/>
      <c r="E179" s="23"/>
      <c r="F179" s="23"/>
      <c r="I179" s="10"/>
      <c r="J179" s="10"/>
      <c r="K179" s="10"/>
      <c r="L179" s="10"/>
      <c r="O179" s="23"/>
      <c r="P179" s="23"/>
      <c r="Q179" s="23"/>
      <c r="R179" s="23"/>
      <c r="S179" s="23"/>
      <c r="T179" s="23"/>
      <c r="U179" s="23"/>
      <c r="W179" s="23"/>
      <c r="X179" s="90"/>
      <c r="Z179" s="23"/>
    </row>
    <row r="180" ht="17.6" spans="2:26">
      <c r="B180" s="24"/>
      <c r="C180" s="23"/>
      <c r="D180" s="23"/>
      <c r="E180" s="23"/>
      <c r="F180" s="23"/>
      <c r="J180" s="10"/>
      <c r="K180" s="10"/>
      <c r="L180" s="20"/>
      <c r="O180" s="23"/>
      <c r="P180" s="23"/>
      <c r="Q180" s="23"/>
      <c r="R180" s="23"/>
      <c r="S180" s="23"/>
      <c r="T180" s="23"/>
      <c r="U180" s="23"/>
      <c r="V180" s="23"/>
      <c r="W180" s="23"/>
      <c r="Z180" s="23"/>
    </row>
    <row r="181" ht="17.6" spans="2:26">
      <c r="B181" s="24"/>
      <c r="C181" s="23"/>
      <c r="D181" s="23"/>
      <c r="E181" s="23"/>
      <c r="F181" s="23"/>
      <c r="J181" s="10"/>
      <c r="K181" s="10"/>
      <c r="L181" s="20"/>
      <c r="O181" s="23"/>
      <c r="P181" s="23"/>
      <c r="Q181" s="23"/>
      <c r="R181" s="23"/>
      <c r="S181" s="23"/>
      <c r="T181" s="23"/>
      <c r="U181" s="23"/>
      <c r="V181" s="23"/>
      <c r="W181" s="23"/>
      <c r="Z181" s="23"/>
    </row>
    <row r="182" ht="17.6" spans="2:26">
      <c r="B182" s="24"/>
      <c r="C182" s="23"/>
      <c r="D182" s="23"/>
      <c r="E182" s="23"/>
      <c r="F182" s="23"/>
      <c r="J182" s="10"/>
      <c r="K182" s="10"/>
      <c r="L182" s="20"/>
      <c r="O182" s="23"/>
      <c r="P182" s="23"/>
      <c r="Q182" s="23"/>
      <c r="R182" s="23"/>
      <c r="S182" s="23"/>
      <c r="T182" s="23"/>
      <c r="U182" s="23"/>
      <c r="V182" s="23"/>
      <c r="W182" s="23"/>
      <c r="Z182" s="23"/>
    </row>
    <row r="183" ht="17.6" spans="2:26">
      <c r="B183" s="24"/>
      <c r="C183" s="23"/>
      <c r="D183" s="23"/>
      <c r="E183" s="23"/>
      <c r="F183" s="23"/>
      <c r="I183" s="10"/>
      <c r="J183" s="10"/>
      <c r="K183" s="10"/>
      <c r="L183" s="10"/>
      <c r="O183" s="23"/>
      <c r="P183" s="23"/>
      <c r="Q183" s="23"/>
      <c r="R183" s="23"/>
      <c r="S183" s="23"/>
      <c r="T183" s="23"/>
      <c r="U183" s="23"/>
      <c r="V183" s="23"/>
      <c r="W183" s="23"/>
      <c r="Z183" s="23"/>
    </row>
    <row r="184" ht="17.6" spans="2:26">
      <c r="B184" s="24"/>
      <c r="C184" s="23"/>
      <c r="D184" s="23"/>
      <c r="E184" s="23"/>
      <c r="F184" s="23"/>
      <c r="I184" s="10"/>
      <c r="J184" s="10"/>
      <c r="K184" s="10"/>
      <c r="L184" s="10"/>
      <c r="O184" s="23"/>
      <c r="P184" s="23"/>
      <c r="Q184" s="23"/>
      <c r="R184" s="23"/>
      <c r="S184" s="23"/>
      <c r="T184" s="23"/>
      <c r="U184" s="23"/>
      <c r="V184" s="23"/>
      <c r="W184" s="23"/>
      <c r="Z184" s="23"/>
    </row>
    <row r="185" ht="17.6" spans="2:26">
      <c r="B185" s="24"/>
      <c r="C185" s="23"/>
      <c r="D185" s="23"/>
      <c r="E185" s="23"/>
      <c r="F185" s="23"/>
      <c r="J185" s="10"/>
      <c r="K185" s="10"/>
      <c r="L185" s="20"/>
      <c r="O185" s="23"/>
      <c r="P185" s="23"/>
      <c r="Q185" s="23"/>
      <c r="R185" s="23"/>
      <c r="S185" s="23"/>
      <c r="T185" s="23"/>
      <c r="U185" s="23"/>
      <c r="V185" s="23"/>
      <c r="W185" s="23"/>
      <c r="Z185" s="23"/>
    </row>
    <row r="186" ht="17.6" spans="2:26">
      <c r="B186" s="24"/>
      <c r="C186" s="23"/>
      <c r="D186" s="23"/>
      <c r="E186" s="23"/>
      <c r="F186" s="23"/>
      <c r="J186" s="20"/>
      <c r="K186" s="20"/>
      <c r="L186" s="20"/>
      <c r="O186" s="23"/>
      <c r="P186" s="23"/>
      <c r="Q186" s="23"/>
      <c r="R186" s="23"/>
      <c r="S186" s="23"/>
      <c r="T186" s="23"/>
      <c r="U186" s="23"/>
      <c r="V186" s="23"/>
      <c r="W186" s="23"/>
      <c r="Z186" s="23"/>
    </row>
    <row r="187" ht="17.6" spans="2:26">
      <c r="B187" s="24"/>
      <c r="C187" s="23"/>
      <c r="D187" s="23"/>
      <c r="E187" s="23"/>
      <c r="F187" s="23"/>
      <c r="I187" s="10"/>
      <c r="J187" s="10"/>
      <c r="K187" s="10"/>
      <c r="L187" s="10"/>
      <c r="O187" s="23"/>
      <c r="P187" s="23"/>
      <c r="Q187" s="23"/>
      <c r="R187" s="23"/>
      <c r="S187" s="23"/>
      <c r="T187" s="23"/>
      <c r="U187" s="23"/>
      <c r="V187" s="23"/>
      <c r="W187" s="23"/>
      <c r="Z187" s="23"/>
    </row>
    <row r="188" ht="17.6" spans="2:26">
      <c r="B188" s="24"/>
      <c r="C188" s="23"/>
      <c r="D188" s="23"/>
      <c r="E188" s="23"/>
      <c r="F188" s="23"/>
      <c r="J188" s="10"/>
      <c r="K188" s="10"/>
      <c r="L188" s="20"/>
      <c r="O188" s="23"/>
      <c r="P188" s="23"/>
      <c r="Q188" s="23"/>
      <c r="R188" s="23"/>
      <c r="S188" s="23"/>
      <c r="T188" s="23"/>
      <c r="U188" s="23"/>
      <c r="V188" s="23"/>
      <c r="W188" s="23"/>
      <c r="Z188" s="23"/>
    </row>
    <row r="189" ht="17.6" spans="2:26">
      <c r="B189" s="24"/>
      <c r="C189" s="23"/>
      <c r="D189" s="23"/>
      <c r="E189" s="23"/>
      <c r="F189" s="23"/>
      <c r="J189" s="10"/>
      <c r="K189" s="10"/>
      <c r="L189" s="20"/>
      <c r="O189" s="23"/>
      <c r="P189" s="23"/>
      <c r="Q189" s="23"/>
      <c r="R189" s="23"/>
      <c r="S189" s="23"/>
      <c r="T189" s="23"/>
      <c r="U189" s="23"/>
      <c r="V189" s="23"/>
      <c r="W189" s="23"/>
      <c r="Z189" s="23"/>
    </row>
    <row r="190" ht="17.6" spans="2:26">
      <c r="B190" s="24"/>
      <c r="C190" s="23"/>
      <c r="D190" s="23"/>
      <c r="E190" s="23"/>
      <c r="F190" s="23"/>
      <c r="J190" s="20"/>
      <c r="K190" s="20"/>
      <c r="L190" s="20"/>
      <c r="O190" s="23"/>
      <c r="P190" s="23"/>
      <c r="Q190" s="23"/>
      <c r="R190" s="23"/>
      <c r="S190" s="23"/>
      <c r="T190" s="23"/>
      <c r="U190" s="23"/>
      <c r="V190" s="23"/>
      <c r="W190" s="23"/>
      <c r="Z190" s="23"/>
    </row>
    <row r="191" ht="17.6" spans="2:26">
      <c r="B191" s="24"/>
      <c r="C191" s="23"/>
      <c r="D191" s="23"/>
      <c r="E191" s="23"/>
      <c r="F191" s="23"/>
      <c r="J191" s="10"/>
      <c r="K191" s="10"/>
      <c r="L191" s="20"/>
      <c r="O191" s="23"/>
      <c r="P191" s="23"/>
      <c r="Q191" s="23"/>
      <c r="R191" s="23"/>
      <c r="S191" s="23"/>
      <c r="T191" s="23"/>
      <c r="U191" s="23"/>
      <c r="V191" s="23"/>
      <c r="W191" s="23"/>
      <c r="Z191" s="23"/>
    </row>
    <row r="192" ht="17.6" spans="2:26">
      <c r="B192" s="24"/>
      <c r="C192" s="23"/>
      <c r="D192" s="23"/>
      <c r="E192" s="23"/>
      <c r="F192" s="23"/>
      <c r="J192" s="10"/>
      <c r="K192" s="10"/>
      <c r="L192" s="20"/>
      <c r="O192" s="23"/>
      <c r="P192" s="23"/>
      <c r="Q192" s="23"/>
      <c r="R192" s="23"/>
      <c r="S192" s="23"/>
      <c r="T192" s="23"/>
      <c r="U192" s="23"/>
      <c r="V192" s="23"/>
      <c r="W192" s="23"/>
      <c r="Z192" s="23"/>
    </row>
    <row r="193" ht="17.6" spans="2:26">
      <c r="B193" s="24"/>
      <c r="C193" s="23"/>
      <c r="D193" s="23"/>
      <c r="E193" s="23"/>
      <c r="F193" s="23"/>
      <c r="J193" s="10"/>
      <c r="K193" s="10"/>
      <c r="L193" s="20"/>
      <c r="O193" s="23"/>
      <c r="P193" s="23"/>
      <c r="Q193" s="23"/>
      <c r="R193" s="23"/>
      <c r="S193" s="23"/>
      <c r="T193" s="23"/>
      <c r="U193" s="23"/>
      <c r="V193" s="23"/>
      <c r="W193" s="23"/>
      <c r="Z193" s="23"/>
    </row>
    <row r="194" ht="17.6" spans="2:26">
      <c r="B194" s="24"/>
      <c r="C194" s="23"/>
      <c r="D194" s="23"/>
      <c r="E194" s="23"/>
      <c r="F194" s="23"/>
      <c r="J194" s="10"/>
      <c r="K194" s="10"/>
      <c r="L194" s="20"/>
      <c r="O194" s="23"/>
      <c r="P194" s="23"/>
      <c r="Q194" s="23"/>
      <c r="R194" s="23"/>
      <c r="S194" s="23"/>
      <c r="T194" s="23"/>
      <c r="U194" s="23"/>
      <c r="V194" s="23"/>
      <c r="W194" s="23"/>
      <c r="Z194" s="23"/>
    </row>
    <row r="195" ht="17.6" spans="2:26">
      <c r="B195" s="24"/>
      <c r="C195" s="23"/>
      <c r="D195" s="23"/>
      <c r="E195" s="23"/>
      <c r="F195" s="23"/>
      <c r="J195" s="10"/>
      <c r="K195" s="10"/>
      <c r="L195" s="20"/>
      <c r="O195" s="23"/>
      <c r="P195" s="23"/>
      <c r="Q195" s="23"/>
      <c r="R195" s="23"/>
      <c r="S195" s="23"/>
      <c r="T195" s="23"/>
      <c r="U195" s="23"/>
      <c r="V195" s="23"/>
      <c r="W195" s="23"/>
      <c r="Y195" s="88"/>
      <c r="Z195" s="86"/>
    </row>
    <row r="196" ht="17.6" spans="2:26">
      <c r="B196" s="24"/>
      <c r="C196" s="23"/>
      <c r="D196" s="23"/>
      <c r="E196" s="23"/>
      <c r="F196" s="23"/>
      <c r="J196" s="10"/>
      <c r="K196" s="10"/>
      <c r="L196" s="20"/>
      <c r="O196" s="23"/>
      <c r="P196" s="23"/>
      <c r="Q196" s="23"/>
      <c r="R196" s="23"/>
      <c r="S196" s="23"/>
      <c r="T196" s="23"/>
      <c r="U196" s="23"/>
      <c r="V196" s="23"/>
      <c r="W196" s="23"/>
      <c r="Z196" s="23"/>
    </row>
    <row r="197" ht="17.6" spans="2:26">
      <c r="B197" s="24"/>
      <c r="C197" s="23"/>
      <c r="D197" s="23"/>
      <c r="E197" s="23"/>
      <c r="F197" s="23"/>
      <c r="J197" s="10"/>
      <c r="K197" s="10"/>
      <c r="L197" s="20"/>
      <c r="O197" s="23"/>
      <c r="P197" s="23"/>
      <c r="Q197" s="23"/>
      <c r="R197" s="23"/>
      <c r="S197" s="23"/>
      <c r="T197" s="23"/>
      <c r="U197" s="23"/>
      <c r="V197" s="23"/>
      <c r="W197" s="23"/>
      <c r="Z197" s="23"/>
    </row>
    <row r="198" ht="17.6" spans="2:26">
      <c r="B198" s="24"/>
      <c r="C198" s="23"/>
      <c r="D198" s="23"/>
      <c r="E198" s="23"/>
      <c r="F198" s="23"/>
      <c r="J198" s="10"/>
      <c r="K198" s="10"/>
      <c r="L198" s="20"/>
      <c r="O198" s="23"/>
      <c r="P198" s="23"/>
      <c r="Q198" s="23"/>
      <c r="R198" s="23"/>
      <c r="S198" s="23"/>
      <c r="T198" s="23"/>
      <c r="U198" s="23"/>
      <c r="V198" s="23"/>
      <c r="W198" s="23"/>
      <c r="Z198" s="23"/>
    </row>
    <row r="199" ht="17.6" spans="2:26">
      <c r="B199" s="24"/>
      <c r="C199" s="23"/>
      <c r="D199" s="23"/>
      <c r="E199" s="23"/>
      <c r="F199" s="23"/>
      <c r="J199" s="10"/>
      <c r="K199" s="10"/>
      <c r="L199" s="20"/>
      <c r="O199" s="23"/>
      <c r="P199" s="23"/>
      <c r="Q199" s="23"/>
      <c r="R199" s="23"/>
      <c r="S199" s="23"/>
      <c r="T199" s="23"/>
      <c r="U199" s="23"/>
      <c r="V199" s="23"/>
      <c r="W199" s="23"/>
      <c r="Z199" s="23"/>
    </row>
    <row r="200" ht="17.6" spans="2:26">
      <c r="B200" s="24"/>
      <c r="C200" s="23"/>
      <c r="D200" s="23"/>
      <c r="E200" s="23"/>
      <c r="F200" s="23"/>
      <c r="J200" s="10"/>
      <c r="K200" s="10"/>
      <c r="L200" s="20"/>
      <c r="O200" s="23"/>
      <c r="P200" s="23"/>
      <c r="Q200" s="23"/>
      <c r="R200" s="23"/>
      <c r="S200" s="23"/>
      <c r="T200" s="23"/>
      <c r="U200" s="23"/>
      <c r="V200" s="23"/>
      <c r="W200" s="23"/>
      <c r="Z200" s="23"/>
    </row>
    <row r="201" ht="17.6" spans="2:26">
      <c r="B201" s="24"/>
      <c r="C201" s="23"/>
      <c r="D201" s="23"/>
      <c r="E201" s="23"/>
      <c r="F201" s="23"/>
      <c r="I201" s="10"/>
      <c r="J201" s="10"/>
      <c r="K201" s="10"/>
      <c r="L201" s="10"/>
      <c r="O201" s="23"/>
      <c r="P201" s="23"/>
      <c r="Q201" s="23"/>
      <c r="R201" s="23"/>
      <c r="S201" s="23"/>
      <c r="T201" s="23"/>
      <c r="U201" s="23"/>
      <c r="W201" s="23"/>
      <c r="Z201" s="23"/>
    </row>
    <row r="202" ht="17.6" spans="2:26">
      <c r="B202" s="24"/>
      <c r="C202" s="23"/>
      <c r="D202" s="23"/>
      <c r="E202" s="23"/>
      <c r="F202" s="23"/>
      <c r="I202" s="10"/>
      <c r="J202" s="10"/>
      <c r="K202" s="10"/>
      <c r="L202" s="10"/>
      <c r="O202" s="23"/>
      <c r="P202" s="23"/>
      <c r="Q202" s="23"/>
      <c r="R202" s="23"/>
      <c r="S202" s="23"/>
      <c r="T202" s="23"/>
      <c r="U202" s="23"/>
      <c r="V202" s="23"/>
      <c r="W202" s="23"/>
      <c r="Z202" s="23"/>
    </row>
    <row r="203" ht="17.6" spans="2:26">
      <c r="B203" s="24"/>
      <c r="C203" s="23"/>
      <c r="D203" s="23"/>
      <c r="E203" s="23"/>
      <c r="F203" s="23"/>
      <c r="J203" s="10"/>
      <c r="K203" s="10"/>
      <c r="L203" s="20"/>
      <c r="O203" s="23"/>
      <c r="P203" s="23"/>
      <c r="Q203" s="23"/>
      <c r="R203" s="23"/>
      <c r="S203" s="23"/>
      <c r="T203" s="23"/>
      <c r="U203" s="23"/>
      <c r="V203" s="23"/>
      <c r="W203" s="23"/>
      <c r="Z203" s="23"/>
    </row>
    <row r="204" ht="17.6" spans="2:26">
      <c r="B204" s="24"/>
      <c r="C204" s="23"/>
      <c r="D204" s="23"/>
      <c r="E204" s="23"/>
      <c r="F204" s="23"/>
      <c r="J204" s="10"/>
      <c r="K204" s="10"/>
      <c r="L204" s="20"/>
      <c r="O204" s="23"/>
      <c r="P204" s="23"/>
      <c r="Q204" s="23"/>
      <c r="R204" s="23"/>
      <c r="S204" s="23"/>
      <c r="T204" s="23"/>
      <c r="U204" s="23"/>
      <c r="V204" s="23"/>
      <c r="W204" s="23"/>
      <c r="Z204" s="23"/>
    </row>
    <row r="205" ht="17.6" spans="2:26">
      <c r="B205" s="24"/>
      <c r="C205" s="23"/>
      <c r="D205" s="23"/>
      <c r="E205" s="23"/>
      <c r="F205" s="23"/>
      <c r="J205" s="10"/>
      <c r="K205" s="10"/>
      <c r="L205" s="20"/>
      <c r="O205" s="23"/>
      <c r="P205" s="23"/>
      <c r="Q205" s="23"/>
      <c r="R205" s="23"/>
      <c r="S205" s="23"/>
      <c r="T205" s="23"/>
      <c r="U205" s="23"/>
      <c r="V205" s="23"/>
      <c r="W205" s="23"/>
      <c r="Z205" s="23"/>
    </row>
    <row r="206" ht="17.6" spans="2:26">
      <c r="B206" s="24"/>
      <c r="C206" s="23"/>
      <c r="D206" s="23"/>
      <c r="E206" s="23"/>
      <c r="F206" s="23"/>
      <c r="J206" s="10"/>
      <c r="K206" s="10"/>
      <c r="L206" s="20"/>
      <c r="O206" s="23"/>
      <c r="P206" s="23"/>
      <c r="Q206" s="23"/>
      <c r="R206" s="23"/>
      <c r="S206" s="23"/>
      <c r="T206" s="23"/>
      <c r="U206" s="23"/>
      <c r="V206" s="23"/>
      <c r="W206" s="23"/>
      <c r="Z206" s="23"/>
    </row>
    <row r="207" ht="17.6" spans="2:26">
      <c r="B207" s="24"/>
      <c r="C207" s="23"/>
      <c r="D207" s="23"/>
      <c r="E207" s="23"/>
      <c r="F207" s="23"/>
      <c r="J207" s="10"/>
      <c r="K207" s="10"/>
      <c r="L207" s="20"/>
      <c r="O207" s="23"/>
      <c r="P207" s="23"/>
      <c r="Q207" s="23"/>
      <c r="R207" s="23"/>
      <c r="S207" s="23"/>
      <c r="T207" s="23"/>
      <c r="U207" s="23"/>
      <c r="V207" s="23"/>
      <c r="W207" s="23"/>
      <c r="Z207" s="23"/>
    </row>
    <row r="208" ht="17.6" spans="2:26">
      <c r="B208" s="24"/>
      <c r="C208" s="23"/>
      <c r="D208" s="23"/>
      <c r="E208" s="23"/>
      <c r="F208" s="23"/>
      <c r="J208" s="10"/>
      <c r="K208" s="10"/>
      <c r="L208" s="20"/>
      <c r="O208" s="23"/>
      <c r="P208" s="23"/>
      <c r="Q208" s="23"/>
      <c r="R208" s="23"/>
      <c r="S208" s="23"/>
      <c r="T208" s="23"/>
      <c r="U208" s="23"/>
      <c r="V208" s="23"/>
      <c r="W208" s="23"/>
      <c r="Z208" s="23"/>
    </row>
    <row r="209" ht="17.6" spans="2:26">
      <c r="B209" s="24"/>
      <c r="C209" s="23"/>
      <c r="D209" s="23"/>
      <c r="E209" s="23"/>
      <c r="F209" s="23"/>
      <c r="J209" s="10"/>
      <c r="K209" s="10"/>
      <c r="L209" s="20"/>
      <c r="O209" s="23"/>
      <c r="P209" s="23"/>
      <c r="Q209" s="23"/>
      <c r="R209" s="23"/>
      <c r="S209" s="23"/>
      <c r="T209" s="23"/>
      <c r="U209" s="23"/>
      <c r="V209" s="23"/>
      <c r="W209" s="23"/>
      <c r="Z209" s="23"/>
    </row>
    <row r="210" ht="17.6" spans="2:26">
      <c r="B210" s="24"/>
      <c r="C210" s="23"/>
      <c r="D210" s="23"/>
      <c r="E210" s="23"/>
      <c r="F210" s="23"/>
      <c r="J210" s="10"/>
      <c r="K210" s="10"/>
      <c r="L210" s="20"/>
      <c r="O210" s="23"/>
      <c r="P210" s="23"/>
      <c r="Q210" s="23"/>
      <c r="R210" s="23"/>
      <c r="S210" s="23"/>
      <c r="T210" s="23"/>
      <c r="U210" s="23"/>
      <c r="V210" s="23"/>
      <c r="W210" s="23"/>
      <c r="Z210" s="23"/>
    </row>
    <row r="211" ht="17.6" spans="2:26">
      <c r="B211" s="24"/>
      <c r="C211" s="23"/>
      <c r="D211" s="23"/>
      <c r="E211" s="23"/>
      <c r="F211" s="87"/>
      <c r="J211" s="10"/>
      <c r="K211" s="10"/>
      <c r="L211" s="20"/>
      <c r="O211" s="23"/>
      <c r="P211" s="23"/>
      <c r="Q211" s="23"/>
      <c r="R211" s="23"/>
      <c r="S211" s="23"/>
      <c r="T211" s="23"/>
      <c r="U211" s="23"/>
      <c r="V211" s="23"/>
      <c r="W211" s="23"/>
      <c r="Z211" s="23"/>
    </row>
    <row r="212" ht="17.6" spans="2:26">
      <c r="B212" s="24"/>
      <c r="C212" s="23"/>
      <c r="D212" s="23"/>
      <c r="E212" s="23"/>
      <c r="F212" s="23"/>
      <c r="J212" s="10"/>
      <c r="K212" s="10"/>
      <c r="L212" s="20"/>
      <c r="O212" s="23"/>
      <c r="P212" s="23"/>
      <c r="Q212" s="23"/>
      <c r="R212" s="23"/>
      <c r="S212" s="23"/>
      <c r="T212" s="23"/>
      <c r="U212" s="23"/>
      <c r="V212" s="23"/>
      <c r="W212" s="23"/>
      <c r="Z212" s="23"/>
    </row>
    <row r="213" ht="17.6" spans="2:26">
      <c r="B213" s="24"/>
      <c r="C213" s="23"/>
      <c r="D213" s="23"/>
      <c r="E213" s="23"/>
      <c r="F213" s="23"/>
      <c r="J213" s="10"/>
      <c r="K213" s="10"/>
      <c r="L213" s="20"/>
      <c r="O213" s="23"/>
      <c r="P213" s="23"/>
      <c r="Q213" s="23"/>
      <c r="R213" s="23"/>
      <c r="S213" s="23"/>
      <c r="T213" s="23"/>
      <c r="U213" s="23"/>
      <c r="V213" s="23"/>
      <c r="W213" s="23"/>
      <c r="Z213" s="23"/>
    </row>
    <row r="214" ht="17.6" spans="2:26">
      <c r="B214" s="24"/>
      <c r="C214" s="23"/>
      <c r="D214" s="23"/>
      <c r="E214" s="23"/>
      <c r="F214" s="23"/>
      <c r="J214" s="10"/>
      <c r="K214" s="10"/>
      <c r="L214" s="20"/>
      <c r="O214" s="23"/>
      <c r="P214" s="23"/>
      <c r="Q214" s="23"/>
      <c r="R214" s="23"/>
      <c r="S214" s="23"/>
      <c r="T214" s="23"/>
      <c r="U214" s="23"/>
      <c r="V214" s="23"/>
      <c r="W214" s="23"/>
      <c r="Z214" s="23"/>
    </row>
    <row r="215" ht="17.6" spans="2:26">
      <c r="B215" s="24"/>
      <c r="C215" s="23"/>
      <c r="D215" s="23"/>
      <c r="E215" s="23"/>
      <c r="F215" s="23"/>
      <c r="J215" s="10"/>
      <c r="K215" s="10"/>
      <c r="L215" s="20"/>
      <c r="O215" s="23"/>
      <c r="P215" s="23"/>
      <c r="Q215" s="23"/>
      <c r="R215" s="23"/>
      <c r="S215" s="23"/>
      <c r="T215" s="23"/>
      <c r="U215" s="23"/>
      <c r="V215" s="23"/>
      <c r="W215" s="23"/>
      <c r="Z215" s="23"/>
    </row>
    <row r="216" ht="17.6" spans="2:26">
      <c r="B216" s="24"/>
      <c r="C216" s="23"/>
      <c r="D216" s="23"/>
      <c r="E216" s="23"/>
      <c r="F216" s="23"/>
      <c r="J216" s="10"/>
      <c r="K216" s="10"/>
      <c r="L216" s="20"/>
      <c r="O216" s="23"/>
      <c r="P216" s="23"/>
      <c r="Q216" s="23"/>
      <c r="R216" s="23"/>
      <c r="S216" s="23"/>
      <c r="T216" s="23"/>
      <c r="U216" s="23"/>
      <c r="V216" s="23"/>
      <c r="W216" s="23"/>
      <c r="Z216" s="23"/>
    </row>
    <row r="217" ht="17.6" spans="2:26">
      <c r="B217" s="24"/>
      <c r="C217" s="23"/>
      <c r="D217" s="23"/>
      <c r="E217" s="23"/>
      <c r="F217" s="23"/>
      <c r="J217" s="10"/>
      <c r="K217" s="10"/>
      <c r="L217" s="20"/>
      <c r="O217" s="23"/>
      <c r="P217" s="23"/>
      <c r="Q217" s="23"/>
      <c r="R217" s="23"/>
      <c r="S217" s="23"/>
      <c r="T217" s="23"/>
      <c r="U217" s="23"/>
      <c r="V217" s="23"/>
      <c r="W217" s="23"/>
      <c r="Z217" s="23"/>
    </row>
    <row r="218" ht="17.6" spans="2:26">
      <c r="B218" s="24"/>
      <c r="C218" s="23"/>
      <c r="D218" s="23"/>
      <c r="E218" s="23"/>
      <c r="F218" s="23"/>
      <c r="J218" s="20"/>
      <c r="K218" s="20"/>
      <c r="L218" s="20"/>
      <c r="O218" s="23"/>
      <c r="P218" s="23"/>
      <c r="Q218" s="23"/>
      <c r="R218" s="23"/>
      <c r="S218" s="23"/>
      <c r="T218" s="23"/>
      <c r="U218" s="23"/>
      <c r="V218" s="23"/>
      <c r="W218" s="23"/>
      <c r="Z218" s="23"/>
    </row>
    <row r="219" ht="17.6" spans="2:26">
      <c r="B219" s="24"/>
      <c r="C219" s="23"/>
      <c r="D219" s="23"/>
      <c r="E219" s="23"/>
      <c r="F219" s="23"/>
      <c r="J219" s="10"/>
      <c r="K219" s="10"/>
      <c r="L219" s="20"/>
      <c r="O219" s="23"/>
      <c r="P219" s="23"/>
      <c r="Q219" s="23"/>
      <c r="R219" s="23"/>
      <c r="S219" s="23"/>
      <c r="T219" s="23"/>
      <c r="U219" s="23"/>
      <c r="V219" s="23"/>
      <c r="W219" s="23"/>
      <c r="Z219" s="23"/>
    </row>
    <row r="220" ht="17.6" spans="2:26">
      <c r="B220" s="24"/>
      <c r="C220" s="23"/>
      <c r="D220" s="23"/>
      <c r="E220" s="23"/>
      <c r="F220" s="23"/>
      <c r="J220" s="10"/>
      <c r="K220" s="10"/>
      <c r="L220" s="20"/>
      <c r="O220" s="23"/>
      <c r="P220" s="23"/>
      <c r="Q220" s="23"/>
      <c r="R220" s="23"/>
      <c r="S220" s="23"/>
      <c r="T220" s="23"/>
      <c r="U220" s="23"/>
      <c r="V220" s="23"/>
      <c r="W220" s="23"/>
      <c r="Z220" s="23"/>
    </row>
    <row r="221" ht="17.6" spans="2:26">
      <c r="B221" s="24"/>
      <c r="C221" s="23"/>
      <c r="D221" s="23"/>
      <c r="E221" s="23"/>
      <c r="F221" s="23"/>
      <c r="J221" s="10"/>
      <c r="K221" s="10"/>
      <c r="L221" s="20"/>
      <c r="O221" s="23"/>
      <c r="P221" s="23"/>
      <c r="Q221" s="23"/>
      <c r="R221" s="23"/>
      <c r="S221" s="23"/>
      <c r="T221" s="23"/>
      <c r="U221" s="23"/>
      <c r="V221" s="23"/>
      <c r="W221" s="23"/>
      <c r="Z221" s="23"/>
    </row>
    <row r="222" ht="17.6" spans="2:26">
      <c r="B222" s="24"/>
      <c r="C222" s="23"/>
      <c r="D222" s="23"/>
      <c r="E222" s="23"/>
      <c r="F222" s="23"/>
      <c r="J222" s="20"/>
      <c r="K222" s="20"/>
      <c r="L222" s="20"/>
      <c r="O222" s="23"/>
      <c r="P222" s="23"/>
      <c r="Q222" s="23"/>
      <c r="R222" s="23"/>
      <c r="S222" s="23"/>
      <c r="T222" s="23"/>
      <c r="U222" s="23"/>
      <c r="V222" s="23"/>
      <c r="W222" s="23"/>
      <c r="Z222" s="85"/>
    </row>
    <row r="223" ht="17.6" spans="2:26">
      <c r="B223" s="24"/>
      <c r="C223" s="23"/>
      <c r="D223" s="23"/>
      <c r="E223" s="23"/>
      <c r="F223" s="23"/>
      <c r="J223" s="10"/>
      <c r="K223" s="10"/>
      <c r="L223" s="20"/>
      <c r="O223" s="23"/>
      <c r="P223" s="23"/>
      <c r="Q223" s="23"/>
      <c r="R223" s="23"/>
      <c r="S223" s="23"/>
      <c r="T223" s="23"/>
      <c r="U223" s="23"/>
      <c r="V223" s="23"/>
      <c r="W223" s="23"/>
      <c r="Z223" s="23"/>
    </row>
    <row r="224" ht="17.6" spans="2:26">
      <c r="B224" s="24"/>
      <c r="C224" s="23"/>
      <c r="D224" s="23"/>
      <c r="E224" s="23"/>
      <c r="F224" s="23"/>
      <c r="J224" s="10"/>
      <c r="K224" s="10"/>
      <c r="L224" s="30"/>
      <c r="O224" s="23"/>
      <c r="P224" s="23"/>
      <c r="Q224" s="23"/>
      <c r="R224" s="23"/>
      <c r="S224" s="23"/>
      <c r="T224" s="23"/>
      <c r="U224" s="23"/>
      <c r="V224" s="23"/>
      <c r="W224" s="23"/>
      <c r="Z224" s="23"/>
    </row>
    <row r="225" ht="17.6" spans="2:26">
      <c r="B225" s="24"/>
      <c r="C225" s="23"/>
      <c r="D225" s="23"/>
      <c r="E225" s="23"/>
      <c r="F225" s="23"/>
      <c r="J225" s="20"/>
      <c r="K225" s="20"/>
      <c r="L225" s="20"/>
      <c r="O225" s="23"/>
      <c r="P225" s="23"/>
      <c r="Q225" s="23"/>
      <c r="R225" s="23"/>
      <c r="S225" s="23"/>
      <c r="T225" s="23"/>
      <c r="U225" s="23"/>
      <c r="V225" s="23"/>
      <c r="W225" s="23"/>
      <c r="Z225" s="23"/>
    </row>
    <row r="226" ht="17.6" spans="2:26">
      <c r="B226" s="24"/>
      <c r="C226" s="23"/>
      <c r="D226" s="23"/>
      <c r="E226" s="23"/>
      <c r="F226" s="23"/>
      <c r="J226" s="10"/>
      <c r="K226" s="10"/>
      <c r="L226" s="20"/>
      <c r="O226" s="23"/>
      <c r="P226" s="23"/>
      <c r="Q226" s="23"/>
      <c r="R226" s="23"/>
      <c r="S226" s="23"/>
      <c r="T226" s="23"/>
      <c r="U226" s="23"/>
      <c r="V226" s="23"/>
      <c r="W226" s="23"/>
      <c r="Z226" s="23"/>
    </row>
    <row r="227" ht="17.6" spans="2:26">
      <c r="B227" s="24"/>
      <c r="C227" s="23"/>
      <c r="D227" s="23"/>
      <c r="E227" s="23"/>
      <c r="F227" s="23"/>
      <c r="J227" s="10"/>
      <c r="K227" s="10"/>
      <c r="L227" s="20"/>
      <c r="O227" s="23"/>
      <c r="P227" s="23"/>
      <c r="Q227" s="23"/>
      <c r="R227" s="23"/>
      <c r="S227" s="23"/>
      <c r="T227" s="23"/>
      <c r="U227" s="23"/>
      <c r="V227" s="23"/>
      <c r="W227" s="23"/>
      <c r="X227" s="82"/>
      <c r="Y227" s="82"/>
      <c r="Z227" s="23"/>
    </row>
    <row r="228" ht="17.6" spans="2:26">
      <c r="B228" s="24"/>
      <c r="C228" s="23"/>
      <c r="D228" s="23"/>
      <c r="E228" s="23"/>
      <c r="F228" s="23"/>
      <c r="J228" s="20"/>
      <c r="K228" s="20"/>
      <c r="L228" s="20"/>
      <c r="O228" s="23"/>
      <c r="P228" s="23"/>
      <c r="Q228" s="23"/>
      <c r="R228" s="23"/>
      <c r="S228" s="23"/>
      <c r="T228" s="23"/>
      <c r="U228" s="23"/>
      <c r="V228" s="23"/>
      <c r="W228" s="23"/>
      <c r="Z228" s="23"/>
    </row>
    <row r="229" ht="17.6" spans="2:26">
      <c r="B229" s="24"/>
      <c r="C229" s="23"/>
      <c r="D229" s="23"/>
      <c r="E229" s="23"/>
      <c r="F229" s="23"/>
      <c r="I229" s="10"/>
      <c r="J229" s="10"/>
      <c r="K229" s="10"/>
      <c r="L229" s="10"/>
      <c r="O229" s="23"/>
      <c r="P229" s="23"/>
      <c r="Q229" s="23"/>
      <c r="R229" s="23"/>
      <c r="S229" s="23"/>
      <c r="T229" s="23"/>
      <c r="U229" s="23"/>
      <c r="V229" s="23"/>
      <c r="W229" s="23"/>
      <c r="Z229" s="23"/>
    </row>
    <row r="230" ht="17.6" spans="2:26">
      <c r="B230" s="24"/>
      <c r="C230" s="23"/>
      <c r="D230" s="23"/>
      <c r="E230" s="23"/>
      <c r="F230" s="23"/>
      <c r="I230" s="10"/>
      <c r="J230" s="10"/>
      <c r="K230" s="10"/>
      <c r="L230" s="10"/>
      <c r="O230" s="23"/>
      <c r="P230" s="23"/>
      <c r="Q230" s="23"/>
      <c r="R230" s="23"/>
      <c r="S230" s="23"/>
      <c r="T230" s="23"/>
      <c r="U230" s="23"/>
      <c r="W230" s="23"/>
      <c r="Z230" s="23"/>
    </row>
    <row r="231" ht="17.6" spans="2:26">
      <c r="B231" s="24"/>
      <c r="C231" s="23"/>
      <c r="D231" s="23"/>
      <c r="E231" s="23"/>
      <c r="F231" s="23"/>
      <c r="J231" s="10"/>
      <c r="K231" s="10"/>
      <c r="L231" s="20"/>
      <c r="O231" s="23"/>
      <c r="P231" s="23"/>
      <c r="Q231" s="23"/>
      <c r="R231" s="23"/>
      <c r="S231" s="23"/>
      <c r="T231" s="85"/>
      <c r="U231" s="85"/>
      <c r="V231" s="85"/>
      <c r="W231" s="85"/>
      <c r="Z231" s="23"/>
    </row>
    <row r="232" ht="17.6" spans="2:26">
      <c r="B232" s="24"/>
      <c r="C232" s="23"/>
      <c r="D232" s="23"/>
      <c r="E232" s="23"/>
      <c r="F232" s="23"/>
      <c r="J232" s="10"/>
      <c r="K232" s="10"/>
      <c r="L232" s="20"/>
      <c r="O232" s="23"/>
      <c r="P232" s="23"/>
      <c r="Q232" s="23"/>
      <c r="R232" s="23"/>
      <c r="S232" s="23"/>
      <c r="T232" s="23"/>
      <c r="U232" s="23"/>
      <c r="V232" s="23"/>
      <c r="W232" s="23"/>
      <c r="Z232" s="23"/>
    </row>
    <row r="233" ht="17.6" spans="2:26">
      <c r="B233" s="24"/>
      <c r="C233" s="23"/>
      <c r="D233" s="23"/>
      <c r="E233" s="23"/>
      <c r="F233" s="23"/>
      <c r="J233" s="20"/>
      <c r="K233" s="20"/>
      <c r="L233" s="20"/>
      <c r="O233" s="23"/>
      <c r="P233" s="23"/>
      <c r="Q233" s="23"/>
      <c r="R233" s="23"/>
      <c r="S233" s="23"/>
      <c r="T233" s="23"/>
      <c r="U233" s="23"/>
      <c r="V233" s="23"/>
      <c r="W233" s="23"/>
      <c r="Z233" s="23"/>
    </row>
    <row r="234" ht="17.6" spans="2:26">
      <c r="B234" s="24"/>
      <c r="C234" s="23"/>
      <c r="D234" s="23"/>
      <c r="E234" s="23"/>
      <c r="F234" s="23"/>
      <c r="J234" s="20"/>
      <c r="K234" s="20"/>
      <c r="L234" s="20"/>
      <c r="O234" s="23"/>
      <c r="P234" s="23"/>
      <c r="Q234" s="23"/>
      <c r="R234" s="23"/>
      <c r="S234" s="23"/>
      <c r="T234" s="23"/>
      <c r="U234" s="23"/>
      <c r="V234" s="23"/>
      <c r="W234" s="23"/>
      <c r="Z234" s="23"/>
    </row>
    <row r="235" ht="17.6" spans="2:26">
      <c r="B235" s="24"/>
      <c r="C235" s="23"/>
      <c r="D235" s="23"/>
      <c r="E235" s="23"/>
      <c r="F235" s="23"/>
      <c r="J235" s="10"/>
      <c r="K235" s="10"/>
      <c r="L235" s="20"/>
      <c r="O235" s="23"/>
      <c r="P235" s="23"/>
      <c r="Q235" s="23"/>
      <c r="R235" s="23"/>
      <c r="S235" s="23"/>
      <c r="T235" s="23"/>
      <c r="U235" s="23"/>
      <c r="V235" s="23"/>
      <c r="W235" s="23"/>
      <c r="Z235" s="23"/>
    </row>
    <row r="236" ht="17.6" spans="2:26">
      <c r="B236" s="24"/>
      <c r="C236" s="23"/>
      <c r="D236" s="23"/>
      <c r="E236" s="23"/>
      <c r="F236" s="23"/>
      <c r="J236" s="10"/>
      <c r="K236" s="10"/>
      <c r="L236" s="20"/>
      <c r="O236" s="23"/>
      <c r="P236" s="23"/>
      <c r="Q236" s="23"/>
      <c r="R236" s="23"/>
      <c r="S236" s="23"/>
      <c r="T236" s="23"/>
      <c r="U236" s="23"/>
      <c r="V236" s="23"/>
      <c r="W236" s="23"/>
      <c r="Z236" s="23"/>
    </row>
    <row r="237" ht="17.6" spans="2:26">
      <c r="B237" s="24"/>
      <c r="C237" s="23"/>
      <c r="D237" s="23"/>
      <c r="E237" s="23"/>
      <c r="F237" s="23"/>
      <c r="I237" s="10"/>
      <c r="J237" s="10"/>
      <c r="K237" s="10"/>
      <c r="L237" s="10"/>
      <c r="O237" s="23"/>
      <c r="P237" s="23"/>
      <c r="Q237" s="23"/>
      <c r="R237" s="23"/>
      <c r="S237" s="23"/>
      <c r="T237" s="23"/>
      <c r="U237" s="23"/>
      <c r="V237" s="23"/>
      <c r="W237" s="23"/>
      <c r="Z237" s="23"/>
    </row>
    <row r="238" ht="17.6" spans="2:26">
      <c r="B238" s="24"/>
      <c r="C238" s="23"/>
      <c r="D238" s="23"/>
      <c r="E238" s="23"/>
      <c r="F238" s="23"/>
      <c r="G238" s="57"/>
      <c r="H238" s="57"/>
      <c r="I238" s="67"/>
      <c r="J238" s="10"/>
      <c r="K238" s="10"/>
      <c r="L238" s="20"/>
      <c r="M238" s="57"/>
      <c r="N238" s="57"/>
      <c r="O238" s="23"/>
      <c r="P238" s="23"/>
      <c r="Q238" s="23"/>
      <c r="R238" s="23"/>
      <c r="S238" s="23"/>
      <c r="Z238" s="23"/>
    </row>
    <row r="239" ht="17.6" spans="2:26">
      <c r="B239" s="24"/>
      <c r="C239" s="23"/>
      <c r="D239" s="23"/>
      <c r="E239" s="23"/>
      <c r="F239" s="23"/>
      <c r="J239" s="10"/>
      <c r="K239" s="10"/>
      <c r="L239" s="20"/>
      <c r="O239" s="23"/>
      <c r="P239" s="23"/>
      <c r="Q239" s="23"/>
      <c r="R239" s="23"/>
      <c r="S239" s="23"/>
      <c r="T239" s="23"/>
      <c r="U239" s="23"/>
      <c r="V239" s="23"/>
      <c r="W239" s="23"/>
      <c r="Z239" s="23"/>
    </row>
    <row r="240" ht="17.6" spans="2:26">
      <c r="B240" s="24"/>
      <c r="C240" s="23"/>
      <c r="D240" s="23"/>
      <c r="E240" s="23"/>
      <c r="F240" s="23"/>
      <c r="J240" s="10"/>
      <c r="K240" s="10"/>
      <c r="L240" s="20"/>
      <c r="O240" s="23"/>
      <c r="P240" s="23"/>
      <c r="Q240" s="23"/>
      <c r="R240" s="23"/>
      <c r="S240" s="23"/>
      <c r="T240" s="23"/>
      <c r="U240" s="23"/>
      <c r="V240" s="23"/>
      <c r="W240" s="23"/>
      <c r="Z240" s="23"/>
    </row>
    <row r="241" ht="17.6" spans="2:26">
      <c r="B241" s="24"/>
      <c r="C241" s="23"/>
      <c r="D241" s="23"/>
      <c r="E241" s="23"/>
      <c r="F241" s="23"/>
      <c r="J241" s="10"/>
      <c r="K241" s="10"/>
      <c r="L241" s="20"/>
      <c r="O241" s="23"/>
      <c r="P241" s="23"/>
      <c r="Q241" s="23"/>
      <c r="R241" s="23"/>
      <c r="S241" s="23"/>
      <c r="T241" s="23"/>
      <c r="U241" s="23"/>
      <c r="V241" s="23"/>
      <c r="W241" s="23"/>
      <c r="Z241" s="23"/>
    </row>
    <row r="242" ht="17.6" spans="2:26">
      <c r="B242" s="91"/>
      <c r="C242" s="33"/>
      <c r="D242" s="33"/>
      <c r="E242" s="33"/>
      <c r="F242" s="33"/>
      <c r="G242" s="82"/>
      <c r="H242" s="82"/>
      <c r="I242" s="82"/>
      <c r="J242" s="20"/>
      <c r="K242" s="20"/>
      <c r="L242" s="30"/>
      <c r="M242" s="82"/>
      <c r="N242" s="82"/>
      <c r="O242" s="23"/>
      <c r="P242" s="85"/>
      <c r="Q242" s="85"/>
      <c r="R242" s="85"/>
      <c r="S242" s="85"/>
      <c r="Y242" s="82"/>
      <c r="Z242" s="23"/>
    </row>
    <row r="243" ht="17.6" spans="2:26">
      <c r="B243" s="24"/>
      <c r="C243" s="23"/>
      <c r="D243" s="23"/>
      <c r="E243" s="23"/>
      <c r="F243" s="23"/>
      <c r="J243" s="10"/>
      <c r="K243" s="10"/>
      <c r="L243" s="20"/>
      <c r="O243" s="23"/>
      <c r="P243" s="23"/>
      <c r="Q243" s="23"/>
      <c r="R243" s="23"/>
      <c r="S243" s="23"/>
      <c r="T243" s="23"/>
      <c r="U243" s="23"/>
      <c r="V243" s="23"/>
      <c r="W243" s="23"/>
      <c r="Z243" s="23"/>
    </row>
    <row r="244" ht="17.6" spans="2:26">
      <c r="B244" s="24"/>
      <c r="C244" s="23"/>
      <c r="D244" s="23"/>
      <c r="E244" s="23"/>
      <c r="F244" s="23"/>
      <c r="I244" s="10"/>
      <c r="J244" s="10"/>
      <c r="K244" s="10"/>
      <c r="L244" s="10"/>
      <c r="O244" s="23"/>
      <c r="P244" s="23"/>
      <c r="Q244" s="23"/>
      <c r="R244" s="23"/>
      <c r="S244" s="23"/>
      <c r="T244" s="23"/>
      <c r="U244" s="23"/>
      <c r="V244" s="23"/>
      <c r="W244" s="23"/>
      <c r="Z244" s="23"/>
    </row>
    <row r="245" ht="17.6" spans="2:26">
      <c r="B245" s="24"/>
      <c r="C245" s="23"/>
      <c r="D245" s="23"/>
      <c r="E245" s="23"/>
      <c r="F245" s="23"/>
      <c r="J245" s="20"/>
      <c r="K245" s="20"/>
      <c r="L245" s="20"/>
      <c r="O245" s="23"/>
      <c r="P245" s="23"/>
      <c r="Q245" s="23"/>
      <c r="R245" s="23"/>
      <c r="S245" s="23"/>
      <c r="T245" s="23"/>
      <c r="U245" s="23"/>
      <c r="V245" s="23"/>
      <c r="W245" s="23"/>
      <c r="Z245" s="23"/>
    </row>
    <row r="246" ht="17.6" spans="2:26">
      <c r="B246" s="24"/>
      <c r="C246" s="23"/>
      <c r="D246" s="23"/>
      <c r="E246" s="23"/>
      <c r="F246" s="23"/>
      <c r="J246" s="10"/>
      <c r="K246" s="10"/>
      <c r="L246" s="20"/>
      <c r="O246" s="23"/>
      <c r="P246" s="23"/>
      <c r="Q246" s="23"/>
      <c r="R246" s="23"/>
      <c r="S246" s="23"/>
      <c r="T246" s="23"/>
      <c r="U246" s="23"/>
      <c r="V246" s="23"/>
      <c r="W246" s="23"/>
      <c r="Z246" s="23"/>
    </row>
    <row r="247" ht="17.6" spans="2:26">
      <c r="B247" s="24"/>
      <c r="C247" s="23"/>
      <c r="D247" s="23"/>
      <c r="E247" s="23"/>
      <c r="F247" s="23"/>
      <c r="G247" s="57"/>
      <c r="H247" s="57"/>
      <c r="I247" s="67"/>
      <c r="J247" s="10"/>
      <c r="K247" s="10"/>
      <c r="L247" s="20"/>
      <c r="M247" s="57"/>
      <c r="N247" s="57"/>
      <c r="O247" s="23"/>
      <c r="P247" s="23"/>
      <c r="Q247" s="23"/>
      <c r="R247" s="23"/>
      <c r="S247" s="23"/>
      <c r="Z247" s="23"/>
    </row>
    <row r="248" ht="17.6" spans="2:26">
      <c r="B248" s="24"/>
      <c r="C248" s="23"/>
      <c r="D248" s="23"/>
      <c r="E248" s="23"/>
      <c r="F248" s="23"/>
      <c r="I248" s="10"/>
      <c r="J248" s="10"/>
      <c r="K248" s="10"/>
      <c r="L248" s="10"/>
      <c r="O248" s="23"/>
      <c r="P248" s="23"/>
      <c r="Q248" s="23"/>
      <c r="R248" s="23"/>
      <c r="S248" s="23"/>
      <c r="T248" s="23"/>
      <c r="U248" s="23"/>
      <c r="V248" s="23"/>
      <c r="W248" s="23"/>
      <c r="Z248" s="23"/>
    </row>
    <row r="249" ht="17.6" spans="2:26">
      <c r="B249" s="24"/>
      <c r="C249" s="23"/>
      <c r="D249" s="23"/>
      <c r="E249" s="23"/>
      <c r="F249" s="23"/>
      <c r="J249" s="10"/>
      <c r="K249" s="10"/>
      <c r="L249" s="20"/>
      <c r="O249" s="23"/>
      <c r="P249" s="23"/>
      <c r="Q249" s="23"/>
      <c r="R249" s="23"/>
      <c r="S249" s="23"/>
      <c r="T249" s="23"/>
      <c r="U249" s="23"/>
      <c r="V249" s="23"/>
      <c r="W249" s="23"/>
      <c r="Z249" s="23"/>
    </row>
    <row r="250" ht="17.6" spans="2:26">
      <c r="B250" s="24"/>
      <c r="C250" s="23"/>
      <c r="D250" s="23"/>
      <c r="E250" s="23"/>
      <c r="F250" s="23"/>
      <c r="J250" s="10"/>
      <c r="K250" s="10"/>
      <c r="L250" s="20"/>
      <c r="O250" s="23"/>
      <c r="P250" s="23"/>
      <c r="Q250" s="23"/>
      <c r="R250" s="23"/>
      <c r="S250" s="23"/>
      <c r="T250" s="23"/>
      <c r="U250" s="23"/>
      <c r="V250" s="23"/>
      <c r="W250" s="23"/>
      <c r="Z250" s="23"/>
    </row>
    <row r="251" ht="17.6" spans="2:26">
      <c r="B251" s="24"/>
      <c r="C251" s="23"/>
      <c r="D251" s="23"/>
      <c r="E251" s="23"/>
      <c r="F251" s="23"/>
      <c r="J251" s="10"/>
      <c r="K251" s="10"/>
      <c r="L251" s="20"/>
      <c r="O251" s="23"/>
      <c r="P251" s="23"/>
      <c r="Q251" s="23"/>
      <c r="R251" s="23"/>
      <c r="S251" s="23"/>
      <c r="T251" s="23"/>
      <c r="U251" s="23"/>
      <c r="V251" s="23"/>
      <c r="W251" s="23"/>
      <c r="Z251" s="23"/>
    </row>
    <row r="252" ht="17.6" spans="2:26">
      <c r="B252" s="24"/>
      <c r="C252" s="23"/>
      <c r="D252" s="23"/>
      <c r="E252" s="23"/>
      <c r="F252" s="23"/>
      <c r="J252" s="10"/>
      <c r="K252" s="10"/>
      <c r="L252" s="20"/>
      <c r="O252" s="23"/>
      <c r="P252" s="23"/>
      <c r="Q252" s="23"/>
      <c r="R252" s="23"/>
      <c r="S252" s="23"/>
      <c r="T252" s="23"/>
      <c r="U252" s="23"/>
      <c r="V252" s="23"/>
      <c r="W252" s="23"/>
      <c r="Z252" s="23"/>
    </row>
    <row r="253" ht="17.6" spans="2:26">
      <c r="B253" s="24"/>
      <c r="C253" s="23"/>
      <c r="D253" s="23"/>
      <c r="E253" s="23"/>
      <c r="F253" s="23"/>
      <c r="J253" s="10"/>
      <c r="K253" s="10"/>
      <c r="L253" s="20"/>
      <c r="O253" s="23"/>
      <c r="P253" s="23"/>
      <c r="Q253" s="23"/>
      <c r="R253" s="23"/>
      <c r="S253" s="23"/>
      <c r="T253" s="23"/>
      <c r="U253" s="23"/>
      <c r="V253" s="23"/>
      <c r="W253" s="23"/>
      <c r="Z253" s="23"/>
    </row>
    <row r="254" ht="17.6" spans="2:26">
      <c r="B254" s="24"/>
      <c r="C254" s="23"/>
      <c r="D254" s="23"/>
      <c r="E254" s="23"/>
      <c r="F254" s="23"/>
      <c r="G254" s="23"/>
      <c r="H254" s="23"/>
      <c r="I254" s="23"/>
      <c r="J254" s="20"/>
      <c r="K254" s="20"/>
      <c r="L254" s="20"/>
      <c r="M254" s="20"/>
      <c r="N254" s="20"/>
      <c r="O254" s="23"/>
      <c r="P254" s="23"/>
      <c r="Q254" s="23"/>
      <c r="R254" s="23"/>
      <c r="S254" s="23"/>
      <c r="Z254" s="23"/>
    </row>
    <row r="255" ht="17.6" spans="2:26">
      <c r="B255" s="24"/>
      <c r="C255" s="23"/>
      <c r="D255" s="23"/>
      <c r="E255" s="23"/>
      <c r="F255" s="23"/>
      <c r="J255" s="10"/>
      <c r="K255" s="10"/>
      <c r="L255" s="20"/>
      <c r="O255" s="23"/>
      <c r="P255" s="23"/>
      <c r="Q255" s="23"/>
      <c r="R255" s="23"/>
      <c r="S255" s="23"/>
      <c r="T255" s="23"/>
      <c r="U255" s="23"/>
      <c r="V255" s="23"/>
      <c r="W255" s="23"/>
      <c r="Z255" s="23"/>
    </row>
    <row r="256" ht="17.6" spans="2:26">
      <c r="B256" s="24"/>
      <c r="C256" s="23"/>
      <c r="D256" s="23"/>
      <c r="E256" s="23"/>
      <c r="F256" s="23"/>
      <c r="J256" s="10"/>
      <c r="K256" s="10"/>
      <c r="L256" s="20"/>
      <c r="O256" s="23"/>
      <c r="P256" s="23"/>
      <c r="Q256" s="23"/>
      <c r="R256" s="23"/>
      <c r="S256" s="23"/>
      <c r="T256" s="23"/>
      <c r="U256" s="23"/>
      <c r="V256" s="23"/>
      <c r="W256" s="23"/>
      <c r="Z256" s="23"/>
    </row>
    <row r="257" ht="17.6" spans="2:26">
      <c r="B257" s="24"/>
      <c r="C257" s="23"/>
      <c r="D257" s="23"/>
      <c r="E257" s="23"/>
      <c r="F257" s="23"/>
      <c r="J257" s="10"/>
      <c r="K257" s="10"/>
      <c r="L257" s="20"/>
      <c r="O257" s="23"/>
      <c r="P257" s="23"/>
      <c r="Q257" s="23"/>
      <c r="R257" s="23"/>
      <c r="S257" s="23"/>
      <c r="T257" s="23"/>
      <c r="U257" s="23"/>
      <c r="V257" s="23"/>
      <c r="W257" s="23"/>
      <c r="Z257" s="23"/>
    </row>
    <row r="258" ht="17.6" spans="2:26">
      <c r="B258" s="24"/>
      <c r="C258" s="23"/>
      <c r="D258" s="23"/>
      <c r="E258" s="23"/>
      <c r="F258" s="23"/>
      <c r="I258" s="10"/>
      <c r="J258" s="10"/>
      <c r="K258" s="10"/>
      <c r="L258" s="10"/>
      <c r="O258" s="23"/>
      <c r="P258" s="23"/>
      <c r="Q258" s="23"/>
      <c r="R258" s="23"/>
      <c r="S258" s="23"/>
      <c r="T258" s="23"/>
      <c r="U258" s="23"/>
      <c r="V258" s="23"/>
      <c r="W258" s="23"/>
      <c r="Z258" s="23"/>
    </row>
    <row r="259" ht="17.6" spans="2:26">
      <c r="B259" s="24"/>
      <c r="C259" s="23"/>
      <c r="D259" s="23"/>
      <c r="E259" s="23"/>
      <c r="F259" s="23"/>
      <c r="J259" s="10"/>
      <c r="K259" s="10"/>
      <c r="L259" s="30"/>
      <c r="O259" s="23"/>
      <c r="P259" s="23"/>
      <c r="Q259" s="23"/>
      <c r="R259" s="23"/>
      <c r="S259" s="23"/>
      <c r="T259" s="23"/>
      <c r="U259" s="23"/>
      <c r="V259" s="23"/>
      <c r="W259" s="23"/>
      <c r="Z259" s="23"/>
    </row>
    <row r="260" ht="17.6" spans="2:26">
      <c r="B260" s="24"/>
      <c r="C260" s="23"/>
      <c r="D260" s="23"/>
      <c r="E260" s="23"/>
      <c r="F260" s="23"/>
      <c r="J260" s="10"/>
      <c r="K260" s="10"/>
      <c r="L260" s="30"/>
      <c r="O260" s="23"/>
      <c r="P260" s="23"/>
      <c r="Q260" s="23"/>
      <c r="R260" s="23"/>
      <c r="S260" s="23"/>
      <c r="Z260" s="23"/>
    </row>
    <row r="261" ht="17.6" spans="2:26">
      <c r="B261" s="24"/>
      <c r="C261" s="23"/>
      <c r="D261" s="23"/>
      <c r="E261" s="23"/>
      <c r="F261" s="23"/>
      <c r="I261" s="10"/>
      <c r="J261" s="10"/>
      <c r="K261" s="10"/>
      <c r="L261" s="10"/>
      <c r="O261" s="23"/>
      <c r="P261" s="23"/>
      <c r="Q261" s="23"/>
      <c r="R261" s="23"/>
      <c r="S261" s="23"/>
      <c r="T261" s="23"/>
      <c r="U261" s="23"/>
      <c r="V261" s="23"/>
      <c r="W261" s="23"/>
      <c r="Z261" s="23"/>
    </row>
    <row r="262" ht="17.6" spans="2:26">
      <c r="B262" s="24"/>
      <c r="C262" s="23"/>
      <c r="D262" s="23"/>
      <c r="E262" s="23"/>
      <c r="F262" s="23"/>
      <c r="J262" s="10"/>
      <c r="K262" s="10"/>
      <c r="L262" s="30"/>
      <c r="O262" s="23"/>
      <c r="P262" s="23"/>
      <c r="Q262" s="23"/>
      <c r="R262" s="23"/>
      <c r="S262" s="23"/>
      <c r="Z262" s="23"/>
    </row>
    <row r="263" ht="17.6" spans="2:26">
      <c r="B263" s="24"/>
      <c r="C263" s="23"/>
      <c r="D263" s="23"/>
      <c r="E263" s="23"/>
      <c r="F263" s="23"/>
      <c r="J263" s="10"/>
      <c r="K263" s="10"/>
      <c r="L263" s="30"/>
      <c r="O263" s="23"/>
      <c r="P263" s="23"/>
      <c r="Q263" s="23"/>
      <c r="R263" s="23"/>
      <c r="S263" s="23"/>
      <c r="Z263" s="23"/>
    </row>
    <row r="264" ht="17.6" spans="2:26">
      <c r="B264" s="24"/>
      <c r="C264" s="23"/>
      <c r="D264" s="23"/>
      <c r="E264" s="23"/>
      <c r="F264" s="23"/>
      <c r="J264" s="10"/>
      <c r="K264" s="10"/>
      <c r="L264" s="30"/>
      <c r="O264" s="23"/>
      <c r="P264" s="23"/>
      <c r="Q264" s="23"/>
      <c r="R264" s="23"/>
      <c r="S264" s="23"/>
      <c r="Z264" s="23"/>
    </row>
    <row r="265" ht="17.6" spans="2:26">
      <c r="B265" s="24"/>
      <c r="C265" s="23"/>
      <c r="D265" s="23"/>
      <c r="E265" s="23"/>
      <c r="F265" s="23"/>
      <c r="J265" s="10"/>
      <c r="K265" s="10"/>
      <c r="L265" s="30"/>
      <c r="O265" s="23"/>
      <c r="P265" s="23"/>
      <c r="Q265" s="23"/>
      <c r="R265" s="23"/>
      <c r="S265" s="23"/>
      <c r="Z265" s="23"/>
    </row>
    <row r="266" ht="17.6" spans="2:26">
      <c r="B266" s="24"/>
      <c r="C266" s="23"/>
      <c r="D266" s="23"/>
      <c r="E266" s="23"/>
      <c r="F266" s="23"/>
      <c r="J266" s="10"/>
      <c r="K266" s="10"/>
      <c r="L266" s="30"/>
      <c r="O266" s="23"/>
      <c r="P266" s="23"/>
      <c r="Q266" s="23"/>
      <c r="R266" s="23"/>
      <c r="S266" s="23"/>
      <c r="Z266" s="23"/>
    </row>
    <row r="267" ht="17.6" spans="2:26">
      <c r="B267" s="24"/>
      <c r="C267" s="23"/>
      <c r="D267" s="23"/>
      <c r="E267" s="23"/>
      <c r="F267" s="23"/>
      <c r="J267" s="10"/>
      <c r="K267" s="10"/>
      <c r="L267" s="30"/>
      <c r="O267" s="23"/>
      <c r="P267" s="23"/>
      <c r="Q267" s="23"/>
      <c r="R267" s="23"/>
      <c r="S267" s="23"/>
      <c r="Z267" s="23"/>
    </row>
    <row r="268" ht="17.6" spans="2:26">
      <c r="B268" s="24"/>
      <c r="C268" s="23"/>
      <c r="D268" s="23"/>
      <c r="E268" s="23"/>
      <c r="F268" s="23"/>
      <c r="I268" s="10"/>
      <c r="J268" s="10"/>
      <c r="K268" s="10"/>
      <c r="L268" s="10"/>
      <c r="O268" s="23"/>
      <c r="P268" s="23"/>
      <c r="Q268" s="23"/>
      <c r="R268" s="23"/>
      <c r="S268" s="23"/>
      <c r="T268" s="23"/>
      <c r="U268" s="23"/>
      <c r="V268" s="23"/>
      <c r="W268" s="23"/>
      <c r="Z268" s="23"/>
    </row>
    <row r="269" ht="17.6" spans="2:26">
      <c r="B269" s="24"/>
      <c r="C269" s="23"/>
      <c r="D269" s="23"/>
      <c r="E269" s="23"/>
      <c r="F269" s="23"/>
      <c r="J269" s="10"/>
      <c r="K269" s="10"/>
      <c r="L269" s="30"/>
      <c r="O269" s="23"/>
      <c r="P269" s="23"/>
      <c r="Q269" s="23"/>
      <c r="R269" s="23"/>
      <c r="S269" s="23"/>
      <c r="Z269" s="23"/>
    </row>
    <row r="270" ht="17.6" spans="2:26">
      <c r="B270" s="24"/>
      <c r="C270" s="23"/>
      <c r="D270" s="23"/>
      <c r="E270" s="23"/>
      <c r="F270" s="23"/>
      <c r="J270" s="10"/>
      <c r="K270" s="10"/>
      <c r="L270" s="30"/>
      <c r="O270" s="23"/>
      <c r="P270" s="23"/>
      <c r="Q270" s="23"/>
      <c r="R270" s="23"/>
      <c r="S270" s="23"/>
      <c r="Z270" s="23"/>
    </row>
    <row r="271" ht="17.6" spans="2:26">
      <c r="B271" s="24"/>
      <c r="C271" s="23"/>
      <c r="D271" s="23"/>
      <c r="E271" s="23"/>
      <c r="F271" s="23"/>
      <c r="J271" s="10"/>
      <c r="K271" s="10"/>
      <c r="L271" s="30"/>
      <c r="O271" s="23"/>
      <c r="P271" s="23"/>
      <c r="Q271" s="23"/>
      <c r="R271" s="23"/>
      <c r="S271" s="23"/>
      <c r="Z271" s="23"/>
    </row>
    <row r="272" ht="17.6" spans="2:26">
      <c r="B272" s="24"/>
      <c r="C272" s="23"/>
      <c r="D272" s="23"/>
      <c r="E272" s="23"/>
      <c r="F272" s="23"/>
      <c r="G272" s="23"/>
      <c r="H272" s="23"/>
      <c r="I272" s="23"/>
      <c r="J272" s="10"/>
      <c r="K272" s="10"/>
      <c r="L272" s="30"/>
      <c r="M272" s="57"/>
      <c r="N272" s="57"/>
      <c r="O272" s="23"/>
      <c r="P272" s="23"/>
      <c r="Q272" s="23"/>
      <c r="R272" s="23"/>
      <c r="S272" s="23"/>
      <c r="Z272" s="23"/>
    </row>
    <row r="273" ht="17.6" spans="2:26">
      <c r="B273" s="24"/>
      <c r="C273" s="23"/>
      <c r="D273" s="23"/>
      <c r="E273" s="23"/>
      <c r="F273" s="23"/>
      <c r="J273" s="10"/>
      <c r="K273" s="10"/>
      <c r="L273" s="30"/>
      <c r="O273" s="23"/>
      <c r="P273" s="23"/>
      <c r="Q273" s="23"/>
      <c r="R273" s="23"/>
      <c r="S273" s="23"/>
      <c r="Z273" s="23"/>
    </row>
    <row r="274" ht="17.6" spans="2:26">
      <c r="B274" s="24"/>
      <c r="C274" s="23"/>
      <c r="D274" s="23"/>
      <c r="E274" s="23"/>
      <c r="F274" s="23"/>
      <c r="J274" s="10"/>
      <c r="K274" s="10"/>
      <c r="L274" s="30"/>
      <c r="O274" s="23"/>
      <c r="P274" s="23"/>
      <c r="Q274" s="23"/>
      <c r="R274" s="23"/>
      <c r="S274" s="23"/>
      <c r="Z274" s="23"/>
    </row>
    <row r="275" ht="17.6" spans="2:26">
      <c r="B275" s="24"/>
      <c r="C275" s="23"/>
      <c r="D275" s="23"/>
      <c r="E275" s="23"/>
      <c r="F275" s="23"/>
      <c r="J275" s="10"/>
      <c r="K275" s="10"/>
      <c r="L275" s="30"/>
      <c r="O275" s="23"/>
      <c r="P275" s="23"/>
      <c r="Q275" s="23"/>
      <c r="R275" s="23"/>
      <c r="S275" s="23"/>
      <c r="T275" s="88"/>
      <c r="U275" s="88"/>
      <c r="V275" s="88"/>
      <c r="W275" s="88"/>
      <c r="Z275" s="23"/>
    </row>
    <row r="276" ht="17.6" spans="2:26">
      <c r="B276" s="24"/>
      <c r="C276" s="23"/>
      <c r="D276" s="23"/>
      <c r="E276" s="23"/>
      <c r="F276" s="23"/>
      <c r="J276" s="10"/>
      <c r="K276" s="10"/>
      <c r="L276" s="30"/>
      <c r="O276" s="23"/>
      <c r="P276" s="23"/>
      <c r="Q276" s="23"/>
      <c r="R276" s="23"/>
      <c r="S276" s="23"/>
      <c r="Z276" s="23"/>
    </row>
    <row r="277" ht="17.6" spans="2:26">
      <c r="B277" s="24"/>
      <c r="C277" s="23"/>
      <c r="D277" s="23"/>
      <c r="E277" s="23"/>
      <c r="F277" s="23"/>
      <c r="I277" s="10"/>
      <c r="J277" s="10"/>
      <c r="K277" s="10"/>
      <c r="L277" s="10"/>
      <c r="O277" s="23"/>
      <c r="P277" s="23"/>
      <c r="Q277" s="23"/>
      <c r="R277" s="23"/>
      <c r="S277" s="23"/>
      <c r="T277" s="23"/>
      <c r="U277" s="23"/>
      <c r="V277" s="23"/>
      <c r="W277" s="23"/>
      <c r="Z277" s="23"/>
    </row>
    <row r="278" ht="17.6" spans="2:26">
      <c r="B278" s="24"/>
      <c r="C278" s="23"/>
      <c r="D278" s="23"/>
      <c r="E278" s="23"/>
      <c r="F278" s="23"/>
      <c r="J278" s="10"/>
      <c r="K278" s="10"/>
      <c r="L278" s="30"/>
      <c r="O278" s="23"/>
      <c r="P278" s="23"/>
      <c r="Q278" s="23"/>
      <c r="R278" s="23"/>
      <c r="S278" s="23"/>
      <c r="Z278" s="23"/>
    </row>
    <row r="279" ht="17.6" spans="2:26">
      <c r="B279" s="24"/>
      <c r="C279" s="23"/>
      <c r="D279" s="23"/>
      <c r="E279" s="23"/>
      <c r="F279" s="23"/>
      <c r="J279" s="10"/>
      <c r="K279" s="10"/>
      <c r="L279" s="30"/>
      <c r="O279" s="23"/>
      <c r="P279" s="23"/>
      <c r="Q279" s="23"/>
      <c r="R279" s="23"/>
      <c r="S279" s="23"/>
      <c r="Z279" s="23"/>
    </row>
    <row r="280" ht="17.6" spans="2:26">
      <c r="B280" s="24"/>
      <c r="C280" s="23"/>
      <c r="D280" s="23"/>
      <c r="E280" s="23"/>
      <c r="F280" s="23"/>
      <c r="J280" s="10"/>
      <c r="K280" s="10"/>
      <c r="L280" s="30"/>
      <c r="O280" s="23"/>
      <c r="P280" s="23"/>
      <c r="Q280" s="23"/>
      <c r="R280" s="23"/>
      <c r="S280" s="23"/>
      <c r="Z280" s="23"/>
    </row>
    <row r="281" ht="17.6" spans="2:26">
      <c r="B281" s="24"/>
      <c r="C281" s="23"/>
      <c r="D281" s="23"/>
      <c r="E281" s="23"/>
      <c r="F281" s="23"/>
      <c r="I281" s="10"/>
      <c r="J281" s="10"/>
      <c r="K281" s="10"/>
      <c r="L281" s="10"/>
      <c r="O281" s="23"/>
      <c r="P281" s="23"/>
      <c r="Q281" s="23"/>
      <c r="R281" s="23"/>
      <c r="S281" s="23"/>
      <c r="T281" s="23"/>
      <c r="U281" s="23"/>
      <c r="W281" s="23"/>
      <c r="X281" s="90"/>
      <c r="Z281" s="23"/>
    </row>
    <row r="282" ht="17.6" spans="2:26">
      <c r="B282" s="24"/>
      <c r="C282" s="23"/>
      <c r="D282" s="23"/>
      <c r="E282" s="23"/>
      <c r="F282" s="23"/>
      <c r="J282" s="10"/>
      <c r="K282" s="10"/>
      <c r="L282" s="30"/>
      <c r="O282" s="23"/>
      <c r="P282" s="23"/>
      <c r="Q282" s="23"/>
      <c r="R282" s="23"/>
      <c r="S282" s="23"/>
      <c r="Z282" s="23"/>
    </row>
    <row r="283" ht="17.6" spans="2:26">
      <c r="B283" s="24"/>
      <c r="C283" s="23"/>
      <c r="D283" s="23"/>
      <c r="E283" s="23"/>
      <c r="F283" s="23"/>
      <c r="J283" s="10"/>
      <c r="K283" s="10"/>
      <c r="L283" s="30"/>
      <c r="O283" s="23"/>
      <c r="P283" s="23"/>
      <c r="Q283" s="23"/>
      <c r="R283" s="23"/>
      <c r="S283" s="23"/>
      <c r="Z283" s="23"/>
    </row>
    <row r="284" ht="17.6" spans="2:26">
      <c r="B284" s="24"/>
      <c r="C284" s="23"/>
      <c r="D284" s="23"/>
      <c r="E284" s="23"/>
      <c r="F284" s="23"/>
      <c r="J284" s="10"/>
      <c r="K284" s="10"/>
      <c r="L284" s="30"/>
      <c r="O284" s="23"/>
      <c r="P284" s="23"/>
      <c r="Q284" s="23"/>
      <c r="R284" s="23"/>
      <c r="S284" s="23"/>
      <c r="Z284" s="23"/>
    </row>
    <row r="285" ht="17.6" spans="2:26">
      <c r="B285" s="24"/>
      <c r="C285" s="23"/>
      <c r="D285" s="23"/>
      <c r="E285" s="23"/>
      <c r="F285" s="23"/>
      <c r="G285" s="23"/>
      <c r="H285" s="23"/>
      <c r="I285" s="23"/>
      <c r="J285" s="10"/>
      <c r="K285" s="10"/>
      <c r="L285" s="30"/>
      <c r="M285" s="57"/>
      <c r="N285" s="57"/>
      <c r="O285" s="23"/>
      <c r="P285" s="23"/>
      <c r="Q285" s="23"/>
      <c r="R285" s="23"/>
      <c r="S285" s="23"/>
      <c r="Z285" s="23"/>
    </row>
    <row r="286" ht="17.6" spans="2:26">
      <c r="B286" s="24"/>
      <c r="C286" s="23"/>
      <c r="D286" s="23"/>
      <c r="E286" s="23"/>
      <c r="F286" s="23"/>
      <c r="J286" s="10"/>
      <c r="K286" s="10"/>
      <c r="L286" s="30"/>
      <c r="O286" s="23"/>
      <c r="P286" s="23"/>
      <c r="Q286" s="23"/>
      <c r="R286" s="23"/>
      <c r="S286" s="23"/>
      <c r="Z286" s="23"/>
    </row>
    <row r="287" ht="17.6" spans="2:26">
      <c r="B287" s="24"/>
      <c r="C287" s="23"/>
      <c r="D287" s="23"/>
      <c r="E287" s="23"/>
      <c r="F287" s="23"/>
      <c r="J287" s="10"/>
      <c r="K287" s="10"/>
      <c r="L287" s="30"/>
      <c r="O287" s="23"/>
      <c r="P287" s="23"/>
      <c r="Q287" s="23"/>
      <c r="R287" s="23"/>
      <c r="S287" s="23"/>
      <c r="Z287" s="23"/>
    </row>
    <row r="288" ht="17.6" spans="2:26">
      <c r="B288" s="24"/>
      <c r="C288" s="23"/>
      <c r="D288" s="23"/>
      <c r="E288" s="23"/>
      <c r="F288" s="23"/>
      <c r="J288" s="10"/>
      <c r="K288" s="10"/>
      <c r="L288" s="30"/>
      <c r="O288" s="23"/>
      <c r="P288" s="23"/>
      <c r="Q288" s="23"/>
      <c r="R288" s="23"/>
      <c r="S288" s="23"/>
      <c r="Z288" s="23"/>
    </row>
    <row r="289" ht="17.6" spans="2:26">
      <c r="B289" s="24"/>
      <c r="C289" s="23"/>
      <c r="D289" s="23"/>
      <c r="E289" s="23"/>
      <c r="F289" s="23"/>
      <c r="J289" s="10"/>
      <c r="K289" s="10"/>
      <c r="L289" s="30"/>
      <c r="O289" s="23"/>
      <c r="P289" s="23"/>
      <c r="Q289" s="23"/>
      <c r="R289" s="23"/>
      <c r="S289" s="23"/>
      <c r="Z289" s="23"/>
    </row>
    <row r="290" ht="17.6" spans="2:26">
      <c r="B290" s="24"/>
      <c r="C290" s="23"/>
      <c r="D290" s="23"/>
      <c r="E290" s="23"/>
      <c r="F290" s="23"/>
      <c r="J290" s="10"/>
      <c r="K290" s="10"/>
      <c r="L290" s="30"/>
      <c r="O290" s="23"/>
      <c r="P290" s="23"/>
      <c r="Q290" s="23"/>
      <c r="R290" s="23"/>
      <c r="S290" s="23"/>
      <c r="T290" s="88"/>
      <c r="U290" s="88"/>
      <c r="V290" s="88"/>
      <c r="W290" s="88"/>
      <c r="Z290" s="23"/>
    </row>
    <row r="291" ht="17.6" spans="2:26">
      <c r="B291" s="24"/>
      <c r="C291" s="23"/>
      <c r="D291" s="23"/>
      <c r="E291" s="23"/>
      <c r="F291" s="23"/>
      <c r="J291" s="10"/>
      <c r="K291" s="10"/>
      <c r="L291" s="30"/>
      <c r="O291" s="23"/>
      <c r="P291" s="23"/>
      <c r="Q291" s="23"/>
      <c r="R291" s="23"/>
      <c r="S291" s="23"/>
      <c r="T291" s="88"/>
      <c r="U291" s="88"/>
      <c r="V291" s="88"/>
      <c r="W291" s="88"/>
      <c r="Z291" s="23"/>
    </row>
    <row r="292" ht="17.6" spans="2:26">
      <c r="B292" s="24"/>
      <c r="C292" s="23"/>
      <c r="D292" s="23"/>
      <c r="E292" s="23"/>
      <c r="F292" s="87"/>
      <c r="J292" s="10"/>
      <c r="K292" s="10"/>
      <c r="L292" s="30"/>
      <c r="O292" s="23"/>
      <c r="P292" s="23"/>
      <c r="Q292" s="23"/>
      <c r="R292" s="23"/>
      <c r="S292" s="23"/>
      <c r="Z292" s="23"/>
    </row>
    <row r="293" ht="17.6" spans="2:26">
      <c r="B293" s="24"/>
      <c r="C293" s="23"/>
      <c r="D293" s="23"/>
      <c r="E293" s="23"/>
      <c r="F293" s="23"/>
      <c r="J293" s="10"/>
      <c r="K293" s="10"/>
      <c r="L293" s="30"/>
      <c r="O293" s="23"/>
      <c r="P293" s="23"/>
      <c r="Q293" s="23"/>
      <c r="R293" s="23"/>
      <c r="S293" s="23"/>
      <c r="X293" s="90"/>
      <c r="Z293" s="23"/>
    </row>
    <row r="294" ht="17.6" spans="2:26">
      <c r="B294" s="24"/>
      <c r="C294" s="23"/>
      <c r="D294" s="23"/>
      <c r="E294" s="23"/>
      <c r="F294" s="23"/>
      <c r="J294" s="10"/>
      <c r="K294" s="10"/>
      <c r="L294" s="30"/>
      <c r="O294" s="23"/>
      <c r="P294" s="23"/>
      <c r="Q294" s="23"/>
      <c r="R294" s="23"/>
      <c r="S294" s="23"/>
      <c r="Z294" s="23"/>
    </row>
    <row r="295" ht="17.6" spans="2:26">
      <c r="B295" s="24"/>
      <c r="C295" s="23"/>
      <c r="D295" s="23"/>
      <c r="E295" s="23"/>
      <c r="F295" s="23"/>
      <c r="J295" s="20"/>
      <c r="K295" s="20"/>
      <c r="L295" s="30"/>
      <c r="O295" s="23"/>
      <c r="P295" s="23"/>
      <c r="Q295" s="23"/>
      <c r="R295" s="23"/>
      <c r="S295" s="23"/>
      <c r="Z295" s="23"/>
    </row>
    <row r="296" ht="17.6" spans="2:26">
      <c r="B296" s="24"/>
      <c r="C296" s="23"/>
      <c r="D296" s="23"/>
      <c r="E296" s="23"/>
      <c r="F296" s="23"/>
      <c r="J296" s="10"/>
      <c r="K296" s="10"/>
      <c r="L296" s="30"/>
      <c r="O296" s="23"/>
      <c r="P296" s="23"/>
      <c r="Q296" s="23"/>
      <c r="R296" s="23"/>
      <c r="S296" s="23"/>
      <c r="T296" s="23"/>
      <c r="U296" s="23"/>
      <c r="Z296" s="23"/>
    </row>
    <row r="297" ht="17.6" spans="2:26">
      <c r="B297" s="24"/>
      <c r="C297" s="23"/>
      <c r="D297" s="23"/>
      <c r="E297" s="23"/>
      <c r="F297" s="23"/>
      <c r="J297" s="10"/>
      <c r="K297" s="10"/>
      <c r="L297" s="30"/>
      <c r="O297" s="23"/>
      <c r="P297" s="23"/>
      <c r="Q297" s="23"/>
      <c r="R297" s="23"/>
      <c r="S297" s="23"/>
      <c r="Z297" s="23"/>
    </row>
    <row r="298" ht="17.6" spans="2:26">
      <c r="B298" s="24"/>
      <c r="C298" s="23"/>
      <c r="D298" s="23"/>
      <c r="E298" s="23"/>
      <c r="F298" s="23"/>
      <c r="J298" s="10"/>
      <c r="K298" s="10"/>
      <c r="L298" s="30"/>
      <c r="O298" s="23"/>
      <c r="P298" s="23"/>
      <c r="Q298" s="23"/>
      <c r="R298" s="23"/>
      <c r="S298" s="23"/>
      <c r="T298" s="88"/>
      <c r="U298" s="88"/>
      <c r="V298" s="88"/>
      <c r="W298" s="88"/>
      <c r="X298" s="82"/>
      <c r="Z298" s="23"/>
    </row>
    <row r="299" ht="17.6" spans="2:26">
      <c r="B299" s="24"/>
      <c r="C299" s="23"/>
      <c r="D299" s="23"/>
      <c r="E299" s="23"/>
      <c r="F299" s="23"/>
      <c r="J299" s="10"/>
      <c r="K299" s="10"/>
      <c r="L299" s="30"/>
      <c r="O299" s="23"/>
      <c r="P299" s="23"/>
      <c r="Q299" s="23"/>
      <c r="R299" s="23"/>
      <c r="S299" s="23"/>
      <c r="Z299" s="23"/>
    </row>
    <row r="300" ht="17.6" spans="2:26">
      <c r="B300" s="24"/>
      <c r="C300" s="23"/>
      <c r="D300" s="23"/>
      <c r="E300" s="23"/>
      <c r="F300" s="23"/>
      <c r="J300" s="10"/>
      <c r="K300" s="10"/>
      <c r="L300" s="30"/>
      <c r="O300" s="23"/>
      <c r="P300" s="23"/>
      <c r="Q300" s="23"/>
      <c r="R300" s="23"/>
      <c r="S300" s="23"/>
      <c r="Z300" s="23"/>
    </row>
    <row r="301" ht="17.6" spans="2:26">
      <c r="B301" s="24"/>
      <c r="C301" s="23"/>
      <c r="D301" s="23"/>
      <c r="E301" s="23"/>
      <c r="F301" s="23"/>
      <c r="J301" s="10"/>
      <c r="K301" s="10"/>
      <c r="L301" s="30"/>
      <c r="O301" s="23"/>
      <c r="P301" s="23"/>
      <c r="Q301" s="23"/>
      <c r="R301" s="23"/>
      <c r="S301" s="23"/>
      <c r="Z301" s="23"/>
    </row>
    <row r="302" ht="17.6" spans="2:26">
      <c r="B302" s="24"/>
      <c r="C302" s="23"/>
      <c r="D302" s="23"/>
      <c r="E302" s="23"/>
      <c r="F302" s="23"/>
      <c r="J302" s="10"/>
      <c r="K302" s="10"/>
      <c r="L302" s="30"/>
      <c r="O302" s="23"/>
      <c r="P302" s="23"/>
      <c r="Q302" s="23"/>
      <c r="R302" s="23"/>
      <c r="S302" s="23"/>
      <c r="Z302" s="23"/>
    </row>
    <row r="303" ht="17.6" spans="2:26">
      <c r="B303" s="24"/>
      <c r="C303" s="23"/>
      <c r="D303" s="23"/>
      <c r="E303" s="23"/>
      <c r="F303" s="23"/>
      <c r="J303" s="10"/>
      <c r="K303" s="10"/>
      <c r="L303" s="30"/>
      <c r="O303" s="23"/>
      <c r="P303" s="23"/>
      <c r="Q303" s="23"/>
      <c r="R303" s="23"/>
      <c r="S303" s="23"/>
      <c r="Z303" s="23"/>
    </row>
    <row r="304" ht="17.6" spans="2:26">
      <c r="B304" s="24"/>
      <c r="C304" s="23"/>
      <c r="D304" s="23"/>
      <c r="E304" s="23"/>
      <c r="F304" s="23"/>
      <c r="J304" s="10"/>
      <c r="K304" s="10"/>
      <c r="L304" s="30"/>
      <c r="O304" s="23"/>
      <c r="P304" s="23"/>
      <c r="Q304" s="23"/>
      <c r="R304" s="23"/>
      <c r="S304" s="23"/>
      <c r="Z304" s="23"/>
    </row>
    <row r="305" ht="17.6" spans="2:26">
      <c r="B305" s="24"/>
      <c r="C305" s="23"/>
      <c r="D305" s="23"/>
      <c r="E305" s="23"/>
      <c r="F305" s="23"/>
      <c r="J305" s="10"/>
      <c r="K305" s="10"/>
      <c r="L305" s="30"/>
      <c r="O305" s="23"/>
      <c r="P305" s="23"/>
      <c r="Q305" s="23"/>
      <c r="R305" s="23"/>
      <c r="S305" s="23"/>
      <c r="Z305" s="23"/>
    </row>
    <row r="306" ht="17.6" spans="2:26">
      <c r="B306" s="24"/>
      <c r="C306" s="23"/>
      <c r="D306" s="23"/>
      <c r="E306" s="23"/>
      <c r="F306" s="23"/>
      <c r="J306" s="10"/>
      <c r="K306" s="10"/>
      <c r="L306" s="30"/>
      <c r="O306" s="23"/>
      <c r="P306" s="23"/>
      <c r="Q306" s="23"/>
      <c r="R306" s="23"/>
      <c r="S306" s="23"/>
      <c r="Z306" s="23"/>
    </row>
    <row r="307" ht="17.6" spans="2:26">
      <c r="B307" s="24"/>
      <c r="C307" s="23"/>
      <c r="D307" s="23"/>
      <c r="E307" s="23"/>
      <c r="F307" s="23"/>
      <c r="J307" s="10"/>
      <c r="K307" s="10"/>
      <c r="L307" s="30"/>
      <c r="O307" s="23"/>
      <c r="P307" s="23"/>
      <c r="Q307" s="23"/>
      <c r="R307" s="23"/>
      <c r="S307" s="23"/>
      <c r="Z307" s="23"/>
    </row>
    <row r="308" ht="17.6" spans="2:26">
      <c r="B308" s="24"/>
      <c r="C308" s="23"/>
      <c r="D308" s="23"/>
      <c r="E308" s="23"/>
      <c r="F308" s="23"/>
      <c r="J308" s="10"/>
      <c r="K308" s="10"/>
      <c r="L308" s="30"/>
      <c r="O308" s="23"/>
      <c r="P308" s="23"/>
      <c r="Q308" s="23"/>
      <c r="R308" s="23"/>
      <c r="S308" s="23"/>
      <c r="Z308" s="23"/>
    </row>
    <row r="309" ht="17.6" spans="2:26">
      <c r="B309" s="24"/>
      <c r="C309" s="23"/>
      <c r="D309" s="23"/>
      <c r="E309" s="23"/>
      <c r="F309" s="23"/>
      <c r="J309" s="10"/>
      <c r="K309" s="10"/>
      <c r="L309" s="30"/>
      <c r="O309" s="23"/>
      <c r="P309" s="23"/>
      <c r="Q309" s="23"/>
      <c r="R309" s="23"/>
      <c r="S309" s="23"/>
      <c r="Z309" s="23"/>
    </row>
    <row r="310" ht="17.6" spans="2:26">
      <c r="B310" s="24"/>
      <c r="C310" s="23"/>
      <c r="D310" s="23"/>
      <c r="E310" s="23"/>
      <c r="F310" s="23"/>
      <c r="J310" s="10"/>
      <c r="K310" s="10"/>
      <c r="L310" s="30"/>
      <c r="O310" s="23"/>
      <c r="P310" s="23"/>
      <c r="Q310" s="23"/>
      <c r="R310" s="23"/>
      <c r="S310" s="23"/>
      <c r="Z310" s="23"/>
    </row>
    <row r="311" ht="17.6" spans="2:26">
      <c r="B311" s="24"/>
      <c r="C311" s="23"/>
      <c r="D311" s="23"/>
      <c r="E311" s="23"/>
      <c r="F311" s="23"/>
      <c r="I311" s="10"/>
      <c r="J311" s="10"/>
      <c r="K311" s="10"/>
      <c r="L311" s="10"/>
      <c r="O311" s="23"/>
      <c r="P311" s="23"/>
      <c r="Q311" s="23"/>
      <c r="R311" s="23"/>
      <c r="S311" s="23"/>
      <c r="T311" s="23"/>
      <c r="U311" s="23"/>
      <c r="W311" s="23"/>
      <c r="Z311" s="23"/>
    </row>
    <row r="312" ht="17.6" spans="2:26">
      <c r="B312" s="24"/>
      <c r="C312" s="23"/>
      <c r="D312" s="23"/>
      <c r="E312" s="23"/>
      <c r="F312" s="23"/>
      <c r="J312" s="10"/>
      <c r="K312" s="10"/>
      <c r="L312" s="37"/>
      <c r="O312" s="23"/>
      <c r="P312" s="23"/>
      <c r="Q312" s="23"/>
      <c r="R312" s="23"/>
      <c r="S312" s="23"/>
      <c r="Z312" s="23"/>
    </row>
    <row r="313" ht="17.6" spans="2:26">
      <c r="B313" s="24"/>
      <c r="C313" s="23"/>
      <c r="D313" s="23"/>
      <c r="E313" s="23"/>
      <c r="F313" s="23"/>
      <c r="J313" s="10"/>
      <c r="K313" s="10"/>
      <c r="L313" s="30"/>
      <c r="O313" s="23"/>
      <c r="P313" s="23"/>
      <c r="Q313" s="23"/>
      <c r="R313" s="23"/>
      <c r="S313" s="23"/>
      <c r="Z313" s="23"/>
    </row>
    <row r="314" ht="17.6" spans="2:26">
      <c r="B314" s="24"/>
      <c r="C314" s="23"/>
      <c r="D314" s="23"/>
      <c r="E314" s="23"/>
      <c r="F314" s="23"/>
      <c r="J314" s="10"/>
      <c r="K314" s="10"/>
      <c r="L314" s="30"/>
      <c r="O314" s="23"/>
      <c r="P314" s="23"/>
      <c r="Q314" s="23"/>
      <c r="R314" s="23"/>
      <c r="S314" s="23"/>
      <c r="Z314" s="23"/>
    </row>
    <row r="315" ht="17.6" spans="2:26">
      <c r="B315" s="24"/>
      <c r="C315" s="23"/>
      <c r="D315" s="23"/>
      <c r="E315" s="23"/>
      <c r="F315" s="23"/>
      <c r="J315" s="10"/>
      <c r="K315" s="10"/>
      <c r="L315" s="30"/>
      <c r="O315" s="23"/>
      <c r="P315" s="23"/>
      <c r="Q315" s="23"/>
      <c r="R315" s="23"/>
      <c r="S315" s="23"/>
      <c r="Z315" s="23"/>
    </row>
    <row r="316" ht="17.6" spans="2:26">
      <c r="B316" s="24"/>
      <c r="C316" s="23"/>
      <c r="D316" s="23"/>
      <c r="E316" s="23"/>
      <c r="F316" s="23"/>
      <c r="J316" s="10"/>
      <c r="K316" s="10"/>
      <c r="L316" s="30"/>
      <c r="O316" s="23"/>
      <c r="P316" s="23"/>
      <c r="Q316" s="23"/>
      <c r="R316" s="23"/>
      <c r="S316" s="23"/>
      <c r="Z316" s="23"/>
    </row>
    <row r="317" ht="17.6" spans="2:26">
      <c r="B317" s="24"/>
      <c r="C317" s="23"/>
      <c r="D317" s="23"/>
      <c r="E317" s="23"/>
      <c r="F317" s="23"/>
      <c r="J317" s="10"/>
      <c r="K317" s="10"/>
      <c r="L317" s="30"/>
      <c r="O317" s="23"/>
      <c r="P317" s="23"/>
      <c r="Q317" s="23"/>
      <c r="R317" s="23"/>
      <c r="S317" s="23"/>
      <c r="Z317" s="23"/>
    </row>
    <row r="318" ht="17.6" spans="2:26">
      <c r="B318" s="24"/>
      <c r="C318" s="23"/>
      <c r="D318" s="23"/>
      <c r="E318" s="23"/>
      <c r="F318" s="23"/>
      <c r="J318" s="10"/>
      <c r="K318" s="10"/>
      <c r="L318" s="30"/>
      <c r="O318" s="23"/>
      <c r="P318" s="23"/>
      <c r="Q318" s="23"/>
      <c r="R318" s="23"/>
      <c r="S318" s="23"/>
      <c r="Z318" s="23"/>
    </row>
    <row r="319" ht="17.6" spans="2:26">
      <c r="B319" s="24"/>
      <c r="C319" s="23"/>
      <c r="D319" s="23"/>
      <c r="E319" s="23"/>
      <c r="F319" s="23"/>
      <c r="J319" s="10"/>
      <c r="K319" s="10"/>
      <c r="L319" s="30"/>
      <c r="O319" s="23"/>
      <c r="P319" s="23"/>
      <c r="Q319" s="23"/>
      <c r="R319" s="23"/>
      <c r="S319" s="23"/>
      <c r="Z319" s="23"/>
    </row>
    <row r="320" ht="17.6" spans="2:26">
      <c r="B320" s="24"/>
      <c r="C320" s="23"/>
      <c r="D320" s="23"/>
      <c r="E320" s="23"/>
      <c r="F320" s="23"/>
      <c r="J320" s="10"/>
      <c r="K320" s="10"/>
      <c r="L320" s="30"/>
      <c r="O320" s="23"/>
      <c r="P320" s="23"/>
      <c r="Q320" s="23"/>
      <c r="R320" s="23"/>
      <c r="S320" s="23"/>
      <c r="Z320" s="23"/>
    </row>
    <row r="321" ht="17.6" spans="2:26">
      <c r="B321" s="24"/>
      <c r="C321" s="23"/>
      <c r="D321" s="23"/>
      <c r="E321" s="23"/>
      <c r="F321" s="23"/>
      <c r="J321" s="10"/>
      <c r="K321" s="10"/>
      <c r="L321" s="30"/>
      <c r="O321" s="23"/>
      <c r="P321" s="23"/>
      <c r="Q321" s="23"/>
      <c r="R321" s="23"/>
      <c r="S321" s="23"/>
      <c r="Z321" s="23"/>
    </row>
    <row r="322" ht="17.6" spans="2:26">
      <c r="B322" s="24"/>
      <c r="C322" s="23"/>
      <c r="D322" s="23"/>
      <c r="E322" s="23"/>
      <c r="F322" s="23"/>
      <c r="J322" s="10"/>
      <c r="K322" s="10"/>
      <c r="L322" s="30"/>
      <c r="O322" s="23"/>
      <c r="P322" s="23"/>
      <c r="Q322" s="23"/>
      <c r="R322" s="23"/>
      <c r="S322" s="23"/>
      <c r="Z322" s="23"/>
    </row>
    <row r="323" ht="17.6" spans="2:26">
      <c r="B323" s="24"/>
      <c r="C323" s="23"/>
      <c r="D323" s="23"/>
      <c r="E323" s="23"/>
      <c r="F323" s="23"/>
      <c r="J323" s="10"/>
      <c r="K323" s="10"/>
      <c r="L323" s="30"/>
      <c r="O323" s="23"/>
      <c r="P323" s="23"/>
      <c r="Q323" s="23"/>
      <c r="R323" s="23"/>
      <c r="S323" s="23"/>
      <c r="Z323" s="23"/>
    </row>
    <row r="324" ht="17.6" spans="2:26">
      <c r="B324" s="24"/>
      <c r="C324" s="23"/>
      <c r="D324" s="23"/>
      <c r="E324" s="23"/>
      <c r="F324" s="23"/>
      <c r="J324" s="10"/>
      <c r="K324" s="10"/>
      <c r="L324" s="30"/>
      <c r="O324" s="23"/>
      <c r="P324" s="23"/>
      <c r="Q324" s="23"/>
      <c r="R324" s="23"/>
      <c r="S324" s="23"/>
      <c r="Z324" s="23"/>
    </row>
    <row r="325" ht="17.6" spans="2:26">
      <c r="B325" s="24"/>
      <c r="C325" s="23"/>
      <c r="D325" s="23"/>
      <c r="E325" s="23"/>
      <c r="F325" s="23"/>
      <c r="J325" s="10"/>
      <c r="K325" s="10"/>
      <c r="L325" s="30"/>
      <c r="O325" s="23"/>
      <c r="P325" s="23"/>
      <c r="Q325" s="23"/>
      <c r="R325" s="23"/>
      <c r="S325" s="23"/>
      <c r="Z325" s="23"/>
    </row>
    <row r="326" ht="17.6" spans="2:26">
      <c r="B326" s="24"/>
      <c r="C326" s="23"/>
      <c r="D326" s="23"/>
      <c r="E326" s="23"/>
      <c r="F326" s="23"/>
      <c r="J326" s="10"/>
      <c r="K326" s="10"/>
      <c r="L326" s="30"/>
      <c r="O326" s="23"/>
      <c r="P326" s="23"/>
      <c r="Q326" s="23"/>
      <c r="R326" s="23"/>
      <c r="S326" s="23"/>
      <c r="Z326" s="23"/>
    </row>
    <row r="327" ht="17.6" spans="2:26">
      <c r="B327" s="24"/>
      <c r="C327" s="23"/>
      <c r="D327" s="23"/>
      <c r="E327" s="23"/>
      <c r="F327" s="23"/>
      <c r="J327" s="10"/>
      <c r="K327" s="10"/>
      <c r="L327" s="30"/>
      <c r="O327" s="23"/>
      <c r="P327" s="23"/>
      <c r="Q327" s="23"/>
      <c r="R327" s="23"/>
      <c r="S327" s="23"/>
      <c r="Z327" s="23"/>
    </row>
    <row r="328" ht="17.6" spans="2:26">
      <c r="B328" s="24"/>
      <c r="C328" s="23"/>
      <c r="D328" s="23"/>
      <c r="E328" s="23"/>
      <c r="F328" s="23"/>
      <c r="J328" s="10"/>
      <c r="K328" s="10"/>
      <c r="L328" s="30"/>
      <c r="O328" s="23"/>
      <c r="P328" s="23"/>
      <c r="Q328" s="23"/>
      <c r="R328" s="23"/>
      <c r="S328" s="23"/>
      <c r="T328" s="23"/>
      <c r="U328" s="23"/>
      <c r="Z328" s="23"/>
    </row>
    <row r="329" ht="17.6" spans="2:26">
      <c r="B329" s="24"/>
      <c r="C329" s="23"/>
      <c r="D329" s="23"/>
      <c r="E329" s="23"/>
      <c r="F329" s="23"/>
      <c r="I329" s="10"/>
      <c r="J329" s="10"/>
      <c r="K329" s="10"/>
      <c r="L329" s="10"/>
      <c r="O329" s="23"/>
      <c r="P329" s="23"/>
      <c r="Q329" s="23"/>
      <c r="R329" s="23"/>
      <c r="S329" s="23"/>
      <c r="T329" s="23"/>
      <c r="U329" s="23"/>
      <c r="W329" s="23"/>
      <c r="Z329" s="23"/>
    </row>
    <row r="330" ht="17.6" spans="2:26">
      <c r="B330" s="24"/>
      <c r="C330" s="23"/>
      <c r="D330" s="23"/>
      <c r="E330" s="23"/>
      <c r="F330" s="23"/>
      <c r="J330" s="10"/>
      <c r="K330" s="10"/>
      <c r="L330" s="30"/>
      <c r="O330" s="23"/>
      <c r="P330" s="23"/>
      <c r="Q330" s="23"/>
      <c r="R330" s="23"/>
      <c r="S330" s="23"/>
      <c r="Z330" s="23"/>
    </row>
    <row r="331" ht="17.6" spans="2:26">
      <c r="B331" s="24"/>
      <c r="C331" s="23"/>
      <c r="D331" s="23"/>
      <c r="E331" s="23"/>
      <c r="F331" s="23"/>
      <c r="J331" s="10"/>
      <c r="K331" s="10"/>
      <c r="L331" s="30"/>
      <c r="O331" s="23"/>
      <c r="P331" s="23"/>
      <c r="Q331" s="23"/>
      <c r="R331" s="23"/>
      <c r="S331" s="23"/>
      <c r="T331" s="88"/>
      <c r="U331" s="88"/>
      <c r="V331" s="88"/>
      <c r="W331" s="88"/>
      <c r="Z331" s="23"/>
    </row>
    <row r="332" ht="17.6" spans="2:26">
      <c r="B332" s="24"/>
      <c r="C332" s="23"/>
      <c r="D332" s="23"/>
      <c r="E332" s="23"/>
      <c r="F332" s="23"/>
      <c r="J332" s="10"/>
      <c r="K332" s="10"/>
      <c r="L332" s="30"/>
      <c r="O332" s="23"/>
      <c r="P332" s="23"/>
      <c r="Q332" s="23"/>
      <c r="R332" s="23"/>
      <c r="S332" s="23"/>
      <c r="Z332" s="23"/>
    </row>
    <row r="333" ht="17.6" spans="2:26">
      <c r="B333" s="24"/>
      <c r="C333" s="23"/>
      <c r="D333" s="23"/>
      <c r="E333" s="23"/>
      <c r="F333" s="23"/>
      <c r="J333" s="10"/>
      <c r="K333" s="10"/>
      <c r="L333" s="30"/>
      <c r="O333" s="23"/>
      <c r="P333" s="23"/>
      <c r="Q333" s="23"/>
      <c r="R333" s="23"/>
      <c r="S333" s="23"/>
      <c r="Z333" s="23"/>
    </row>
    <row r="334" ht="17.6" spans="2:26">
      <c r="B334" s="24"/>
      <c r="C334" s="23"/>
      <c r="D334" s="23"/>
      <c r="E334" s="23"/>
      <c r="F334" s="23"/>
      <c r="J334" s="10"/>
      <c r="K334" s="10"/>
      <c r="L334" s="30"/>
      <c r="O334" s="23"/>
      <c r="P334" s="23"/>
      <c r="Q334" s="23"/>
      <c r="R334" s="23"/>
      <c r="S334" s="23"/>
      <c r="Z334" s="23"/>
    </row>
    <row r="335" ht="17.6" spans="2:26">
      <c r="B335" s="24"/>
      <c r="C335" s="23"/>
      <c r="D335" s="23"/>
      <c r="E335" s="23"/>
      <c r="F335" s="23"/>
      <c r="J335" s="10"/>
      <c r="K335" s="10"/>
      <c r="L335" s="30"/>
      <c r="O335" s="23"/>
      <c r="P335" s="23"/>
      <c r="Q335" s="23"/>
      <c r="R335" s="23"/>
      <c r="S335" s="23"/>
      <c r="Z335" s="23"/>
    </row>
    <row r="336" ht="17.6" spans="2:26">
      <c r="B336" s="24"/>
      <c r="C336" s="23"/>
      <c r="D336" s="23"/>
      <c r="E336" s="23"/>
      <c r="F336" s="23"/>
      <c r="J336" s="10"/>
      <c r="K336" s="10"/>
      <c r="L336" s="30"/>
      <c r="O336" s="23"/>
      <c r="P336" s="23"/>
      <c r="Q336" s="23"/>
      <c r="R336" s="23"/>
      <c r="S336" s="23"/>
      <c r="Z336" s="23"/>
    </row>
    <row r="337" ht="17.6" spans="2:26">
      <c r="B337" s="24"/>
      <c r="C337" s="23"/>
      <c r="D337" s="23"/>
      <c r="E337" s="23"/>
      <c r="F337" s="23"/>
      <c r="J337" s="10"/>
      <c r="K337" s="10"/>
      <c r="L337" s="30"/>
      <c r="O337" s="23"/>
      <c r="P337" s="23"/>
      <c r="Q337" s="23"/>
      <c r="R337" s="23"/>
      <c r="S337" s="23"/>
      <c r="Z337" s="23"/>
    </row>
    <row r="338" ht="17.6" spans="2:26">
      <c r="B338" s="24"/>
      <c r="C338" s="23"/>
      <c r="D338" s="23"/>
      <c r="E338" s="23"/>
      <c r="F338" s="23"/>
      <c r="J338" s="10"/>
      <c r="K338" s="10"/>
      <c r="L338" s="30"/>
      <c r="O338" s="23"/>
      <c r="P338" s="23"/>
      <c r="Q338" s="23"/>
      <c r="R338" s="23"/>
      <c r="S338" s="23"/>
      <c r="Z338" s="23"/>
    </row>
    <row r="339" ht="17.6" spans="2:26">
      <c r="B339" s="24"/>
      <c r="C339" s="23"/>
      <c r="D339" s="23"/>
      <c r="E339" s="23"/>
      <c r="F339" s="23"/>
      <c r="I339" s="10"/>
      <c r="J339" s="10"/>
      <c r="K339" s="10"/>
      <c r="L339" s="10"/>
      <c r="O339" s="23"/>
      <c r="P339" s="23"/>
      <c r="Q339" s="23"/>
      <c r="R339" s="23"/>
      <c r="S339" s="23"/>
      <c r="T339" s="23"/>
      <c r="U339" s="23"/>
      <c r="W339" s="23"/>
      <c r="Z339" s="23"/>
    </row>
    <row r="340" ht="17.6" spans="2:26">
      <c r="B340" s="24"/>
      <c r="C340" s="23"/>
      <c r="D340" s="23"/>
      <c r="E340" s="23"/>
      <c r="F340" s="23"/>
      <c r="J340" s="10"/>
      <c r="K340" s="10"/>
      <c r="L340" s="30"/>
      <c r="O340" s="23"/>
      <c r="P340" s="23"/>
      <c r="Q340" s="23"/>
      <c r="R340" s="23"/>
      <c r="S340" s="23"/>
      <c r="Z340" s="23"/>
    </row>
    <row r="341" ht="17.6" spans="2:26">
      <c r="B341" s="24"/>
      <c r="C341" s="23"/>
      <c r="D341" s="23"/>
      <c r="E341" s="23"/>
      <c r="F341" s="23"/>
      <c r="J341" s="10"/>
      <c r="K341" s="10"/>
      <c r="L341" s="30"/>
      <c r="O341" s="23"/>
      <c r="P341" s="23"/>
      <c r="Q341" s="23"/>
      <c r="R341" s="23"/>
      <c r="S341" s="23"/>
      <c r="Z341" s="23"/>
    </row>
    <row r="342" ht="17.6" spans="2:26">
      <c r="B342" s="24"/>
      <c r="C342" s="23"/>
      <c r="D342" s="23"/>
      <c r="E342" s="23"/>
      <c r="F342" s="23"/>
      <c r="J342" s="10"/>
      <c r="K342" s="10"/>
      <c r="L342" s="30"/>
      <c r="O342" s="23"/>
      <c r="P342" s="23"/>
      <c r="Q342" s="23"/>
      <c r="R342" s="23"/>
      <c r="S342" s="23"/>
      <c r="Z342" s="23"/>
    </row>
    <row r="343" ht="17.6" spans="2:26">
      <c r="B343" s="24"/>
      <c r="C343" s="23"/>
      <c r="D343" s="23"/>
      <c r="E343" s="23"/>
      <c r="F343" s="23"/>
      <c r="J343" s="10"/>
      <c r="K343" s="10"/>
      <c r="L343" s="30"/>
      <c r="O343" s="23"/>
      <c r="P343" s="23"/>
      <c r="Q343" s="23"/>
      <c r="R343" s="23"/>
      <c r="S343" s="23"/>
      <c r="Z343" s="23"/>
    </row>
    <row r="344" ht="17.6" spans="2:26">
      <c r="B344" s="24"/>
      <c r="C344" s="23"/>
      <c r="D344" s="23"/>
      <c r="E344" s="23"/>
      <c r="F344" s="23"/>
      <c r="J344" s="10"/>
      <c r="K344" s="10"/>
      <c r="L344" s="30"/>
      <c r="O344" s="23"/>
      <c r="P344" s="23"/>
      <c r="Q344" s="23"/>
      <c r="R344" s="23"/>
      <c r="S344" s="23"/>
      <c r="Z344" s="23"/>
    </row>
    <row r="345" ht="17.6" spans="2:26">
      <c r="B345" s="24"/>
      <c r="C345" s="23"/>
      <c r="D345" s="23"/>
      <c r="E345" s="23"/>
      <c r="F345" s="23"/>
      <c r="J345" s="10"/>
      <c r="K345" s="10"/>
      <c r="L345" s="30"/>
      <c r="O345" s="23"/>
      <c r="P345" s="23"/>
      <c r="Q345" s="23"/>
      <c r="R345" s="23"/>
      <c r="S345" s="23"/>
      <c r="Z345" s="23"/>
    </row>
    <row r="346" ht="17.6" spans="2:26">
      <c r="B346" s="24"/>
      <c r="C346" s="23"/>
      <c r="D346" s="23"/>
      <c r="E346" s="23"/>
      <c r="F346" s="23"/>
      <c r="J346" s="10"/>
      <c r="K346" s="10"/>
      <c r="L346" s="30"/>
      <c r="O346" s="23"/>
      <c r="P346" s="23"/>
      <c r="Q346" s="23"/>
      <c r="R346" s="23"/>
      <c r="S346" s="23"/>
      <c r="Z346" s="23"/>
    </row>
    <row r="347" ht="17.6" spans="2:26">
      <c r="B347" s="24"/>
      <c r="C347" s="23"/>
      <c r="D347" s="23"/>
      <c r="E347" s="23"/>
      <c r="F347" s="23"/>
      <c r="J347" s="10"/>
      <c r="K347" s="10"/>
      <c r="L347" s="30"/>
      <c r="O347" s="23"/>
      <c r="P347" s="23"/>
      <c r="Q347" s="23"/>
      <c r="R347" s="23"/>
      <c r="S347" s="23"/>
      <c r="Z347" s="23"/>
    </row>
    <row r="348" ht="17.6" spans="2:26">
      <c r="B348" s="24"/>
      <c r="C348" s="23"/>
      <c r="D348" s="23"/>
      <c r="E348" s="23"/>
      <c r="F348" s="23"/>
      <c r="J348" s="10"/>
      <c r="K348" s="10"/>
      <c r="L348" s="30"/>
      <c r="O348" s="23"/>
      <c r="P348" s="23"/>
      <c r="Q348" s="23"/>
      <c r="R348" s="23"/>
      <c r="S348" s="23"/>
      <c r="Z348" s="23"/>
    </row>
    <row r="349" ht="17.6" spans="2:26">
      <c r="B349" s="24"/>
      <c r="C349" s="23"/>
      <c r="D349" s="23"/>
      <c r="E349" s="23"/>
      <c r="F349" s="23"/>
      <c r="J349" s="10"/>
      <c r="K349" s="10"/>
      <c r="L349" s="30"/>
      <c r="O349" s="23"/>
      <c r="P349" s="23"/>
      <c r="Q349" s="23"/>
      <c r="R349" s="23"/>
      <c r="S349" s="23"/>
      <c r="T349" s="88"/>
      <c r="U349" s="88"/>
      <c r="V349" s="88"/>
      <c r="W349" s="88"/>
      <c r="Z349" s="23"/>
    </row>
    <row r="350" ht="17.6" spans="2:26">
      <c r="B350" s="24"/>
      <c r="C350" s="23"/>
      <c r="D350" s="23"/>
      <c r="E350" s="23"/>
      <c r="F350" s="23"/>
      <c r="J350" s="10"/>
      <c r="K350" s="10"/>
      <c r="L350" s="30"/>
      <c r="O350" s="23"/>
      <c r="P350" s="23"/>
      <c r="Q350" s="23"/>
      <c r="R350" s="23"/>
      <c r="S350" s="23"/>
      <c r="Z350" s="23"/>
    </row>
    <row r="351" ht="17.6" spans="2:26">
      <c r="B351" s="24"/>
      <c r="C351" s="23"/>
      <c r="D351" s="23"/>
      <c r="E351" s="23"/>
      <c r="F351" s="23"/>
      <c r="J351" s="10"/>
      <c r="K351" s="10"/>
      <c r="L351" s="30"/>
      <c r="O351" s="23"/>
      <c r="P351" s="23"/>
      <c r="Q351" s="23"/>
      <c r="R351" s="23"/>
      <c r="S351" s="23"/>
      <c r="Z351" s="23"/>
    </row>
    <row r="352" ht="17.6" spans="2:26">
      <c r="B352" s="24"/>
      <c r="C352" s="23"/>
      <c r="D352" s="23"/>
      <c r="E352" s="23"/>
      <c r="F352" s="23"/>
      <c r="J352" s="10"/>
      <c r="K352" s="10"/>
      <c r="L352" s="30"/>
      <c r="O352" s="23"/>
      <c r="P352" s="23"/>
      <c r="Q352" s="23"/>
      <c r="R352" s="23"/>
      <c r="S352" s="23"/>
      <c r="Z352" s="23"/>
    </row>
    <row r="353" ht="17.6" spans="2:26">
      <c r="B353" s="24"/>
      <c r="C353" s="23"/>
      <c r="D353" s="23"/>
      <c r="E353" s="23"/>
      <c r="F353" s="23"/>
      <c r="J353" s="10"/>
      <c r="K353" s="10"/>
      <c r="L353" s="30"/>
      <c r="O353" s="23"/>
      <c r="P353" s="23"/>
      <c r="Q353" s="23"/>
      <c r="R353" s="23"/>
      <c r="S353" s="23"/>
      <c r="Y353" s="83"/>
      <c r="Z353" s="23"/>
    </row>
    <row r="354" ht="17.6" spans="2:26">
      <c r="B354" s="24"/>
      <c r="C354" s="23"/>
      <c r="D354" s="23"/>
      <c r="E354" s="23"/>
      <c r="F354" s="23"/>
      <c r="I354" s="10"/>
      <c r="J354" s="10"/>
      <c r="K354" s="10"/>
      <c r="L354" s="10"/>
      <c r="O354" s="23"/>
      <c r="P354" s="23"/>
      <c r="Q354" s="23"/>
      <c r="R354" s="23"/>
      <c r="S354" s="23"/>
      <c r="T354" s="23"/>
      <c r="U354" s="23"/>
      <c r="V354" s="23"/>
      <c r="W354" s="23"/>
      <c r="Z354" s="23"/>
    </row>
    <row r="355" ht="17.6" spans="2:26">
      <c r="B355" s="24"/>
      <c r="C355" s="23"/>
      <c r="D355" s="23"/>
      <c r="E355" s="23"/>
      <c r="F355" s="23"/>
      <c r="J355" s="10"/>
      <c r="K355" s="10"/>
      <c r="L355" s="30"/>
      <c r="O355" s="23"/>
      <c r="P355" s="23"/>
      <c r="Q355" s="23"/>
      <c r="R355" s="23"/>
      <c r="S355" s="23"/>
      <c r="Z355" s="23"/>
    </row>
    <row r="356" ht="17.6" spans="2:26">
      <c r="B356" s="24"/>
      <c r="C356" s="23"/>
      <c r="D356" s="23"/>
      <c r="E356" s="23"/>
      <c r="F356" s="23"/>
      <c r="J356" s="10"/>
      <c r="K356" s="10"/>
      <c r="L356" s="30"/>
      <c r="O356" s="23"/>
      <c r="P356" s="23"/>
      <c r="Q356" s="23"/>
      <c r="R356" s="23"/>
      <c r="S356" s="23"/>
      <c r="Z356" s="23"/>
    </row>
    <row r="357" ht="17.6" spans="2:26">
      <c r="B357" s="24"/>
      <c r="C357" s="23"/>
      <c r="D357" s="23"/>
      <c r="E357" s="23"/>
      <c r="F357" s="23"/>
      <c r="J357" s="10"/>
      <c r="K357" s="10"/>
      <c r="L357" s="30"/>
      <c r="O357" s="23"/>
      <c r="P357" s="23"/>
      <c r="Q357" s="23"/>
      <c r="R357" s="23"/>
      <c r="S357" s="23"/>
      <c r="Z357" s="23"/>
    </row>
    <row r="358" ht="17.6" spans="2:26">
      <c r="B358" s="24"/>
      <c r="C358" s="23"/>
      <c r="D358" s="23"/>
      <c r="E358" s="23"/>
      <c r="F358" s="23"/>
      <c r="J358" s="20"/>
      <c r="K358" s="20"/>
      <c r="L358" s="30"/>
      <c r="O358" s="23"/>
      <c r="P358" s="23"/>
      <c r="Q358" s="23"/>
      <c r="R358" s="23"/>
      <c r="S358" s="23"/>
      <c r="T358" s="88"/>
      <c r="U358" s="88"/>
      <c r="V358" s="88"/>
      <c r="W358" s="88"/>
      <c r="Z358" s="23"/>
    </row>
    <row r="359" ht="17.6" spans="2:26">
      <c r="B359" s="24"/>
      <c r="C359" s="23"/>
      <c r="D359" s="23"/>
      <c r="E359" s="23"/>
      <c r="F359" s="23"/>
      <c r="J359" s="10"/>
      <c r="K359" s="10"/>
      <c r="L359" s="30"/>
      <c r="O359" s="23"/>
      <c r="P359" s="23"/>
      <c r="Q359" s="23"/>
      <c r="R359" s="23"/>
      <c r="S359" s="23"/>
      <c r="Z359" s="23"/>
    </row>
    <row r="360" ht="17.6" spans="2:26">
      <c r="B360" s="24"/>
      <c r="C360" s="23"/>
      <c r="D360" s="23"/>
      <c r="E360" s="23"/>
      <c r="F360" s="23"/>
      <c r="J360" s="10"/>
      <c r="K360" s="10"/>
      <c r="L360" s="20"/>
      <c r="O360" s="23"/>
      <c r="P360" s="23"/>
      <c r="Q360" s="23"/>
      <c r="R360" s="23"/>
      <c r="S360" s="23"/>
      <c r="Z360" s="23"/>
    </row>
    <row r="361" ht="17.6" spans="2:26">
      <c r="B361" s="24"/>
      <c r="C361" s="23"/>
      <c r="D361" s="23"/>
      <c r="E361" s="23"/>
      <c r="F361" s="23"/>
      <c r="J361" s="10"/>
      <c r="K361" s="10"/>
      <c r="L361" s="20"/>
      <c r="O361" s="23"/>
      <c r="P361" s="23"/>
      <c r="Q361" s="23"/>
      <c r="R361" s="23"/>
      <c r="S361" s="23"/>
      <c r="Y361" s="26"/>
      <c r="Z361" s="23"/>
    </row>
    <row r="362" ht="17.6" spans="2:26">
      <c r="B362" s="24"/>
      <c r="C362" s="23"/>
      <c r="D362" s="23"/>
      <c r="E362" s="23"/>
      <c r="F362" s="23"/>
      <c r="J362" s="10"/>
      <c r="K362" s="10"/>
      <c r="L362" s="20"/>
      <c r="O362" s="23"/>
      <c r="P362" s="23"/>
      <c r="Q362" s="23"/>
      <c r="R362" s="23"/>
      <c r="S362" s="23"/>
      <c r="Z362" s="23"/>
    </row>
    <row r="363" ht="17.6" spans="2:26">
      <c r="B363" s="24"/>
      <c r="C363" s="23"/>
      <c r="D363" s="23"/>
      <c r="E363" s="23"/>
      <c r="F363" s="23"/>
      <c r="J363" s="10"/>
      <c r="K363" s="10"/>
      <c r="L363" s="20"/>
      <c r="O363" s="23"/>
      <c r="P363" s="23"/>
      <c r="Q363" s="23"/>
      <c r="R363" s="23"/>
      <c r="S363" s="23"/>
      <c r="Z363" s="23"/>
    </row>
    <row r="364" ht="17.6" spans="2:26">
      <c r="B364" s="24"/>
      <c r="C364" s="23"/>
      <c r="D364" s="23"/>
      <c r="E364" s="23"/>
      <c r="F364" s="23"/>
      <c r="J364" s="10"/>
      <c r="K364" s="10"/>
      <c r="L364" s="20"/>
      <c r="O364" s="23"/>
      <c r="P364" s="23"/>
      <c r="Q364" s="23"/>
      <c r="R364" s="23"/>
      <c r="S364" s="23"/>
      <c r="Z364" s="23"/>
    </row>
    <row r="365" ht="17.6" spans="2:26">
      <c r="B365" s="24"/>
      <c r="C365" s="23"/>
      <c r="D365" s="23"/>
      <c r="E365" s="23"/>
      <c r="F365" s="23"/>
      <c r="I365" s="10"/>
      <c r="J365" s="10"/>
      <c r="K365" s="10"/>
      <c r="L365" s="10"/>
      <c r="O365" s="23"/>
      <c r="P365" s="23"/>
      <c r="Q365" s="23"/>
      <c r="R365" s="23"/>
      <c r="S365" s="23"/>
      <c r="T365" s="23"/>
      <c r="U365" s="23"/>
      <c r="V365" s="23"/>
      <c r="W365" s="23"/>
      <c r="Z365" s="23"/>
    </row>
    <row r="366" ht="17.6" spans="2:26">
      <c r="B366" s="24"/>
      <c r="C366" s="23"/>
      <c r="D366" s="23"/>
      <c r="E366" s="23"/>
      <c r="F366" s="23"/>
      <c r="I366" s="10"/>
      <c r="J366" s="10"/>
      <c r="K366" s="10"/>
      <c r="L366" s="10"/>
      <c r="O366" s="23"/>
      <c r="P366" s="23"/>
      <c r="Q366" s="23"/>
      <c r="R366" s="23"/>
      <c r="S366" s="23"/>
      <c r="T366" s="23"/>
      <c r="U366" s="23"/>
      <c r="W366" s="23"/>
      <c r="Z366" s="23"/>
    </row>
    <row r="367" ht="17.6" spans="2:26">
      <c r="B367" s="24"/>
      <c r="C367" s="23"/>
      <c r="D367" s="23"/>
      <c r="E367" s="23"/>
      <c r="F367" s="23"/>
      <c r="J367" s="20"/>
      <c r="K367" s="20"/>
      <c r="L367" s="30"/>
      <c r="O367" s="23"/>
      <c r="P367" s="23"/>
      <c r="Q367" s="23"/>
      <c r="R367" s="23"/>
      <c r="S367" s="23"/>
      <c r="Z367" s="23"/>
    </row>
    <row r="368" ht="17.6" spans="2:26">
      <c r="B368" s="24"/>
      <c r="C368" s="23"/>
      <c r="D368" s="23"/>
      <c r="E368" s="23"/>
      <c r="F368" s="23"/>
      <c r="J368" s="10"/>
      <c r="K368" s="10"/>
      <c r="L368" s="30"/>
      <c r="O368" s="23"/>
      <c r="P368" s="23"/>
      <c r="Q368" s="23"/>
      <c r="R368" s="23"/>
      <c r="S368" s="23"/>
      <c r="Z368" s="23"/>
    </row>
    <row r="369" ht="17.6" spans="2:26">
      <c r="B369" s="24"/>
      <c r="C369" s="23"/>
      <c r="D369" s="23"/>
      <c r="E369" s="23"/>
      <c r="F369" s="23"/>
      <c r="J369" s="10"/>
      <c r="K369" s="10"/>
      <c r="L369" s="30"/>
      <c r="O369" s="23"/>
      <c r="P369" s="23"/>
      <c r="Q369" s="23"/>
      <c r="R369" s="23"/>
      <c r="S369" s="23"/>
      <c r="Z369" s="23"/>
    </row>
    <row r="370" ht="17.6" spans="2:26">
      <c r="B370" s="24"/>
      <c r="C370" s="23"/>
      <c r="D370" s="23"/>
      <c r="E370" s="23"/>
      <c r="F370" s="23"/>
      <c r="J370" s="10"/>
      <c r="K370" s="10"/>
      <c r="L370" s="30"/>
      <c r="O370" s="23"/>
      <c r="P370" s="23"/>
      <c r="Q370" s="23"/>
      <c r="R370" s="23"/>
      <c r="S370" s="23"/>
      <c r="Z370" s="23"/>
    </row>
    <row r="371" ht="17.6" spans="2:26">
      <c r="B371" s="24"/>
      <c r="C371" s="23"/>
      <c r="D371" s="23"/>
      <c r="E371" s="23"/>
      <c r="F371" s="23"/>
      <c r="I371" s="10"/>
      <c r="J371" s="10"/>
      <c r="K371" s="10"/>
      <c r="L371" s="10"/>
      <c r="O371" s="23"/>
      <c r="P371" s="23"/>
      <c r="Q371" s="23"/>
      <c r="R371" s="23"/>
      <c r="S371" s="23"/>
      <c r="T371" s="23"/>
      <c r="U371" s="23"/>
      <c r="W371" s="23"/>
      <c r="Z371" s="23"/>
    </row>
    <row r="372" ht="17.6" spans="2:26">
      <c r="B372" s="24"/>
      <c r="C372" s="23"/>
      <c r="D372" s="23"/>
      <c r="E372" s="23"/>
      <c r="F372" s="23"/>
      <c r="J372" s="10"/>
      <c r="K372" s="10"/>
      <c r="L372" s="30"/>
      <c r="O372" s="23"/>
      <c r="P372" s="23"/>
      <c r="Q372" s="23"/>
      <c r="R372" s="23"/>
      <c r="S372" s="23"/>
      <c r="T372" s="88"/>
      <c r="U372" s="88"/>
      <c r="V372" s="88"/>
      <c r="W372" s="88"/>
      <c r="Z372" s="23"/>
    </row>
    <row r="373" ht="17.6" spans="2:26">
      <c r="B373" s="24"/>
      <c r="C373" s="23"/>
      <c r="D373" s="23"/>
      <c r="E373" s="23"/>
      <c r="F373" s="23"/>
      <c r="J373" s="10"/>
      <c r="K373" s="10"/>
      <c r="L373" s="30"/>
      <c r="O373" s="23"/>
      <c r="P373" s="23"/>
      <c r="Q373" s="23"/>
      <c r="R373" s="23"/>
      <c r="S373" s="23"/>
      <c r="Z373" s="23"/>
    </row>
    <row r="374" ht="17.6" spans="2:26">
      <c r="B374" s="24"/>
      <c r="C374" s="23"/>
      <c r="D374" s="23"/>
      <c r="E374" s="23"/>
      <c r="F374" s="23"/>
      <c r="J374" s="10"/>
      <c r="K374" s="10"/>
      <c r="L374" s="30"/>
      <c r="O374" s="23"/>
      <c r="P374" s="23"/>
      <c r="Q374" s="23"/>
      <c r="R374" s="23"/>
      <c r="S374" s="23"/>
      <c r="Z374" s="23"/>
    </row>
    <row r="375" ht="17.6" spans="2:26">
      <c r="B375" s="24"/>
      <c r="C375" s="23"/>
      <c r="D375" s="23"/>
      <c r="E375" s="23"/>
      <c r="F375" s="23"/>
      <c r="I375" s="10"/>
      <c r="J375" s="10"/>
      <c r="K375" s="10"/>
      <c r="L375" s="10"/>
      <c r="O375" s="23"/>
      <c r="P375" s="23"/>
      <c r="Q375" s="23"/>
      <c r="R375" s="23"/>
      <c r="S375" s="23"/>
      <c r="T375" s="23"/>
      <c r="U375" s="23"/>
      <c r="V375" s="23"/>
      <c r="W375" s="23"/>
      <c r="Z375" s="23"/>
    </row>
    <row r="376" ht="17.6" spans="2:26">
      <c r="B376" s="24"/>
      <c r="C376" s="23"/>
      <c r="D376" s="23"/>
      <c r="E376" s="23"/>
      <c r="F376" s="23"/>
      <c r="J376" s="10"/>
      <c r="K376" s="10"/>
      <c r="L376" s="30"/>
      <c r="O376" s="23"/>
      <c r="P376" s="23"/>
      <c r="Q376" s="23"/>
      <c r="R376" s="23"/>
      <c r="S376" s="23"/>
      <c r="Z376" s="23"/>
    </row>
    <row r="377" ht="17.6" spans="2:26">
      <c r="B377" s="24"/>
      <c r="C377" s="23"/>
      <c r="D377" s="23"/>
      <c r="E377" s="23"/>
      <c r="F377" s="23"/>
      <c r="J377" s="10"/>
      <c r="K377" s="10"/>
      <c r="L377" s="30"/>
      <c r="O377" s="23"/>
      <c r="P377" s="23"/>
      <c r="Q377" s="23"/>
      <c r="R377" s="23"/>
      <c r="S377" s="23"/>
      <c r="Z377" s="23"/>
    </row>
    <row r="378" ht="17.6" spans="2:26">
      <c r="B378" s="24"/>
      <c r="C378" s="23"/>
      <c r="D378" s="23"/>
      <c r="E378" s="23"/>
      <c r="F378" s="23"/>
      <c r="J378" s="10"/>
      <c r="K378" s="10"/>
      <c r="L378" s="30"/>
      <c r="O378" s="23"/>
      <c r="P378" s="23"/>
      <c r="Q378" s="23"/>
      <c r="R378" s="23"/>
      <c r="S378" s="23"/>
      <c r="Z378" s="23"/>
    </row>
    <row r="379" ht="17.6" spans="2:26">
      <c r="B379" s="24"/>
      <c r="C379" s="23"/>
      <c r="D379" s="23"/>
      <c r="E379" s="23"/>
      <c r="F379" s="23"/>
      <c r="J379" s="10"/>
      <c r="K379" s="10"/>
      <c r="L379" s="30"/>
      <c r="O379" s="23"/>
      <c r="P379" s="23"/>
      <c r="Q379" s="23"/>
      <c r="R379" s="23"/>
      <c r="S379" s="23"/>
      <c r="Z379" s="23"/>
    </row>
    <row r="380" ht="17.6" spans="2:26">
      <c r="B380" s="24"/>
      <c r="C380" s="23"/>
      <c r="D380" s="23"/>
      <c r="E380" s="23"/>
      <c r="F380" s="23"/>
      <c r="I380" s="10"/>
      <c r="J380" s="10"/>
      <c r="K380" s="10"/>
      <c r="L380" s="10"/>
      <c r="O380" s="23"/>
      <c r="P380" s="23"/>
      <c r="Q380" s="23"/>
      <c r="R380" s="23"/>
      <c r="S380" s="23"/>
      <c r="T380" s="23"/>
      <c r="U380" s="23"/>
      <c r="W380" s="23"/>
      <c r="Z380" s="23"/>
    </row>
    <row r="381" ht="17.6" spans="2:26">
      <c r="B381" s="24"/>
      <c r="C381" s="23"/>
      <c r="D381" s="23"/>
      <c r="E381" s="23"/>
      <c r="F381" s="23"/>
      <c r="J381" s="10"/>
      <c r="K381" s="10"/>
      <c r="L381" s="30"/>
      <c r="O381" s="23"/>
      <c r="P381" s="23"/>
      <c r="Q381" s="23"/>
      <c r="R381" s="23"/>
      <c r="S381" s="23"/>
      <c r="Z381" s="23"/>
    </row>
    <row r="382" ht="17.6" spans="2:26">
      <c r="B382" s="24"/>
      <c r="C382" s="23"/>
      <c r="D382" s="23"/>
      <c r="E382" s="23"/>
      <c r="F382" s="23"/>
      <c r="J382" s="10"/>
      <c r="K382" s="10"/>
      <c r="L382" s="30"/>
      <c r="O382" s="23"/>
      <c r="P382" s="23"/>
      <c r="Q382" s="23"/>
      <c r="R382" s="23"/>
      <c r="S382" s="23"/>
      <c r="T382" s="88"/>
      <c r="U382" s="88"/>
      <c r="V382" s="88"/>
      <c r="W382" s="88"/>
      <c r="Z382" s="23"/>
    </row>
    <row r="383" ht="17.6" spans="2:26">
      <c r="B383" s="24"/>
      <c r="C383" s="23"/>
      <c r="D383" s="23"/>
      <c r="E383" s="23"/>
      <c r="F383" s="23"/>
      <c r="J383" s="10"/>
      <c r="K383" s="10"/>
      <c r="L383" s="30"/>
      <c r="O383" s="23"/>
      <c r="P383" s="23"/>
      <c r="Q383" s="23"/>
      <c r="R383" s="23"/>
      <c r="S383" s="23"/>
      <c r="Z383" s="23"/>
    </row>
    <row r="384" ht="17.6" spans="2:26">
      <c r="B384" s="24"/>
      <c r="C384" s="23"/>
      <c r="D384" s="23"/>
      <c r="E384" s="23"/>
      <c r="F384" s="23"/>
      <c r="J384" s="10"/>
      <c r="K384" s="10"/>
      <c r="L384" s="30"/>
      <c r="O384" s="23"/>
      <c r="P384" s="23"/>
      <c r="Q384" s="23"/>
      <c r="R384" s="23"/>
      <c r="S384" s="23"/>
      <c r="Z384" s="23"/>
    </row>
    <row r="385" ht="17.6" spans="2:26">
      <c r="B385" s="24"/>
      <c r="C385" s="23"/>
      <c r="D385" s="23"/>
      <c r="E385" s="23"/>
      <c r="F385" s="23"/>
      <c r="J385" s="10"/>
      <c r="K385" s="10"/>
      <c r="L385" s="30"/>
      <c r="O385" s="23"/>
      <c r="P385" s="23"/>
      <c r="Q385" s="23"/>
      <c r="R385" s="23"/>
      <c r="S385" s="23"/>
      <c r="Z385" s="23"/>
    </row>
    <row r="386" ht="17.6" spans="2:26">
      <c r="B386" s="24"/>
      <c r="C386" s="23"/>
      <c r="D386" s="23"/>
      <c r="E386" s="23"/>
      <c r="F386" s="23"/>
      <c r="J386" s="10"/>
      <c r="K386" s="10"/>
      <c r="L386" s="30"/>
      <c r="O386" s="23"/>
      <c r="P386" s="23"/>
      <c r="Q386" s="23"/>
      <c r="R386" s="23"/>
      <c r="S386" s="23"/>
      <c r="Z386" s="23"/>
    </row>
    <row r="387" ht="17.6" spans="2:26">
      <c r="B387" s="24"/>
      <c r="C387" s="23"/>
      <c r="D387" s="23"/>
      <c r="E387" s="23"/>
      <c r="F387" s="23"/>
      <c r="I387" s="10"/>
      <c r="J387" s="10"/>
      <c r="K387" s="10"/>
      <c r="L387" s="10"/>
      <c r="O387" s="23"/>
      <c r="P387" s="23"/>
      <c r="Q387" s="23"/>
      <c r="R387" s="23"/>
      <c r="S387" s="23"/>
      <c r="T387" s="85"/>
      <c r="U387" s="85"/>
      <c r="V387" s="85"/>
      <c r="W387" s="85"/>
      <c r="Z387" s="23"/>
    </row>
    <row r="388" ht="17.6" spans="2:26">
      <c r="B388" s="24"/>
      <c r="C388" s="23"/>
      <c r="D388" s="23"/>
      <c r="E388" s="23"/>
      <c r="F388" s="23"/>
      <c r="J388" s="10"/>
      <c r="K388" s="10"/>
      <c r="L388" s="30"/>
      <c r="O388" s="23"/>
      <c r="P388" s="23"/>
      <c r="Q388" s="23"/>
      <c r="R388" s="23"/>
      <c r="S388" s="23"/>
      <c r="T388" s="88"/>
      <c r="U388" s="88"/>
      <c r="V388" s="88"/>
      <c r="W388" s="88"/>
      <c r="Z388" s="23"/>
    </row>
    <row r="389" ht="17.6" spans="2:26">
      <c r="B389" s="24"/>
      <c r="C389" s="23"/>
      <c r="D389" s="23"/>
      <c r="E389" s="23"/>
      <c r="F389" s="23"/>
      <c r="J389" s="10"/>
      <c r="K389" s="10"/>
      <c r="L389" s="30"/>
      <c r="O389" s="23"/>
      <c r="P389" s="23"/>
      <c r="Q389" s="23"/>
      <c r="R389" s="23"/>
      <c r="S389" s="23"/>
      <c r="Z389" s="23"/>
    </row>
    <row r="390" ht="17.6" spans="2:26">
      <c r="B390" s="24"/>
      <c r="C390" s="23"/>
      <c r="D390" s="23"/>
      <c r="E390" s="23"/>
      <c r="F390" s="23"/>
      <c r="J390" s="10"/>
      <c r="K390" s="10"/>
      <c r="L390" s="30"/>
      <c r="O390" s="23"/>
      <c r="P390" s="23"/>
      <c r="Q390" s="23"/>
      <c r="R390" s="23"/>
      <c r="S390" s="23"/>
      <c r="T390" s="88"/>
      <c r="U390" s="88"/>
      <c r="V390" s="88"/>
      <c r="W390" s="88"/>
      <c r="Z390" s="23"/>
    </row>
    <row r="391" ht="17.6" spans="2:26">
      <c r="B391" s="24"/>
      <c r="C391" s="23"/>
      <c r="D391" s="23"/>
      <c r="E391" s="23"/>
      <c r="F391" s="23"/>
      <c r="J391" s="10"/>
      <c r="K391" s="10"/>
      <c r="L391" s="30"/>
      <c r="O391" s="23"/>
      <c r="P391" s="23"/>
      <c r="Q391" s="23"/>
      <c r="R391" s="23"/>
      <c r="S391" s="23"/>
      <c r="Z391" s="23"/>
    </row>
    <row r="392" ht="17.6" spans="2:26">
      <c r="B392" s="24"/>
      <c r="C392" s="23"/>
      <c r="D392" s="23"/>
      <c r="E392" s="23"/>
      <c r="F392" s="23"/>
      <c r="J392" s="10"/>
      <c r="K392" s="10"/>
      <c r="L392" s="30"/>
      <c r="O392" s="23"/>
      <c r="P392" s="23"/>
      <c r="Q392" s="23"/>
      <c r="R392" s="23"/>
      <c r="S392" s="23"/>
      <c r="Z392" s="23"/>
    </row>
    <row r="393" ht="17.6" spans="2:26">
      <c r="B393" s="24"/>
      <c r="C393" s="23"/>
      <c r="D393" s="23"/>
      <c r="E393" s="23"/>
      <c r="F393" s="23"/>
      <c r="J393" s="10"/>
      <c r="K393" s="10"/>
      <c r="L393" s="30"/>
      <c r="O393" s="23"/>
      <c r="P393" s="23"/>
      <c r="Q393" s="23"/>
      <c r="R393" s="23"/>
      <c r="S393" s="23"/>
      <c r="Z393" s="23"/>
    </row>
    <row r="394" ht="17.6" spans="2:26">
      <c r="B394" s="24"/>
      <c r="C394" s="23"/>
      <c r="D394" s="23"/>
      <c r="E394" s="23"/>
      <c r="F394" s="23"/>
      <c r="J394" s="10"/>
      <c r="K394" s="10"/>
      <c r="L394" s="30"/>
      <c r="O394" s="23"/>
      <c r="P394" s="23"/>
      <c r="Q394" s="23"/>
      <c r="R394" s="23"/>
      <c r="S394" s="23"/>
      <c r="Z394" s="23"/>
    </row>
    <row r="395" ht="17.6" spans="2:26">
      <c r="B395" s="24"/>
      <c r="C395" s="23"/>
      <c r="D395" s="23"/>
      <c r="E395" s="23"/>
      <c r="F395" s="23"/>
      <c r="J395" s="10"/>
      <c r="K395" s="10"/>
      <c r="L395" s="30"/>
      <c r="O395" s="23"/>
      <c r="P395" s="23"/>
      <c r="Q395" s="23"/>
      <c r="R395" s="23"/>
      <c r="S395" s="23"/>
      <c r="Z395" s="23"/>
    </row>
    <row r="396" ht="17.6" spans="2:26">
      <c r="B396" s="24"/>
      <c r="C396" s="23"/>
      <c r="D396" s="23"/>
      <c r="E396" s="23"/>
      <c r="F396" s="23"/>
      <c r="J396" s="10"/>
      <c r="K396" s="10"/>
      <c r="L396" s="30"/>
      <c r="O396" s="23"/>
      <c r="P396" s="23"/>
      <c r="Q396" s="23"/>
      <c r="R396" s="23"/>
      <c r="S396" s="23"/>
      <c r="Z396" s="23"/>
    </row>
    <row r="397" ht="17.6" spans="2:26">
      <c r="B397" s="24"/>
      <c r="C397" s="23"/>
      <c r="D397" s="23"/>
      <c r="E397" s="23"/>
      <c r="F397" s="23"/>
      <c r="I397" s="10"/>
      <c r="J397" s="10"/>
      <c r="K397" s="10"/>
      <c r="L397" s="10"/>
      <c r="O397" s="23"/>
      <c r="P397" s="23"/>
      <c r="Q397" s="23"/>
      <c r="R397" s="23"/>
      <c r="S397" s="23"/>
      <c r="T397" s="23"/>
      <c r="U397" s="23"/>
      <c r="V397" s="23"/>
      <c r="W397" s="23"/>
      <c r="Z397" s="23"/>
    </row>
    <row r="398" ht="17.6" spans="2:26">
      <c r="B398" s="24"/>
      <c r="C398" s="23"/>
      <c r="D398" s="23"/>
      <c r="E398" s="23"/>
      <c r="F398" s="23"/>
      <c r="J398" s="10"/>
      <c r="K398" s="10"/>
      <c r="L398" s="30"/>
      <c r="O398" s="23"/>
      <c r="P398" s="23"/>
      <c r="Q398" s="23"/>
      <c r="R398" s="23"/>
      <c r="S398" s="23"/>
      <c r="Z398" s="23"/>
    </row>
    <row r="399" ht="17.6" spans="2:26">
      <c r="B399" s="24"/>
      <c r="C399" s="23"/>
      <c r="D399" s="23"/>
      <c r="E399" s="23"/>
      <c r="F399" s="23"/>
      <c r="J399" s="10"/>
      <c r="K399" s="10"/>
      <c r="L399" s="30"/>
      <c r="O399" s="23"/>
      <c r="P399" s="23"/>
      <c r="Q399" s="23"/>
      <c r="R399" s="23"/>
      <c r="S399" s="23"/>
      <c r="Z399" s="23"/>
    </row>
    <row r="400" ht="17.6" spans="2:26">
      <c r="B400" s="24"/>
      <c r="C400" s="23"/>
      <c r="D400" s="23"/>
      <c r="E400" s="23"/>
      <c r="F400" s="23"/>
      <c r="I400" s="10"/>
      <c r="J400" s="10"/>
      <c r="K400" s="10"/>
      <c r="L400" s="10"/>
      <c r="O400" s="23"/>
      <c r="P400" s="23"/>
      <c r="Q400" s="23"/>
      <c r="R400" s="23"/>
      <c r="S400" s="23"/>
      <c r="T400" s="23"/>
      <c r="U400" s="23"/>
      <c r="V400" s="23"/>
      <c r="W400" s="23"/>
      <c r="Z400" s="23"/>
    </row>
    <row r="401" ht="17.6" spans="2:26">
      <c r="B401" s="24"/>
      <c r="C401" s="23"/>
      <c r="D401" s="23"/>
      <c r="E401" s="23"/>
      <c r="F401" s="23"/>
      <c r="J401" s="10"/>
      <c r="K401" s="10"/>
      <c r="L401" s="30"/>
      <c r="O401" s="23"/>
      <c r="P401" s="23"/>
      <c r="Q401" s="23"/>
      <c r="R401" s="23"/>
      <c r="S401" s="23"/>
      <c r="Z401" s="23"/>
    </row>
    <row r="402" ht="17.6" spans="2:26">
      <c r="B402" s="24"/>
      <c r="C402" s="23"/>
      <c r="D402" s="23"/>
      <c r="E402" s="23"/>
      <c r="F402" s="23"/>
      <c r="J402" s="10"/>
      <c r="K402" s="10"/>
      <c r="L402" s="30"/>
      <c r="O402" s="23"/>
      <c r="P402" s="23"/>
      <c r="Q402" s="23"/>
      <c r="R402" s="23"/>
      <c r="S402" s="23"/>
      <c r="Z402" s="23"/>
    </row>
    <row r="403" ht="17.6" spans="2:26">
      <c r="B403" s="24"/>
      <c r="C403" s="23"/>
      <c r="D403" s="23"/>
      <c r="E403" s="23"/>
      <c r="F403" s="23"/>
      <c r="J403" s="10"/>
      <c r="K403" s="10"/>
      <c r="L403" s="30"/>
      <c r="O403" s="23"/>
      <c r="P403" s="23"/>
      <c r="Q403" s="23"/>
      <c r="R403" s="23"/>
      <c r="S403" s="23"/>
      <c r="Z403" s="23"/>
    </row>
    <row r="404" ht="17.6" spans="2:26">
      <c r="B404" s="24"/>
      <c r="C404" s="23"/>
      <c r="D404" s="23"/>
      <c r="E404" s="23"/>
      <c r="F404" s="23"/>
      <c r="J404" s="10"/>
      <c r="K404" s="10"/>
      <c r="L404" s="30"/>
      <c r="O404" s="23"/>
      <c r="P404" s="23"/>
      <c r="Q404" s="23"/>
      <c r="R404" s="23"/>
      <c r="S404" s="23"/>
      <c r="Z404" s="23"/>
    </row>
    <row r="405" ht="17.6" spans="2:26">
      <c r="B405" s="24"/>
      <c r="C405" s="23"/>
      <c r="D405" s="23"/>
      <c r="E405" s="23"/>
      <c r="F405" s="23"/>
      <c r="J405" s="10"/>
      <c r="K405" s="10"/>
      <c r="L405" s="30"/>
      <c r="O405" s="23"/>
      <c r="P405" s="23"/>
      <c r="Q405" s="23"/>
      <c r="R405" s="23"/>
      <c r="S405" s="23"/>
      <c r="X405" s="82"/>
      <c r="Z405" s="23"/>
    </row>
    <row r="406" ht="17.6" spans="2:26">
      <c r="B406" s="24"/>
      <c r="C406" s="23"/>
      <c r="D406" s="23"/>
      <c r="E406" s="23"/>
      <c r="F406" s="23"/>
      <c r="J406" s="10"/>
      <c r="K406" s="10"/>
      <c r="L406" s="30"/>
      <c r="O406" s="23"/>
      <c r="P406" s="23"/>
      <c r="Q406" s="23"/>
      <c r="R406" s="23"/>
      <c r="S406" s="23"/>
      <c r="Z406" s="23"/>
    </row>
    <row r="407" ht="17.6" spans="2:26">
      <c r="B407" s="24"/>
      <c r="C407" s="23"/>
      <c r="D407" s="23"/>
      <c r="E407" s="23"/>
      <c r="F407" s="23"/>
      <c r="J407" s="10"/>
      <c r="K407" s="10"/>
      <c r="L407" s="30"/>
      <c r="O407" s="23"/>
      <c r="P407" s="23"/>
      <c r="Q407" s="23"/>
      <c r="R407" s="23"/>
      <c r="S407" s="23"/>
      <c r="Z407" s="23"/>
    </row>
    <row r="408" ht="17.6" spans="2:26">
      <c r="B408" s="24"/>
      <c r="C408" s="23"/>
      <c r="D408" s="23"/>
      <c r="E408" s="23"/>
      <c r="F408" s="23"/>
      <c r="J408" s="10"/>
      <c r="K408" s="10"/>
      <c r="L408" s="30"/>
      <c r="O408" s="23"/>
      <c r="P408" s="23"/>
      <c r="Q408" s="23"/>
      <c r="R408" s="23"/>
      <c r="S408" s="23"/>
      <c r="Z408" s="23"/>
    </row>
    <row r="409" ht="17.6" spans="2:26">
      <c r="B409" s="24"/>
      <c r="C409" s="23"/>
      <c r="D409" s="23"/>
      <c r="E409" s="23"/>
      <c r="F409" s="23"/>
      <c r="J409" s="20"/>
      <c r="K409" s="20"/>
      <c r="L409" s="30"/>
      <c r="O409" s="23"/>
      <c r="P409" s="23"/>
      <c r="Q409" s="23"/>
      <c r="R409" s="23"/>
      <c r="S409" s="23"/>
      <c r="Z409" s="23"/>
    </row>
    <row r="410" ht="17.6" spans="2:26">
      <c r="B410" s="24"/>
      <c r="C410" s="23"/>
      <c r="D410" s="23"/>
      <c r="E410" s="23"/>
      <c r="F410" s="23"/>
      <c r="J410" s="10"/>
      <c r="K410" s="10"/>
      <c r="L410" s="30"/>
      <c r="O410" s="23"/>
      <c r="P410" s="23"/>
      <c r="Q410" s="23"/>
      <c r="R410" s="23"/>
      <c r="S410" s="23"/>
      <c r="Z410" s="23"/>
    </row>
    <row r="411" ht="17.6" spans="2:26">
      <c r="B411" s="24"/>
      <c r="C411" s="23"/>
      <c r="D411" s="23"/>
      <c r="E411" s="23"/>
      <c r="F411" s="23"/>
      <c r="I411" s="10"/>
      <c r="J411" s="10"/>
      <c r="K411" s="10"/>
      <c r="L411" s="10"/>
      <c r="O411" s="23"/>
      <c r="P411" s="23"/>
      <c r="Q411" s="23"/>
      <c r="R411" s="23"/>
      <c r="S411" s="23"/>
      <c r="T411" s="23"/>
      <c r="U411" s="23"/>
      <c r="W411" s="23"/>
      <c r="Z411" s="23"/>
    </row>
    <row r="412" ht="17.6" spans="2:26">
      <c r="B412" s="24"/>
      <c r="C412" s="23"/>
      <c r="D412" s="23"/>
      <c r="E412" s="23"/>
      <c r="F412" s="23"/>
      <c r="J412" s="10"/>
      <c r="K412" s="10"/>
      <c r="L412" s="30"/>
      <c r="O412" s="23"/>
      <c r="P412" s="23"/>
      <c r="Q412" s="23"/>
      <c r="R412" s="23"/>
      <c r="S412" s="23"/>
      <c r="Z412" s="23"/>
    </row>
    <row r="413" ht="17.6" spans="2:26">
      <c r="B413" s="24"/>
      <c r="C413" s="23"/>
      <c r="D413" s="23"/>
      <c r="E413" s="23"/>
      <c r="F413" s="23"/>
      <c r="J413" s="10"/>
      <c r="K413" s="10"/>
      <c r="L413" s="30"/>
      <c r="O413" s="23"/>
      <c r="P413" s="23"/>
      <c r="Q413" s="23"/>
      <c r="R413" s="23"/>
      <c r="S413" s="23"/>
      <c r="Z413" s="23"/>
    </row>
    <row r="414" ht="17.6" spans="2:26">
      <c r="B414" s="24"/>
      <c r="C414" s="23"/>
      <c r="D414" s="23"/>
      <c r="E414" s="23"/>
      <c r="F414" s="23"/>
      <c r="J414" s="20"/>
      <c r="K414" s="20"/>
      <c r="L414" s="30"/>
      <c r="O414" s="23"/>
      <c r="P414" s="23"/>
      <c r="Q414" s="23"/>
      <c r="R414" s="23"/>
      <c r="S414" s="23"/>
      <c r="Z414" s="23"/>
    </row>
    <row r="415" ht="17.6" spans="2:26">
      <c r="B415" s="24"/>
      <c r="C415" s="23"/>
      <c r="D415" s="23"/>
      <c r="E415" s="23"/>
      <c r="F415" s="23"/>
      <c r="J415" s="10"/>
      <c r="K415" s="10"/>
      <c r="L415" s="30"/>
      <c r="O415" s="23"/>
      <c r="P415" s="23"/>
      <c r="Q415" s="23"/>
      <c r="R415" s="23"/>
      <c r="S415" s="23"/>
      <c r="Z415" s="23"/>
    </row>
    <row r="416" ht="17.6" spans="2:26">
      <c r="B416" s="24"/>
      <c r="C416" s="23"/>
      <c r="D416" s="23"/>
      <c r="E416" s="23"/>
      <c r="F416" s="23"/>
      <c r="I416" s="10"/>
      <c r="J416" s="10"/>
      <c r="K416" s="10"/>
      <c r="L416" s="10"/>
      <c r="O416" s="23"/>
      <c r="P416" s="23"/>
      <c r="Q416" s="23"/>
      <c r="R416" s="23"/>
      <c r="S416" s="23"/>
      <c r="T416" s="23"/>
      <c r="U416" s="23"/>
      <c r="V416" s="23"/>
      <c r="W416" s="23"/>
      <c r="Z416" s="23"/>
    </row>
    <row r="417" ht="17.6" spans="2:26">
      <c r="B417" s="24"/>
      <c r="C417" s="23"/>
      <c r="D417" s="23"/>
      <c r="E417" s="23"/>
      <c r="F417" s="23"/>
      <c r="J417" s="10"/>
      <c r="K417" s="10"/>
      <c r="L417" s="30"/>
      <c r="O417" s="23"/>
      <c r="P417" s="23"/>
      <c r="Q417" s="23"/>
      <c r="R417" s="23"/>
      <c r="S417" s="23"/>
      <c r="Z417" s="23"/>
    </row>
    <row r="418" ht="17.6" spans="2:26">
      <c r="B418" s="24"/>
      <c r="C418" s="23"/>
      <c r="D418" s="23"/>
      <c r="E418" s="23"/>
      <c r="F418" s="23"/>
      <c r="J418" s="20"/>
      <c r="K418" s="20"/>
      <c r="L418" s="30"/>
      <c r="O418" s="23"/>
      <c r="P418" s="23"/>
      <c r="Q418" s="23"/>
      <c r="R418" s="23"/>
      <c r="S418" s="23"/>
      <c r="T418" s="88"/>
      <c r="U418" s="88"/>
      <c r="V418" s="88"/>
      <c r="W418" s="88"/>
      <c r="Z418" s="23"/>
    </row>
    <row r="419" ht="17.6" spans="2:26">
      <c r="B419" s="24"/>
      <c r="C419" s="23"/>
      <c r="D419" s="23"/>
      <c r="E419" s="23"/>
      <c r="F419" s="23"/>
      <c r="J419" s="10"/>
      <c r="K419" s="10"/>
      <c r="L419" s="30"/>
      <c r="O419" s="23"/>
      <c r="P419" s="23"/>
      <c r="Q419" s="23"/>
      <c r="R419" s="23"/>
      <c r="S419" s="23"/>
      <c r="Z419" s="23"/>
    </row>
    <row r="420" ht="17.6" spans="2:26">
      <c r="B420" s="24"/>
      <c r="C420" s="23"/>
      <c r="D420" s="23"/>
      <c r="E420" s="23"/>
      <c r="F420" s="87"/>
      <c r="J420" s="10"/>
      <c r="K420" s="10"/>
      <c r="L420" s="30"/>
      <c r="O420" s="23"/>
      <c r="P420" s="23"/>
      <c r="Q420" s="23"/>
      <c r="R420" s="23"/>
      <c r="S420" s="23"/>
      <c r="X420" s="90"/>
      <c r="Z420" s="23"/>
    </row>
    <row r="421" ht="17.6" spans="2:26">
      <c r="B421" s="24"/>
      <c r="C421" s="23"/>
      <c r="D421" s="23"/>
      <c r="E421" s="23"/>
      <c r="F421" s="23"/>
      <c r="J421" s="10"/>
      <c r="K421" s="10"/>
      <c r="L421" s="37"/>
      <c r="O421" s="23"/>
      <c r="P421" s="23"/>
      <c r="Q421" s="23"/>
      <c r="R421" s="23"/>
      <c r="S421" s="23"/>
      <c r="Z421" s="23"/>
    </row>
    <row r="422" ht="17.6" spans="2:26">
      <c r="B422" s="24"/>
      <c r="C422" s="23"/>
      <c r="D422" s="23"/>
      <c r="E422" s="23"/>
      <c r="F422" s="23"/>
      <c r="J422" s="10"/>
      <c r="K422" s="10"/>
      <c r="L422" s="30"/>
      <c r="O422" s="23"/>
      <c r="P422" s="23"/>
      <c r="Q422" s="23"/>
      <c r="R422" s="23"/>
      <c r="S422" s="23"/>
      <c r="Z422" s="23"/>
    </row>
    <row r="423" ht="17.6" spans="2:26">
      <c r="B423" s="24"/>
      <c r="C423" s="23"/>
      <c r="D423" s="23"/>
      <c r="E423" s="23"/>
      <c r="F423" s="23"/>
      <c r="J423" s="10"/>
      <c r="K423" s="10"/>
      <c r="L423" s="30"/>
      <c r="O423" s="23"/>
      <c r="P423" s="23"/>
      <c r="Q423" s="23"/>
      <c r="R423" s="23"/>
      <c r="S423" s="23"/>
      <c r="Z423" s="23"/>
    </row>
    <row r="424" ht="17.6" spans="2:26">
      <c r="B424" s="24"/>
      <c r="C424" s="23"/>
      <c r="D424" s="23"/>
      <c r="E424" s="23"/>
      <c r="F424" s="23"/>
      <c r="J424" s="10"/>
      <c r="K424" s="10"/>
      <c r="L424" s="30"/>
      <c r="O424" s="23"/>
      <c r="P424" s="23"/>
      <c r="Q424" s="23"/>
      <c r="R424" s="23"/>
      <c r="S424" s="23"/>
      <c r="T424" s="23"/>
      <c r="U424" s="23"/>
      <c r="Z424" s="23"/>
    </row>
    <row r="425" ht="17.6" spans="2:26">
      <c r="B425" s="24"/>
      <c r="C425" s="23"/>
      <c r="D425" s="23"/>
      <c r="E425" s="23"/>
      <c r="F425" s="23"/>
      <c r="I425" s="10"/>
      <c r="J425" s="10"/>
      <c r="K425" s="10"/>
      <c r="L425" s="10"/>
      <c r="O425" s="23"/>
      <c r="P425" s="23"/>
      <c r="Q425" s="23"/>
      <c r="R425" s="23"/>
      <c r="S425" s="23"/>
      <c r="T425" s="23"/>
      <c r="U425" s="23"/>
      <c r="V425" s="23"/>
      <c r="W425" s="23"/>
      <c r="Z425" s="23"/>
    </row>
    <row r="426" ht="17.6" spans="2:26">
      <c r="B426" s="24"/>
      <c r="C426" s="23"/>
      <c r="D426" s="23"/>
      <c r="E426" s="23"/>
      <c r="F426" s="23"/>
      <c r="J426" s="10"/>
      <c r="K426" s="10"/>
      <c r="L426" s="30"/>
      <c r="O426" s="23"/>
      <c r="P426" s="23"/>
      <c r="Q426" s="23"/>
      <c r="R426" s="23"/>
      <c r="S426" s="23"/>
      <c r="Z426" s="23"/>
    </row>
    <row r="427" ht="17.6" spans="2:26">
      <c r="B427" s="24"/>
      <c r="C427" s="23"/>
      <c r="D427" s="23"/>
      <c r="E427" s="23"/>
      <c r="F427" s="23"/>
      <c r="I427" s="10"/>
      <c r="J427" s="10"/>
      <c r="K427" s="10"/>
      <c r="L427" s="10"/>
      <c r="O427" s="23"/>
      <c r="P427" s="23"/>
      <c r="Q427" s="23"/>
      <c r="R427" s="23"/>
      <c r="S427" s="23"/>
      <c r="T427" s="23"/>
      <c r="U427" s="23"/>
      <c r="V427" s="23"/>
      <c r="W427" s="23"/>
      <c r="Z427" s="23"/>
    </row>
    <row r="428" ht="17.6" spans="2:26">
      <c r="B428" s="24"/>
      <c r="C428" s="23"/>
      <c r="D428" s="23"/>
      <c r="E428" s="23"/>
      <c r="F428" s="23"/>
      <c r="J428" s="10"/>
      <c r="K428" s="10"/>
      <c r="L428" s="30"/>
      <c r="O428" s="23"/>
      <c r="P428" s="23"/>
      <c r="Q428" s="23"/>
      <c r="R428" s="23"/>
      <c r="S428" s="23"/>
      <c r="Z428" s="23"/>
    </row>
    <row r="429" ht="17.6" spans="2:26">
      <c r="B429" s="24"/>
      <c r="C429" s="23"/>
      <c r="D429" s="23"/>
      <c r="E429" s="23"/>
      <c r="F429" s="23"/>
      <c r="J429" s="20"/>
      <c r="K429" s="20"/>
      <c r="L429" s="30"/>
      <c r="O429" s="23"/>
      <c r="P429" s="23"/>
      <c r="Q429" s="23"/>
      <c r="R429" s="23"/>
      <c r="S429" s="23"/>
      <c r="Z429" s="23"/>
    </row>
    <row r="430" ht="17.6" spans="2:26">
      <c r="B430" s="24"/>
      <c r="C430" s="23"/>
      <c r="D430" s="23"/>
      <c r="E430" s="23"/>
      <c r="F430" s="23"/>
      <c r="J430" s="10"/>
      <c r="K430" s="10"/>
      <c r="L430" s="30"/>
      <c r="O430" s="23"/>
      <c r="P430" s="23"/>
      <c r="Q430" s="23"/>
      <c r="R430" s="23"/>
      <c r="S430" s="23"/>
      <c r="Z430" s="23"/>
    </row>
    <row r="431" ht="17.6" spans="2:26">
      <c r="B431" s="24"/>
      <c r="C431" s="23"/>
      <c r="D431" s="23"/>
      <c r="E431" s="23"/>
      <c r="F431" s="23"/>
      <c r="J431" s="20"/>
      <c r="K431" s="20"/>
      <c r="L431" s="30"/>
      <c r="O431" s="23"/>
      <c r="P431" s="23"/>
      <c r="Q431" s="23"/>
      <c r="R431" s="23"/>
      <c r="S431" s="23"/>
      <c r="Z431" s="23"/>
    </row>
    <row r="432" ht="17.6" spans="2:26">
      <c r="B432" s="24"/>
      <c r="C432" s="23"/>
      <c r="D432" s="23"/>
      <c r="E432" s="23"/>
      <c r="F432" s="23"/>
      <c r="J432" s="10"/>
      <c r="K432" s="10"/>
      <c r="L432" s="30"/>
      <c r="O432" s="23"/>
      <c r="P432" s="23"/>
      <c r="Q432" s="23"/>
      <c r="R432" s="23"/>
      <c r="S432" s="23"/>
      <c r="Z432" s="23"/>
    </row>
    <row r="433" ht="17.6" spans="2:26">
      <c r="B433" s="24"/>
      <c r="C433" s="23"/>
      <c r="D433" s="23"/>
      <c r="E433" s="23"/>
      <c r="F433" s="23"/>
      <c r="J433" s="10"/>
      <c r="K433" s="10"/>
      <c r="L433" s="30"/>
      <c r="O433" s="23"/>
      <c r="P433" s="23"/>
      <c r="Q433" s="23"/>
      <c r="R433" s="23"/>
      <c r="S433" s="23"/>
      <c r="Z433" s="23"/>
    </row>
    <row r="434" ht="17.6" spans="2:26">
      <c r="B434" s="24"/>
      <c r="C434" s="23"/>
      <c r="D434" s="23"/>
      <c r="E434" s="23"/>
      <c r="F434" s="23"/>
      <c r="J434" s="20"/>
      <c r="K434" s="20"/>
      <c r="L434" s="30"/>
      <c r="O434" s="23"/>
      <c r="P434" s="23"/>
      <c r="Q434" s="23"/>
      <c r="R434" s="23"/>
      <c r="S434" s="23"/>
      <c r="Z434" s="23"/>
    </row>
    <row r="435" ht="17.6" spans="2:26">
      <c r="B435" s="24"/>
      <c r="C435" s="23"/>
      <c r="D435" s="23"/>
      <c r="E435" s="23"/>
      <c r="F435" s="23"/>
      <c r="J435" s="10"/>
      <c r="K435" s="10"/>
      <c r="L435" s="37"/>
      <c r="O435" s="23"/>
      <c r="P435" s="23"/>
      <c r="Q435" s="23"/>
      <c r="R435" s="23"/>
      <c r="S435" s="23"/>
      <c r="Z435" s="23"/>
    </row>
    <row r="436" ht="17.6" spans="2:26">
      <c r="B436" s="24"/>
      <c r="C436" s="23"/>
      <c r="D436" s="23"/>
      <c r="E436" s="23"/>
      <c r="F436" s="23"/>
      <c r="J436" s="20"/>
      <c r="K436" s="20"/>
      <c r="L436" s="30"/>
      <c r="O436" s="23"/>
      <c r="P436" s="23"/>
      <c r="Q436" s="23"/>
      <c r="R436" s="23"/>
      <c r="S436" s="23"/>
      <c r="Z436" s="23"/>
    </row>
    <row r="437" ht="17.6" spans="2:26">
      <c r="B437" s="24"/>
      <c r="C437" s="23"/>
      <c r="D437" s="23"/>
      <c r="E437" s="23"/>
      <c r="F437" s="23"/>
      <c r="J437" s="10"/>
      <c r="K437" s="10"/>
      <c r="L437" s="37"/>
      <c r="O437" s="23"/>
      <c r="P437" s="23"/>
      <c r="Q437" s="23"/>
      <c r="R437" s="23"/>
      <c r="S437" s="23"/>
      <c r="Z437" s="23"/>
    </row>
    <row r="438" ht="17.6" spans="2:26">
      <c r="B438" s="24"/>
      <c r="C438" s="23"/>
      <c r="D438" s="23"/>
      <c r="E438" s="23"/>
      <c r="F438" s="23"/>
      <c r="J438" s="10"/>
      <c r="K438" s="10"/>
      <c r="L438" s="30"/>
      <c r="O438" s="23"/>
      <c r="P438" s="23"/>
      <c r="Q438" s="23"/>
      <c r="R438" s="23"/>
      <c r="S438" s="23"/>
      <c r="Z438" s="23"/>
    </row>
    <row r="439" ht="17.6" spans="2:26">
      <c r="B439" s="24"/>
      <c r="C439" s="23"/>
      <c r="D439" s="23"/>
      <c r="E439" s="23"/>
      <c r="F439" s="23"/>
      <c r="J439" s="10"/>
      <c r="K439" s="10"/>
      <c r="L439" s="30"/>
      <c r="O439" s="23"/>
      <c r="P439" s="23"/>
      <c r="Q439" s="23"/>
      <c r="R439" s="23"/>
      <c r="S439" s="23"/>
      <c r="Z439" s="23"/>
    </row>
    <row r="440" ht="17.6" spans="2:26">
      <c r="B440" s="24"/>
      <c r="C440" s="23"/>
      <c r="D440" s="23"/>
      <c r="E440" s="23"/>
      <c r="F440" s="23"/>
      <c r="J440" s="10"/>
      <c r="K440" s="10"/>
      <c r="L440" s="30"/>
      <c r="O440" s="23"/>
      <c r="P440" s="23"/>
      <c r="Q440" s="23"/>
      <c r="R440" s="23"/>
      <c r="S440" s="23"/>
      <c r="Z440" s="23"/>
    </row>
    <row r="441" ht="17.6" spans="2:26">
      <c r="B441" s="24"/>
      <c r="C441" s="23"/>
      <c r="D441" s="23"/>
      <c r="E441" s="23"/>
      <c r="F441" s="23"/>
      <c r="J441" s="10"/>
      <c r="K441" s="10"/>
      <c r="L441" s="30"/>
      <c r="O441" s="23"/>
      <c r="P441" s="23"/>
      <c r="Q441" s="23"/>
      <c r="R441" s="23"/>
      <c r="S441" s="23"/>
      <c r="Z441" s="23"/>
    </row>
    <row r="442" ht="17.6" spans="2:26">
      <c r="B442" s="24"/>
      <c r="C442" s="23"/>
      <c r="D442" s="23"/>
      <c r="E442" s="23"/>
      <c r="F442" s="23"/>
      <c r="J442" s="10"/>
      <c r="K442" s="10"/>
      <c r="L442" s="30"/>
      <c r="O442" s="23"/>
      <c r="P442" s="23"/>
      <c r="Q442" s="23"/>
      <c r="R442" s="23"/>
      <c r="S442" s="23"/>
      <c r="Z442" s="23"/>
    </row>
    <row r="443" ht="17.6" spans="2:26">
      <c r="B443" s="24"/>
      <c r="C443" s="23"/>
      <c r="D443" s="23"/>
      <c r="E443" s="23"/>
      <c r="F443" s="23"/>
      <c r="J443" s="10"/>
      <c r="K443" s="10"/>
      <c r="L443" s="30"/>
      <c r="O443" s="23"/>
      <c r="P443" s="23"/>
      <c r="Q443" s="23"/>
      <c r="R443" s="23"/>
      <c r="S443" s="23"/>
      <c r="Z443" s="23"/>
    </row>
    <row r="444" ht="17.6" spans="2:26">
      <c r="B444" s="24"/>
      <c r="C444" s="23"/>
      <c r="D444" s="23"/>
      <c r="E444" s="23"/>
      <c r="F444" s="23"/>
      <c r="J444" s="20"/>
      <c r="K444" s="20"/>
      <c r="L444" s="30"/>
      <c r="O444" s="23"/>
      <c r="P444" s="23"/>
      <c r="Q444" s="23"/>
      <c r="R444" s="23"/>
      <c r="S444" s="23"/>
      <c r="Z444" s="23"/>
    </row>
    <row r="445" ht="17.6" spans="2:26">
      <c r="B445" s="24"/>
      <c r="C445" s="23"/>
      <c r="D445" s="23"/>
      <c r="E445" s="23"/>
      <c r="F445" s="23"/>
      <c r="J445" s="10"/>
      <c r="K445" s="10"/>
      <c r="L445" s="30"/>
      <c r="O445" s="23"/>
      <c r="P445" s="23"/>
      <c r="Q445" s="23"/>
      <c r="R445" s="23"/>
      <c r="S445" s="23"/>
      <c r="Z445" s="23"/>
    </row>
    <row r="446" ht="17.6" spans="2:26">
      <c r="B446" s="24"/>
      <c r="C446" s="23"/>
      <c r="D446" s="23"/>
      <c r="E446" s="23"/>
      <c r="F446" s="23"/>
      <c r="J446" s="10"/>
      <c r="K446" s="10"/>
      <c r="L446" s="30"/>
      <c r="O446" s="23"/>
      <c r="P446" s="23"/>
      <c r="Q446" s="23"/>
      <c r="R446" s="23"/>
      <c r="S446" s="23"/>
      <c r="Z446" s="23"/>
    </row>
    <row r="447" ht="17.6" spans="2:26">
      <c r="B447" s="24"/>
      <c r="C447" s="23"/>
      <c r="D447" s="23"/>
      <c r="E447" s="23"/>
      <c r="F447" s="23"/>
      <c r="J447" s="10"/>
      <c r="K447" s="10"/>
      <c r="L447" s="30"/>
      <c r="O447" s="23"/>
      <c r="P447" s="23"/>
      <c r="Q447" s="23"/>
      <c r="R447" s="23"/>
      <c r="S447" s="23"/>
      <c r="Z447" s="23"/>
    </row>
    <row r="448" ht="17.6" spans="2:26">
      <c r="B448" s="24"/>
      <c r="C448" s="23"/>
      <c r="D448" s="23"/>
      <c r="E448" s="23"/>
      <c r="F448" s="23"/>
      <c r="J448" s="20"/>
      <c r="K448" s="20"/>
      <c r="L448" s="30"/>
      <c r="O448" s="23"/>
      <c r="P448" s="23"/>
      <c r="Q448" s="23"/>
      <c r="R448" s="23"/>
      <c r="S448" s="23"/>
      <c r="Z448" s="23"/>
    </row>
    <row r="449" ht="17.6" spans="2:26">
      <c r="B449" s="24"/>
      <c r="C449" s="23"/>
      <c r="D449" s="23"/>
      <c r="E449" s="23"/>
      <c r="F449" s="23"/>
      <c r="J449" s="10"/>
      <c r="K449" s="10"/>
      <c r="L449" s="30"/>
      <c r="O449" s="23"/>
      <c r="P449" s="23"/>
      <c r="Q449" s="23"/>
      <c r="R449" s="23"/>
      <c r="S449" s="23"/>
      <c r="Z449" s="86"/>
    </row>
    <row r="450" ht="17.6" spans="2:26">
      <c r="B450" s="24"/>
      <c r="C450" s="23"/>
      <c r="D450" s="23"/>
      <c r="E450" s="23"/>
      <c r="F450" s="23"/>
      <c r="J450" s="10"/>
      <c r="K450" s="10"/>
      <c r="L450" s="30"/>
      <c r="O450" s="23"/>
      <c r="P450" s="23"/>
      <c r="Q450" s="23"/>
      <c r="R450" s="23"/>
      <c r="S450" s="23"/>
      <c r="Z450" s="23"/>
    </row>
    <row r="451" ht="17.6" spans="2:26">
      <c r="B451" s="24"/>
      <c r="C451" s="23"/>
      <c r="D451" s="23"/>
      <c r="E451" s="23"/>
      <c r="F451" s="23"/>
      <c r="J451" s="20"/>
      <c r="K451" s="20"/>
      <c r="L451" s="30"/>
      <c r="O451" s="23"/>
      <c r="P451" s="23"/>
      <c r="Q451" s="23"/>
      <c r="R451" s="23"/>
      <c r="S451" s="23"/>
      <c r="T451" s="88"/>
      <c r="U451" s="88"/>
      <c r="V451" s="88"/>
      <c r="W451" s="88"/>
      <c r="Z451" s="23"/>
    </row>
    <row r="452" ht="17.6" spans="2:26">
      <c r="B452" s="24"/>
      <c r="C452" s="23"/>
      <c r="D452" s="23"/>
      <c r="E452" s="23"/>
      <c r="F452" s="23"/>
      <c r="J452" s="20"/>
      <c r="K452" s="20"/>
      <c r="L452" s="30"/>
      <c r="O452" s="23"/>
      <c r="P452" s="23"/>
      <c r="Q452" s="23"/>
      <c r="R452" s="23"/>
      <c r="S452" s="23"/>
      <c r="Z452" s="23"/>
    </row>
    <row r="453" ht="17.6" spans="2:26">
      <c r="B453" s="24"/>
      <c r="C453" s="23"/>
      <c r="D453" s="23"/>
      <c r="E453" s="23"/>
      <c r="F453" s="23"/>
      <c r="J453" s="10"/>
      <c r="K453" s="10"/>
      <c r="L453" s="30"/>
      <c r="O453" s="23"/>
      <c r="P453" s="23"/>
      <c r="Q453" s="23"/>
      <c r="R453" s="23"/>
      <c r="S453" s="23"/>
      <c r="Z453" s="23"/>
    </row>
    <row r="454" ht="17.6" spans="2:26">
      <c r="B454" s="24"/>
      <c r="C454" s="23"/>
      <c r="D454" s="23"/>
      <c r="E454" s="23"/>
      <c r="F454" s="23"/>
      <c r="J454" s="10"/>
      <c r="K454" s="10"/>
      <c r="L454" s="30"/>
      <c r="O454" s="23"/>
      <c r="P454" s="23"/>
      <c r="Q454" s="23"/>
      <c r="R454" s="23"/>
      <c r="S454" s="23"/>
      <c r="Z454" s="23"/>
    </row>
    <row r="455" ht="17.6" spans="2:26">
      <c r="B455" s="24"/>
      <c r="C455" s="23"/>
      <c r="D455" s="23"/>
      <c r="E455" s="23"/>
      <c r="F455" s="23"/>
      <c r="J455" s="10"/>
      <c r="K455" s="10"/>
      <c r="L455" s="30"/>
      <c r="O455" s="23"/>
      <c r="P455" s="23"/>
      <c r="Q455" s="23"/>
      <c r="R455" s="23"/>
      <c r="S455" s="23"/>
      <c r="Z455" s="23"/>
    </row>
    <row r="456" ht="17.6" spans="2:26">
      <c r="B456" s="24"/>
      <c r="C456" s="23"/>
      <c r="D456" s="23"/>
      <c r="E456" s="23"/>
      <c r="F456" s="23"/>
      <c r="I456" s="10"/>
      <c r="J456" s="10"/>
      <c r="K456" s="10"/>
      <c r="L456" s="10"/>
      <c r="O456" s="23"/>
      <c r="P456" s="23"/>
      <c r="Q456" s="23"/>
      <c r="R456" s="23"/>
      <c r="S456" s="23"/>
      <c r="T456" s="23"/>
      <c r="U456" s="23"/>
      <c r="W456" s="23"/>
      <c r="Z456" s="23"/>
    </row>
    <row r="457" ht="17.6" spans="2:26">
      <c r="B457" s="24"/>
      <c r="C457" s="23"/>
      <c r="D457" s="23"/>
      <c r="E457" s="23"/>
      <c r="F457" s="23"/>
      <c r="I457" s="10"/>
      <c r="J457" s="10"/>
      <c r="K457" s="10"/>
      <c r="L457" s="10"/>
      <c r="O457" s="23"/>
      <c r="P457" s="23"/>
      <c r="Q457" s="23"/>
      <c r="R457" s="23"/>
      <c r="S457" s="23"/>
      <c r="T457" s="23"/>
      <c r="U457" s="23"/>
      <c r="W457" s="23"/>
      <c r="Z457" s="23"/>
    </row>
    <row r="458" ht="17.6" spans="2:26">
      <c r="B458" s="24"/>
      <c r="C458" s="23"/>
      <c r="D458" s="23"/>
      <c r="E458" s="23"/>
      <c r="F458" s="23"/>
      <c r="I458" s="10"/>
      <c r="J458" s="10"/>
      <c r="K458" s="10"/>
      <c r="L458" s="10"/>
      <c r="O458" s="23"/>
      <c r="P458" s="23"/>
      <c r="Q458" s="23"/>
      <c r="R458" s="23"/>
      <c r="S458" s="23"/>
      <c r="T458" s="23"/>
      <c r="U458" s="23"/>
      <c r="V458" s="23"/>
      <c r="W458" s="23"/>
      <c r="Z458" s="23"/>
    </row>
    <row r="459" ht="17.6" spans="2:26">
      <c r="B459" s="24"/>
      <c r="C459" s="23"/>
      <c r="D459" s="23"/>
      <c r="E459" s="23"/>
      <c r="F459" s="23"/>
      <c r="J459" s="10"/>
      <c r="K459" s="10"/>
      <c r="L459" s="30"/>
      <c r="O459" s="23"/>
      <c r="P459" s="23"/>
      <c r="Q459" s="23"/>
      <c r="R459" s="23"/>
      <c r="S459" s="23"/>
      <c r="Z459" s="23"/>
    </row>
    <row r="460" ht="17.6" spans="2:26">
      <c r="B460" s="24"/>
      <c r="C460" s="23"/>
      <c r="D460" s="23"/>
      <c r="E460" s="23"/>
      <c r="F460" s="23"/>
      <c r="J460" s="10"/>
      <c r="K460" s="10"/>
      <c r="L460" s="30"/>
      <c r="O460" s="23"/>
      <c r="P460" s="23"/>
      <c r="Q460" s="23"/>
      <c r="R460" s="23"/>
      <c r="S460" s="23"/>
      <c r="Y460" s="83"/>
      <c r="Z460" s="23"/>
    </row>
    <row r="461" ht="17.6" spans="2:26">
      <c r="B461" s="24"/>
      <c r="C461" s="23"/>
      <c r="D461" s="23"/>
      <c r="E461" s="23"/>
      <c r="F461" s="23"/>
      <c r="J461" s="10"/>
      <c r="K461" s="10"/>
      <c r="L461" s="30"/>
      <c r="O461" s="23"/>
      <c r="P461" s="23"/>
      <c r="Q461" s="23"/>
      <c r="R461" s="23"/>
      <c r="S461" s="23"/>
      <c r="X461" s="90"/>
      <c r="Z461" s="23"/>
    </row>
    <row r="462" ht="17.6" spans="2:26">
      <c r="B462" s="24"/>
      <c r="C462" s="23"/>
      <c r="D462" s="23"/>
      <c r="E462" s="23"/>
      <c r="F462" s="23"/>
      <c r="J462" s="10"/>
      <c r="K462" s="10"/>
      <c r="L462" s="30"/>
      <c r="O462" s="23"/>
      <c r="P462" s="23"/>
      <c r="Q462" s="23"/>
      <c r="R462" s="23"/>
      <c r="S462" s="23"/>
      <c r="Y462" s="83"/>
      <c r="Z462" s="23"/>
    </row>
    <row r="463" ht="17.6" spans="2:26">
      <c r="B463" s="24"/>
      <c r="C463" s="23"/>
      <c r="D463" s="23"/>
      <c r="E463" s="23"/>
      <c r="F463" s="23"/>
      <c r="J463" s="10"/>
      <c r="K463" s="10"/>
      <c r="L463" s="30"/>
      <c r="O463" s="23"/>
      <c r="P463" s="23"/>
      <c r="Q463" s="23"/>
      <c r="R463" s="23"/>
      <c r="S463" s="23"/>
      <c r="Z463" s="23"/>
    </row>
    <row r="464" ht="17.6" spans="2:26">
      <c r="B464" s="24"/>
      <c r="C464" s="23"/>
      <c r="D464" s="23"/>
      <c r="E464" s="23"/>
      <c r="F464" s="23"/>
      <c r="J464" s="10"/>
      <c r="K464" s="10"/>
      <c r="L464" s="30"/>
      <c r="O464" s="23"/>
      <c r="P464" s="23"/>
      <c r="Q464" s="23"/>
      <c r="R464" s="23"/>
      <c r="S464" s="23"/>
      <c r="Z464" s="23"/>
    </row>
    <row r="465" ht="17.6" spans="2:26">
      <c r="B465" s="24"/>
      <c r="C465" s="23"/>
      <c r="D465" s="23"/>
      <c r="E465" s="23"/>
      <c r="F465" s="23"/>
      <c r="J465" s="10"/>
      <c r="K465" s="10"/>
      <c r="L465" s="30"/>
      <c r="O465" s="23"/>
      <c r="P465" s="23"/>
      <c r="Q465" s="23"/>
      <c r="R465" s="23"/>
      <c r="S465" s="23"/>
      <c r="Z465" s="23"/>
    </row>
    <row r="466" ht="17.6" spans="2:26">
      <c r="B466" s="24"/>
      <c r="C466" s="23"/>
      <c r="D466" s="23"/>
      <c r="E466" s="23"/>
      <c r="F466" s="23"/>
      <c r="J466" s="10"/>
      <c r="K466" s="10"/>
      <c r="L466" s="30"/>
      <c r="O466" s="23"/>
      <c r="P466" s="23"/>
      <c r="Q466" s="23"/>
      <c r="R466" s="23"/>
      <c r="S466" s="23"/>
      <c r="Z466" s="23"/>
    </row>
    <row r="467" ht="17.6" spans="2:26">
      <c r="B467" s="24"/>
      <c r="C467" s="23"/>
      <c r="D467" s="23"/>
      <c r="E467" s="23"/>
      <c r="F467" s="23"/>
      <c r="J467" s="10"/>
      <c r="K467" s="10"/>
      <c r="L467" s="30"/>
      <c r="O467" s="23"/>
      <c r="P467" s="23"/>
      <c r="Q467" s="23"/>
      <c r="R467" s="23"/>
      <c r="S467" s="23"/>
      <c r="Z467" s="23"/>
    </row>
    <row r="468" ht="17.6" spans="2:26">
      <c r="B468" s="24"/>
      <c r="C468" s="23"/>
      <c r="D468" s="23"/>
      <c r="E468" s="23"/>
      <c r="F468" s="23"/>
      <c r="J468" s="10"/>
      <c r="K468" s="10"/>
      <c r="L468" s="30"/>
      <c r="O468" s="23"/>
      <c r="P468" s="23"/>
      <c r="Q468" s="23"/>
      <c r="R468" s="23"/>
      <c r="S468" s="23"/>
      <c r="Z468" s="23"/>
    </row>
    <row r="469" ht="17.6" spans="2:26">
      <c r="B469" s="24"/>
      <c r="C469" s="23"/>
      <c r="D469" s="23"/>
      <c r="E469" s="23"/>
      <c r="F469" s="23"/>
      <c r="J469" s="10"/>
      <c r="K469" s="10"/>
      <c r="L469" s="30"/>
      <c r="O469" s="23"/>
      <c r="P469" s="23"/>
      <c r="Q469" s="23"/>
      <c r="R469" s="23"/>
      <c r="S469" s="23"/>
      <c r="Z469" s="23"/>
    </row>
    <row r="470" ht="17.6" spans="2:26">
      <c r="B470" s="24"/>
      <c r="C470" s="23"/>
      <c r="D470" s="23"/>
      <c r="E470" s="23"/>
      <c r="F470" s="23"/>
      <c r="J470" s="10"/>
      <c r="K470" s="10"/>
      <c r="L470" s="30"/>
      <c r="O470" s="23"/>
      <c r="P470" s="23"/>
      <c r="Q470" s="23"/>
      <c r="R470" s="23"/>
      <c r="S470" s="23"/>
      <c r="Z470" s="23"/>
    </row>
    <row r="471" ht="17.6" spans="2:26">
      <c r="B471" s="24"/>
      <c r="C471" s="23"/>
      <c r="D471" s="23"/>
      <c r="E471" s="23"/>
      <c r="F471" s="23"/>
      <c r="I471" s="10"/>
      <c r="J471" s="10"/>
      <c r="K471" s="10"/>
      <c r="L471" s="10"/>
      <c r="O471" s="23"/>
      <c r="P471" s="23"/>
      <c r="Q471" s="23"/>
      <c r="R471" s="23"/>
      <c r="S471" s="23"/>
      <c r="T471" s="23"/>
      <c r="U471" s="23"/>
      <c r="V471" s="23"/>
      <c r="W471" s="23"/>
      <c r="Z471" s="23"/>
    </row>
    <row r="472" ht="17.6" spans="2:26">
      <c r="B472" s="24"/>
      <c r="C472" s="23"/>
      <c r="D472" s="23"/>
      <c r="E472" s="23"/>
      <c r="F472" s="23"/>
      <c r="J472" s="92"/>
      <c r="K472" s="92"/>
      <c r="L472" s="30"/>
      <c r="O472" s="23"/>
      <c r="P472" s="23"/>
      <c r="Q472" s="23"/>
      <c r="R472" s="23"/>
      <c r="S472" s="23"/>
      <c r="Z472" s="23"/>
    </row>
    <row r="473" ht="17.6" spans="2:26">
      <c r="B473" s="24"/>
      <c r="C473" s="23"/>
      <c r="D473" s="23"/>
      <c r="E473" s="23"/>
      <c r="F473" s="23"/>
      <c r="J473" s="92"/>
      <c r="K473" s="92"/>
      <c r="L473" s="30"/>
      <c r="O473" s="23"/>
      <c r="P473" s="23"/>
      <c r="Q473" s="23"/>
      <c r="R473" s="23"/>
      <c r="S473" s="23"/>
      <c r="Z473" s="23"/>
    </row>
    <row r="474" ht="17.6" spans="2:26">
      <c r="B474" s="24"/>
      <c r="C474" s="23"/>
      <c r="D474" s="23"/>
      <c r="E474" s="23"/>
      <c r="F474" s="23"/>
      <c r="J474" s="10"/>
      <c r="K474" s="10"/>
      <c r="L474" s="30"/>
      <c r="O474" s="23"/>
      <c r="P474" s="23"/>
      <c r="Q474" s="23"/>
      <c r="R474" s="23"/>
      <c r="S474" s="23"/>
      <c r="Z474" s="23"/>
    </row>
    <row r="475" ht="17.6" spans="2:26">
      <c r="B475" s="24"/>
      <c r="C475" s="23"/>
      <c r="D475" s="23"/>
      <c r="E475" s="23"/>
      <c r="F475" s="23"/>
      <c r="J475" s="10"/>
      <c r="K475" s="10"/>
      <c r="L475" s="37"/>
      <c r="O475" s="23"/>
      <c r="P475" s="23"/>
      <c r="Q475" s="23"/>
      <c r="R475" s="23"/>
      <c r="S475" s="23"/>
      <c r="X475" s="90"/>
      <c r="Z475" s="23"/>
    </row>
    <row r="476" ht="17.6" spans="2:26">
      <c r="B476" s="24"/>
      <c r="C476" s="23"/>
      <c r="D476" s="23"/>
      <c r="E476" s="23"/>
      <c r="F476" s="23"/>
      <c r="J476" s="92"/>
      <c r="K476" s="92"/>
      <c r="L476" s="30"/>
      <c r="O476" s="23"/>
      <c r="P476" s="23"/>
      <c r="Q476" s="23"/>
      <c r="R476" s="23"/>
      <c r="S476" s="23"/>
      <c r="Z476" s="23"/>
    </row>
    <row r="477" ht="17.6" spans="2:26">
      <c r="B477" s="24"/>
      <c r="C477" s="23"/>
      <c r="D477" s="23"/>
      <c r="E477" s="23"/>
      <c r="F477" s="23"/>
      <c r="I477" s="10"/>
      <c r="J477" s="10"/>
      <c r="K477" s="10"/>
      <c r="L477" s="8"/>
      <c r="O477" s="23"/>
      <c r="P477" s="23"/>
      <c r="Q477" s="23"/>
      <c r="R477" s="23"/>
      <c r="S477" s="23"/>
      <c r="T477" s="23"/>
      <c r="U477" s="23"/>
      <c r="V477" s="23"/>
      <c r="W477" s="23"/>
      <c r="X477" s="90"/>
      <c r="Z477" s="23"/>
    </row>
    <row r="478" ht="17.6" spans="2:26">
      <c r="B478" s="24"/>
      <c r="C478" s="23"/>
      <c r="D478" s="23"/>
      <c r="E478" s="23"/>
      <c r="F478" s="23"/>
      <c r="I478" s="8"/>
      <c r="J478" s="10"/>
      <c r="K478" s="10"/>
      <c r="L478" s="8"/>
      <c r="O478" s="23"/>
      <c r="P478" s="23"/>
      <c r="Q478" s="23"/>
      <c r="R478" s="23"/>
      <c r="S478" s="23"/>
      <c r="T478" s="23"/>
      <c r="U478" s="23"/>
      <c r="W478" s="23"/>
      <c r="X478" s="90"/>
      <c r="Z478" s="23"/>
    </row>
    <row r="479" ht="17.6" spans="2:26">
      <c r="B479" s="24"/>
      <c r="C479" s="23"/>
      <c r="D479" s="23"/>
      <c r="E479" s="23"/>
      <c r="F479" s="23"/>
      <c r="I479" s="8"/>
      <c r="J479" s="10"/>
      <c r="K479" s="10"/>
      <c r="L479" s="8"/>
      <c r="O479" s="23"/>
      <c r="P479" s="23"/>
      <c r="Q479" s="23"/>
      <c r="R479" s="23"/>
      <c r="S479" s="23"/>
      <c r="T479" s="23"/>
      <c r="U479" s="23"/>
      <c r="V479" s="23"/>
      <c r="W479" s="23"/>
      <c r="X479" s="90"/>
      <c r="Z479" s="23"/>
    </row>
    <row r="480" ht="17.6" spans="2:26">
      <c r="B480" s="24"/>
      <c r="C480" s="23"/>
      <c r="D480" s="23"/>
      <c r="E480" s="23"/>
      <c r="F480" s="23"/>
      <c r="J480" s="10"/>
      <c r="K480" s="10"/>
      <c r="L480" s="37"/>
      <c r="O480" s="23"/>
      <c r="P480" s="23"/>
      <c r="Q480" s="23"/>
      <c r="R480" s="23"/>
      <c r="S480" s="23"/>
      <c r="X480" s="90"/>
      <c r="Z480" s="23"/>
    </row>
    <row r="481" ht="17.6" spans="2:26">
      <c r="B481" s="24"/>
      <c r="C481" s="23"/>
      <c r="D481" s="23"/>
      <c r="E481" s="23"/>
      <c r="F481" s="23"/>
      <c r="J481" s="10"/>
      <c r="K481" s="10"/>
      <c r="L481" s="37"/>
      <c r="O481" s="23"/>
      <c r="P481" s="23"/>
      <c r="Q481" s="23"/>
      <c r="R481" s="23"/>
      <c r="S481" s="23"/>
      <c r="X481" s="90"/>
      <c r="Z481" s="23"/>
    </row>
    <row r="482" ht="17.6" spans="2:26">
      <c r="B482" s="24"/>
      <c r="C482" s="23"/>
      <c r="D482" s="23"/>
      <c r="E482" s="23"/>
      <c r="F482" s="23"/>
      <c r="J482" s="10"/>
      <c r="K482" s="10"/>
      <c r="L482" s="37"/>
      <c r="O482" s="23"/>
      <c r="P482" s="23"/>
      <c r="Q482" s="23"/>
      <c r="R482" s="23"/>
      <c r="S482" s="23"/>
      <c r="X482" s="90"/>
      <c r="Z482" s="23"/>
    </row>
    <row r="483" ht="17.6" spans="2:26">
      <c r="B483" s="24"/>
      <c r="C483" s="23"/>
      <c r="D483" s="23"/>
      <c r="E483" s="23"/>
      <c r="F483" s="23"/>
      <c r="J483" s="10"/>
      <c r="K483" s="10"/>
      <c r="L483" s="18"/>
      <c r="O483" s="23"/>
      <c r="P483" s="23"/>
      <c r="Q483" s="23"/>
      <c r="R483" s="23"/>
      <c r="S483" s="23"/>
      <c r="T483" s="23"/>
      <c r="U483" s="23"/>
      <c r="X483" s="90"/>
      <c r="Z483" s="23"/>
    </row>
    <row r="484" ht="17.6" spans="2:26">
      <c r="B484" s="24"/>
      <c r="C484" s="23"/>
      <c r="D484" s="23"/>
      <c r="E484" s="23"/>
      <c r="F484" s="23"/>
      <c r="G484" s="23"/>
      <c r="H484" s="23"/>
      <c r="J484" s="10"/>
      <c r="K484" s="10"/>
      <c r="L484" s="18"/>
      <c r="M484" s="23"/>
      <c r="N484" s="23"/>
      <c r="O484" s="23"/>
      <c r="P484" s="23"/>
      <c r="Q484" s="23"/>
      <c r="R484" s="23"/>
      <c r="S484" s="23"/>
      <c r="X484" s="90"/>
      <c r="Z484" s="23"/>
    </row>
    <row r="485" ht="17.6" spans="2:26">
      <c r="B485" s="24"/>
      <c r="C485" s="23"/>
      <c r="D485" s="23"/>
      <c r="E485" s="23"/>
      <c r="F485" s="23"/>
      <c r="G485" s="23"/>
      <c r="H485" s="23"/>
      <c r="J485" s="10"/>
      <c r="K485" s="10"/>
      <c r="L485" s="18"/>
      <c r="M485" s="23"/>
      <c r="N485" s="23"/>
      <c r="O485" s="23"/>
      <c r="P485" s="23"/>
      <c r="Q485" s="23"/>
      <c r="R485" s="23"/>
      <c r="S485" s="23"/>
      <c r="X485" s="90"/>
      <c r="Z485" s="23"/>
    </row>
    <row r="486" ht="17.6" spans="2:26">
      <c r="B486" s="24"/>
      <c r="C486" s="23"/>
      <c r="D486" s="23"/>
      <c r="E486" s="23"/>
      <c r="F486" s="23"/>
      <c r="G486" s="23"/>
      <c r="H486" s="23"/>
      <c r="I486" s="23"/>
      <c r="J486" s="10"/>
      <c r="K486" s="10"/>
      <c r="L486" s="18"/>
      <c r="M486" s="23"/>
      <c r="N486" s="23"/>
      <c r="O486" s="23"/>
      <c r="P486" s="23"/>
      <c r="Q486" s="23"/>
      <c r="R486" s="23"/>
      <c r="S486" s="23"/>
      <c r="X486" s="90"/>
      <c r="Z486" s="23"/>
    </row>
    <row r="487" ht="17.6" spans="2:26">
      <c r="B487" s="24"/>
      <c r="C487" s="23"/>
      <c r="D487" s="23"/>
      <c r="E487" s="23"/>
      <c r="F487" s="23"/>
      <c r="G487" s="23"/>
      <c r="H487" s="23"/>
      <c r="I487" s="23"/>
      <c r="J487" s="10"/>
      <c r="K487" s="10"/>
      <c r="L487" s="18"/>
      <c r="M487" s="23"/>
      <c r="N487" s="23"/>
      <c r="O487" s="23"/>
      <c r="P487" s="23"/>
      <c r="Q487" s="23"/>
      <c r="R487" s="23"/>
      <c r="S487" s="23"/>
      <c r="X487" s="90"/>
      <c r="Z487" s="23"/>
    </row>
    <row r="488" ht="17.6" spans="2:26">
      <c r="B488" s="24"/>
      <c r="C488" s="23"/>
      <c r="D488" s="23"/>
      <c r="E488" s="23"/>
      <c r="F488" s="23"/>
      <c r="G488" s="23"/>
      <c r="H488" s="23"/>
      <c r="I488" s="8"/>
      <c r="J488" s="10"/>
      <c r="K488" s="10"/>
      <c r="L488" s="8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90"/>
      <c r="Z488" s="23"/>
    </row>
    <row r="489" ht="17.6" spans="2:26">
      <c r="B489" s="24"/>
      <c r="C489" s="23"/>
      <c r="D489" s="23"/>
      <c r="E489" s="23"/>
      <c r="F489" s="23"/>
      <c r="G489" s="23"/>
      <c r="H489" s="23"/>
      <c r="I489" s="23"/>
      <c r="J489" s="10"/>
      <c r="K489" s="10"/>
      <c r="L489" s="18"/>
      <c r="M489" s="23"/>
      <c r="N489" s="23"/>
      <c r="O489" s="23"/>
      <c r="P489" s="23"/>
      <c r="Q489" s="23"/>
      <c r="R489" s="23"/>
      <c r="S489" s="23"/>
      <c r="X489" s="90"/>
      <c r="Z489" s="23"/>
    </row>
    <row r="490" ht="17.6" spans="2:26">
      <c r="B490" s="24"/>
      <c r="C490" s="23"/>
      <c r="D490" s="23"/>
      <c r="E490" s="23"/>
      <c r="F490" s="23"/>
      <c r="G490" s="23"/>
      <c r="H490" s="23"/>
      <c r="I490" s="23"/>
      <c r="J490" s="10"/>
      <c r="K490" s="10"/>
      <c r="L490" s="18"/>
      <c r="M490" s="23"/>
      <c r="N490" s="23"/>
      <c r="O490" s="23"/>
      <c r="P490" s="23"/>
      <c r="Q490" s="23"/>
      <c r="R490" s="23"/>
      <c r="S490" s="23"/>
      <c r="X490" s="90"/>
      <c r="Z490" s="23"/>
    </row>
    <row r="491" ht="17.6" spans="2:26">
      <c r="B491" s="24"/>
      <c r="C491" s="23"/>
      <c r="D491" s="23"/>
      <c r="E491" s="23"/>
      <c r="F491" s="23"/>
      <c r="G491" s="23"/>
      <c r="H491" s="23"/>
      <c r="I491" s="23"/>
      <c r="J491" s="10"/>
      <c r="K491" s="10"/>
      <c r="L491" s="18"/>
      <c r="M491" s="23"/>
      <c r="N491" s="23"/>
      <c r="O491" s="23"/>
      <c r="P491" s="23"/>
      <c r="Q491" s="23"/>
      <c r="R491" s="23"/>
      <c r="S491" s="23"/>
      <c r="X491" s="90"/>
      <c r="Z491" s="23"/>
    </row>
    <row r="492" ht="17.6" spans="2:26">
      <c r="B492" s="24"/>
      <c r="C492" s="23"/>
      <c r="D492" s="23"/>
      <c r="E492" s="23"/>
      <c r="F492" s="23"/>
      <c r="G492" s="23"/>
      <c r="H492" s="23"/>
      <c r="I492" s="23"/>
      <c r="J492" s="10"/>
      <c r="K492" s="10"/>
      <c r="L492" s="18"/>
      <c r="M492" s="23"/>
      <c r="N492" s="23"/>
      <c r="O492" s="23"/>
      <c r="P492" s="23"/>
      <c r="Q492" s="23"/>
      <c r="R492" s="23"/>
      <c r="S492" s="23"/>
      <c r="X492" s="90"/>
      <c r="Z492" s="23"/>
    </row>
    <row r="493" ht="17.6" spans="2:26">
      <c r="B493" s="24"/>
      <c r="C493" s="23"/>
      <c r="D493" s="23"/>
      <c r="E493" s="23"/>
      <c r="F493" s="23"/>
      <c r="G493" s="23"/>
      <c r="H493" s="23"/>
      <c r="I493" s="23"/>
      <c r="J493" s="10"/>
      <c r="K493" s="10"/>
      <c r="L493" s="18"/>
      <c r="M493" s="23"/>
      <c r="N493" s="23"/>
      <c r="O493" s="23"/>
      <c r="P493" s="23"/>
      <c r="Q493" s="23"/>
      <c r="R493" s="23"/>
      <c r="S493" s="23"/>
      <c r="X493" s="90"/>
      <c r="Z493" s="23"/>
    </row>
    <row r="494" ht="17.6" spans="2:26">
      <c r="B494" s="24"/>
      <c r="C494" s="23"/>
      <c r="D494" s="23"/>
      <c r="E494" s="23"/>
      <c r="F494" s="23"/>
      <c r="G494" s="23"/>
      <c r="H494" s="23"/>
      <c r="I494" s="23"/>
      <c r="J494" s="10"/>
      <c r="K494" s="10"/>
      <c r="L494" s="18"/>
      <c r="M494" s="23"/>
      <c r="N494" s="23"/>
      <c r="O494" s="23"/>
      <c r="P494" s="23"/>
      <c r="Q494" s="23"/>
      <c r="R494" s="23"/>
      <c r="S494" s="23"/>
      <c r="T494" s="23"/>
      <c r="U494" s="23"/>
      <c r="Z494" s="23"/>
    </row>
    <row r="495" ht="17.6" spans="2:26">
      <c r="B495" s="24"/>
      <c r="C495" s="23"/>
      <c r="D495" s="23"/>
      <c r="E495" s="23"/>
      <c r="F495" s="23"/>
      <c r="G495" s="23"/>
      <c r="H495" s="23"/>
      <c r="I495" s="23"/>
      <c r="J495" s="10"/>
      <c r="K495" s="10"/>
      <c r="L495" s="18"/>
      <c r="M495" s="23"/>
      <c r="N495" s="23"/>
      <c r="O495" s="23"/>
      <c r="P495" s="23"/>
      <c r="Q495" s="23"/>
      <c r="R495" s="23"/>
      <c r="S495" s="23"/>
      <c r="X495" s="90"/>
      <c r="Z495" s="23"/>
    </row>
    <row r="496" ht="17.6" spans="2:26">
      <c r="B496" s="24"/>
      <c r="C496" s="23"/>
      <c r="D496" s="23"/>
      <c r="E496" s="23"/>
      <c r="F496" s="23"/>
      <c r="G496" s="23"/>
      <c r="H496" s="23"/>
      <c r="I496" s="23"/>
      <c r="J496" s="10"/>
      <c r="K496" s="10"/>
      <c r="L496" s="18"/>
      <c r="M496" s="23"/>
      <c r="N496" s="23"/>
      <c r="O496" s="23"/>
      <c r="P496" s="23"/>
      <c r="Q496" s="23"/>
      <c r="R496" s="23"/>
      <c r="S496" s="23"/>
      <c r="X496" s="90"/>
      <c r="Z496" s="23"/>
    </row>
    <row r="497" ht="17.6" spans="2:26">
      <c r="B497" s="24"/>
      <c r="C497" s="23"/>
      <c r="D497" s="23"/>
      <c r="E497" s="23"/>
      <c r="F497" s="23"/>
      <c r="G497" s="23"/>
      <c r="H497" s="23"/>
      <c r="I497" s="23"/>
      <c r="J497" s="10"/>
      <c r="K497" s="10"/>
      <c r="L497" s="18"/>
      <c r="M497" s="23"/>
      <c r="N497" s="23"/>
      <c r="O497" s="23"/>
      <c r="P497" s="23"/>
      <c r="Q497" s="23"/>
      <c r="R497" s="23"/>
      <c r="S497" s="23"/>
      <c r="X497" s="90"/>
      <c r="Z497" s="23"/>
    </row>
    <row r="498" ht="17.6" spans="2:26">
      <c r="B498" s="24"/>
      <c r="C498" s="23"/>
      <c r="D498" s="23"/>
      <c r="E498" s="23"/>
      <c r="F498" s="23"/>
      <c r="G498" s="23"/>
      <c r="H498" s="23"/>
      <c r="I498" s="23"/>
      <c r="J498" s="10"/>
      <c r="K498" s="10"/>
      <c r="L498" s="18"/>
      <c r="M498" s="23"/>
      <c r="N498" s="23"/>
      <c r="O498" s="23"/>
      <c r="P498" s="23"/>
      <c r="Q498" s="23"/>
      <c r="R498" s="23"/>
      <c r="S498" s="23"/>
      <c r="X498" s="90"/>
      <c r="Z498" s="23"/>
    </row>
    <row r="499" ht="17.6" spans="2:26">
      <c r="B499" s="24"/>
      <c r="C499" s="23"/>
      <c r="D499" s="23"/>
      <c r="E499" s="23"/>
      <c r="F499" s="23"/>
      <c r="G499" s="23"/>
      <c r="H499" s="23"/>
      <c r="I499" s="23"/>
      <c r="J499" s="10"/>
      <c r="K499" s="10"/>
      <c r="L499" s="18"/>
      <c r="M499" s="23"/>
      <c r="N499" s="23"/>
      <c r="O499" s="23"/>
      <c r="P499" s="23"/>
      <c r="Q499" s="23"/>
      <c r="R499" s="23"/>
      <c r="S499" s="23"/>
      <c r="X499" s="90"/>
      <c r="Z499" s="23"/>
    </row>
    <row r="500" ht="17.6" spans="2:26">
      <c r="B500" s="24"/>
      <c r="C500" s="23"/>
      <c r="D500" s="23"/>
      <c r="E500" s="23"/>
      <c r="F500" s="23"/>
      <c r="G500" s="23"/>
      <c r="H500" s="23"/>
      <c r="I500" s="23"/>
      <c r="J500" s="10"/>
      <c r="K500" s="10"/>
      <c r="L500" s="18"/>
      <c r="M500" s="23"/>
      <c r="N500" s="23"/>
      <c r="O500" s="23"/>
      <c r="P500" s="23"/>
      <c r="Q500" s="23"/>
      <c r="R500" s="23"/>
      <c r="S500" s="23"/>
      <c r="X500" s="90"/>
      <c r="Z500" s="23"/>
    </row>
    <row r="501" ht="17.6" spans="2:26">
      <c r="B501" s="24"/>
      <c r="C501" s="23"/>
      <c r="D501" s="23"/>
      <c r="E501" s="23"/>
      <c r="F501" s="23"/>
      <c r="G501" s="23"/>
      <c r="H501" s="23"/>
      <c r="I501" s="23"/>
      <c r="J501" s="10"/>
      <c r="K501" s="10"/>
      <c r="L501" s="18"/>
      <c r="M501" s="23"/>
      <c r="N501" s="23"/>
      <c r="O501" s="23"/>
      <c r="P501" s="23"/>
      <c r="Q501" s="23"/>
      <c r="R501" s="23"/>
      <c r="S501" s="23"/>
      <c r="X501" s="90"/>
      <c r="Z501" s="23"/>
    </row>
    <row r="502" ht="17.6" spans="2:26">
      <c r="B502" s="24"/>
      <c r="C502" s="23"/>
      <c r="D502" s="23"/>
      <c r="E502" s="23"/>
      <c r="F502" s="23"/>
      <c r="G502" s="23"/>
      <c r="H502" s="23"/>
      <c r="I502" s="23"/>
      <c r="J502" s="10"/>
      <c r="K502" s="10"/>
      <c r="L502" s="18"/>
      <c r="M502" s="23"/>
      <c r="N502" s="23"/>
      <c r="O502" s="23"/>
      <c r="P502" s="23"/>
      <c r="Q502" s="23"/>
      <c r="R502" s="23"/>
      <c r="S502" s="23"/>
      <c r="X502" s="90"/>
      <c r="Z502" s="23"/>
    </row>
    <row r="503" ht="17.6" spans="2:26">
      <c r="B503" s="24"/>
      <c r="C503" s="23"/>
      <c r="D503" s="23"/>
      <c r="E503" s="23"/>
      <c r="F503" s="23"/>
      <c r="G503" s="23"/>
      <c r="H503" s="23"/>
      <c r="I503" s="23"/>
      <c r="J503" s="10"/>
      <c r="K503" s="10"/>
      <c r="L503" s="37"/>
      <c r="M503" s="23"/>
      <c r="N503" s="23"/>
      <c r="O503" s="23"/>
      <c r="P503" s="23"/>
      <c r="Q503" s="23"/>
      <c r="R503" s="23"/>
      <c r="S503" s="23"/>
      <c r="X503" s="90"/>
      <c r="Z503" s="23"/>
    </row>
    <row r="504" ht="17.6" spans="2:26">
      <c r="B504" s="24"/>
      <c r="C504" s="23"/>
      <c r="D504" s="23"/>
      <c r="E504" s="23"/>
      <c r="F504" s="23"/>
      <c r="G504" s="23"/>
      <c r="H504" s="23"/>
      <c r="I504" s="23"/>
      <c r="J504" s="10"/>
      <c r="K504" s="10"/>
      <c r="L504" s="18"/>
      <c r="M504" s="23"/>
      <c r="N504" s="23"/>
      <c r="O504" s="23"/>
      <c r="P504" s="23"/>
      <c r="Q504" s="23"/>
      <c r="R504" s="23"/>
      <c r="S504" s="23"/>
      <c r="X504" s="90"/>
      <c r="Z504" s="23"/>
    </row>
    <row r="505" ht="17.6" spans="2:26">
      <c r="B505" s="24"/>
      <c r="C505" s="23"/>
      <c r="D505" s="23"/>
      <c r="E505" s="23"/>
      <c r="F505" s="23"/>
      <c r="G505" s="23"/>
      <c r="H505" s="23"/>
      <c r="I505" s="8"/>
      <c r="J505" s="10"/>
      <c r="K505" s="10"/>
      <c r="L505" s="8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Z505" s="23"/>
    </row>
    <row r="506" ht="17.6" spans="2:26">
      <c r="B506" s="24"/>
      <c r="C506" s="23"/>
      <c r="D506" s="23"/>
      <c r="E506" s="23"/>
      <c r="F506" s="23"/>
      <c r="G506" s="23"/>
      <c r="H506" s="23"/>
      <c r="I506" s="23"/>
      <c r="J506" s="10"/>
      <c r="K506" s="10"/>
      <c r="L506" s="18"/>
      <c r="M506" s="23"/>
      <c r="N506" s="23"/>
      <c r="O506" s="23"/>
      <c r="P506" s="23"/>
      <c r="Q506" s="23"/>
      <c r="R506" s="23"/>
      <c r="S506" s="23"/>
      <c r="X506" s="90"/>
      <c r="Z506" s="23"/>
    </row>
    <row r="507" ht="17.6" spans="2:26">
      <c r="B507" s="24"/>
      <c r="C507" s="23"/>
      <c r="D507" s="23"/>
      <c r="E507" s="23"/>
      <c r="F507" s="23"/>
      <c r="G507" s="23"/>
      <c r="H507" s="23"/>
      <c r="I507" s="8"/>
      <c r="J507" s="10"/>
      <c r="K507" s="10"/>
      <c r="L507" s="8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Z507" s="23"/>
    </row>
    <row r="508" ht="17.6" spans="2:26">
      <c r="B508" s="24"/>
      <c r="C508" s="23"/>
      <c r="D508" s="23"/>
      <c r="E508" s="23"/>
      <c r="F508" s="23"/>
      <c r="G508" s="23"/>
      <c r="H508" s="23"/>
      <c r="I508" s="23"/>
      <c r="J508" s="10"/>
      <c r="K508" s="10"/>
      <c r="L508" s="18"/>
      <c r="M508" s="23"/>
      <c r="N508" s="23"/>
      <c r="O508" s="23"/>
      <c r="P508" s="23"/>
      <c r="Q508" s="23"/>
      <c r="R508" s="23"/>
      <c r="S508" s="23"/>
      <c r="X508" s="90"/>
      <c r="Z508" s="23"/>
    </row>
    <row r="509" ht="17.6" spans="2:26">
      <c r="B509" s="24"/>
      <c r="C509" s="23"/>
      <c r="D509" s="23"/>
      <c r="E509" s="23"/>
      <c r="F509" s="23"/>
      <c r="G509" s="23"/>
      <c r="H509" s="23"/>
      <c r="I509" s="23"/>
      <c r="J509" s="10"/>
      <c r="K509" s="10"/>
      <c r="L509" s="18"/>
      <c r="M509" s="23"/>
      <c r="N509" s="23"/>
      <c r="O509" s="23"/>
      <c r="P509" s="23"/>
      <c r="Q509" s="23"/>
      <c r="R509" s="23"/>
      <c r="S509" s="23"/>
      <c r="X509" s="90"/>
      <c r="Z509" s="23"/>
    </row>
    <row r="510" ht="17.6" spans="2:26">
      <c r="B510" s="24"/>
      <c r="C510" s="23"/>
      <c r="D510" s="23"/>
      <c r="E510" s="23"/>
      <c r="F510" s="23"/>
      <c r="G510" s="23"/>
      <c r="H510" s="23"/>
      <c r="I510" s="23"/>
      <c r="J510" s="10"/>
      <c r="K510" s="10"/>
      <c r="L510" s="18"/>
      <c r="M510" s="23"/>
      <c r="N510" s="23"/>
      <c r="O510" s="23"/>
      <c r="P510" s="23"/>
      <c r="Q510" s="23"/>
      <c r="R510" s="23"/>
      <c r="S510" s="23"/>
      <c r="X510" s="90"/>
      <c r="Z510" s="23"/>
    </row>
    <row r="511" ht="17.6" spans="2:26">
      <c r="B511" s="24"/>
      <c r="C511" s="23"/>
      <c r="D511" s="23"/>
      <c r="E511" s="23"/>
      <c r="F511" s="23"/>
      <c r="G511" s="23"/>
      <c r="H511" s="23"/>
      <c r="I511" s="23"/>
      <c r="J511" s="10"/>
      <c r="K511" s="10"/>
      <c r="L511" s="18"/>
      <c r="M511" s="23"/>
      <c r="N511" s="23"/>
      <c r="O511" s="23"/>
      <c r="P511" s="23"/>
      <c r="Q511" s="23"/>
      <c r="R511" s="23"/>
      <c r="S511" s="23"/>
      <c r="X511" s="90"/>
      <c r="Z511" s="23"/>
    </row>
    <row r="512" ht="17.6" spans="2:26">
      <c r="B512" s="24"/>
      <c r="C512" s="23"/>
      <c r="D512" s="23"/>
      <c r="E512" s="23"/>
      <c r="F512" s="23"/>
      <c r="G512" s="23"/>
      <c r="H512" s="23"/>
      <c r="I512" s="23"/>
      <c r="J512" s="10"/>
      <c r="K512" s="10"/>
      <c r="L512" s="18"/>
      <c r="M512" s="23"/>
      <c r="N512" s="23"/>
      <c r="O512" s="23"/>
      <c r="P512" s="23"/>
      <c r="Q512" s="23"/>
      <c r="R512" s="23"/>
      <c r="S512" s="23"/>
      <c r="X512" s="90"/>
      <c r="Z512" s="23"/>
    </row>
    <row r="513" ht="17.6" spans="2:26">
      <c r="B513" s="24"/>
      <c r="C513" s="23"/>
      <c r="D513" s="23"/>
      <c r="E513" s="23"/>
      <c r="F513" s="23"/>
      <c r="G513" s="23"/>
      <c r="H513" s="23"/>
      <c r="I513" s="23"/>
      <c r="J513" s="10"/>
      <c r="K513" s="10"/>
      <c r="L513" s="18"/>
      <c r="M513" s="23"/>
      <c r="N513" s="23"/>
      <c r="O513" s="23"/>
      <c r="P513" s="23"/>
      <c r="Q513" s="23"/>
      <c r="R513" s="23"/>
      <c r="S513" s="23"/>
      <c r="X513" s="90"/>
      <c r="Z513" s="23"/>
    </row>
    <row r="514" ht="17.6" spans="2:26">
      <c r="B514" s="24"/>
      <c r="C514" s="23"/>
      <c r="D514" s="23"/>
      <c r="E514" s="23"/>
      <c r="F514" s="23"/>
      <c r="G514" s="23"/>
      <c r="H514" s="23"/>
      <c r="I514" s="23"/>
      <c r="J514" s="10"/>
      <c r="K514" s="10"/>
      <c r="L514" s="18"/>
      <c r="M514" s="23"/>
      <c r="N514" s="23"/>
      <c r="O514" s="23"/>
      <c r="P514" s="23"/>
      <c r="Q514" s="23"/>
      <c r="R514" s="23"/>
      <c r="S514" s="23"/>
      <c r="X514" s="90"/>
      <c r="Z514" s="23"/>
    </row>
    <row r="515" ht="17.6" spans="2:26">
      <c r="B515" s="24"/>
      <c r="C515" s="23"/>
      <c r="D515" s="23"/>
      <c r="E515" s="23"/>
      <c r="F515" s="23"/>
      <c r="G515" s="23"/>
      <c r="H515" s="23"/>
      <c r="I515" s="23"/>
      <c r="J515" s="10"/>
      <c r="K515" s="10"/>
      <c r="L515" s="18"/>
      <c r="M515" s="23"/>
      <c r="N515" s="23"/>
      <c r="O515" s="23"/>
      <c r="P515" s="23"/>
      <c r="Q515" s="23"/>
      <c r="R515" s="23"/>
      <c r="S515" s="23"/>
      <c r="X515" s="90"/>
      <c r="Z515" s="23"/>
    </row>
    <row r="516" ht="17.6" spans="2:26">
      <c r="B516" s="24"/>
      <c r="C516" s="23"/>
      <c r="D516" s="23"/>
      <c r="E516" s="23"/>
      <c r="F516" s="23"/>
      <c r="G516" s="23"/>
      <c r="H516" s="23"/>
      <c r="I516" s="23"/>
      <c r="J516" s="10"/>
      <c r="K516" s="10"/>
      <c r="L516" s="18"/>
      <c r="M516" s="23"/>
      <c r="N516" s="23"/>
      <c r="O516" s="23"/>
      <c r="P516" s="23"/>
      <c r="Q516" s="23"/>
      <c r="R516" s="23"/>
      <c r="S516" s="23"/>
      <c r="Z516" s="23"/>
    </row>
    <row r="517" ht="17.6" spans="2:26">
      <c r="B517" s="24"/>
      <c r="C517" s="23"/>
      <c r="D517" s="23"/>
      <c r="E517" s="23"/>
      <c r="F517" s="23"/>
      <c r="G517" s="23"/>
      <c r="H517" s="23"/>
      <c r="I517" s="23"/>
      <c r="J517" s="10"/>
      <c r="K517" s="10"/>
      <c r="L517" s="18"/>
      <c r="M517" s="23"/>
      <c r="N517" s="23"/>
      <c r="O517" s="23"/>
      <c r="P517" s="23"/>
      <c r="Q517" s="23"/>
      <c r="R517" s="23"/>
      <c r="S517" s="23"/>
      <c r="X517" s="90"/>
      <c r="Z517" s="23"/>
    </row>
    <row r="518" ht="17.6" spans="2:26">
      <c r="B518" s="24"/>
      <c r="C518" s="23"/>
      <c r="D518" s="23"/>
      <c r="E518" s="23"/>
      <c r="F518" s="23"/>
      <c r="G518" s="23"/>
      <c r="H518" s="23"/>
      <c r="I518" s="23"/>
      <c r="J518" s="10"/>
      <c r="K518" s="10"/>
      <c r="L518" s="18"/>
      <c r="M518" s="23"/>
      <c r="N518" s="23"/>
      <c r="O518" s="23"/>
      <c r="P518" s="23"/>
      <c r="Q518" s="23"/>
      <c r="R518" s="23"/>
      <c r="S518" s="23"/>
      <c r="X518" s="90"/>
      <c r="Z518" s="23"/>
    </row>
    <row r="519" ht="17.6" spans="2:26">
      <c r="B519" s="24"/>
      <c r="C519" s="23"/>
      <c r="D519" s="23"/>
      <c r="E519" s="23"/>
      <c r="F519" s="23"/>
      <c r="G519" s="23"/>
      <c r="H519" s="23"/>
      <c r="I519" s="23"/>
      <c r="J519" s="10"/>
      <c r="K519" s="10"/>
      <c r="L519" s="18"/>
      <c r="M519" s="23"/>
      <c r="N519" s="23"/>
      <c r="O519" s="23"/>
      <c r="P519" s="23"/>
      <c r="Q519" s="23"/>
      <c r="R519" s="23"/>
      <c r="S519" s="23"/>
      <c r="X519" s="90"/>
      <c r="Z519" s="23"/>
    </row>
    <row r="520" ht="17.6" spans="2:26">
      <c r="B520" s="24"/>
      <c r="C520" s="23"/>
      <c r="D520" s="23"/>
      <c r="E520" s="23"/>
      <c r="F520" s="23"/>
      <c r="G520" s="23"/>
      <c r="H520" s="23"/>
      <c r="I520" s="23"/>
      <c r="J520" s="10"/>
      <c r="K520" s="10"/>
      <c r="L520" s="18"/>
      <c r="M520" s="23"/>
      <c r="N520" s="23"/>
      <c r="O520" s="23"/>
      <c r="P520" s="23"/>
      <c r="Q520" s="23"/>
      <c r="R520" s="23"/>
      <c r="S520" s="23"/>
      <c r="X520" s="90"/>
      <c r="Z520" s="23"/>
    </row>
    <row r="521" ht="17.6" spans="2:26">
      <c r="B521" s="24"/>
      <c r="C521" s="23"/>
      <c r="D521" s="23"/>
      <c r="E521" s="23"/>
      <c r="F521" s="23"/>
      <c r="G521" s="23"/>
      <c r="H521" s="23"/>
      <c r="I521" s="23"/>
      <c r="J521" s="10"/>
      <c r="K521" s="10"/>
      <c r="L521" s="18"/>
      <c r="M521" s="23"/>
      <c r="N521" s="23"/>
      <c r="O521" s="23"/>
      <c r="P521" s="23"/>
      <c r="Q521" s="23"/>
      <c r="R521" s="23"/>
      <c r="S521" s="23"/>
      <c r="X521" s="90"/>
      <c r="Z521" s="23"/>
    </row>
    <row r="522" ht="17.6" spans="2:26">
      <c r="B522" s="24"/>
      <c r="C522" s="23"/>
      <c r="D522" s="23"/>
      <c r="E522" s="23"/>
      <c r="F522" s="23"/>
      <c r="G522" s="23"/>
      <c r="H522" s="23"/>
      <c r="I522" s="23"/>
      <c r="J522" s="10"/>
      <c r="K522" s="10"/>
      <c r="L522" s="18"/>
      <c r="M522" s="23"/>
      <c r="N522" s="23"/>
      <c r="O522" s="23"/>
      <c r="P522" s="23"/>
      <c r="Q522" s="23"/>
      <c r="R522" s="23"/>
      <c r="S522" s="23"/>
      <c r="X522" s="90"/>
      <c r="Z522" s="23"/>
    </row>
    <row r="523" ht="17.6" spans="2:26">
      <c r="B523" s="24"/>
      <c r="C523" s="23"/>
      <c r="D523" s="23"/>
      <c r="E523" s="23"/>
      <c r="F523" s="23"/>
      <c r="G523" s="23"/>
      <c r="H523" s="23"/>
      <c r="I523" s="23"/>
      <c r="J523" s="10"/>
      <c r="K523" s="10"/>
      <c r="L523" s="18"/>
      <c r="M523" s="23"/>
      <c r="N523" s="23"/>
      <c r="O523" s="23"/>
      <c r="P523" s="23"/>
      <c r="Q523" s="23"/>
      <c r="R523" s="23"/>
      <c r="S523" s="23"/>
      <c r="Z523" s="23"/>
    </row>
    <row r="524" ht="17.6" spans="2:26">
      <c r="B524" s="24"/>
      <c r="C524" s="23"/>
      <c r="D524" s="23"/>
      <c r="E524" s="23"/>
      <c r="F524" s="23"/>
      <c r="G524" s="23"/>
      <c r="H524" s="23"/>
      <c r="I524" s="23"/>
      <c r="J524" s="10"/>
      <c r="K524" s="10"/>
      <c r="L524" s="18"/>
      <c r="M524" s="23"/>
      <c r="N524" s="23"/>
      <c r="O524" s="23"/>
      <c r="P524" s="23"/>
      <c r="Q524" s="23"/>
      <c r="R524" s="23"/>
      <c r="S524" s="23"/>
      <c r="T524" s="88"/>
      <c r="U524" s="88"/>
      <c r="V524" s="88"/>
      <c r="W524" s="88"/>
      <c r="Z524" s="23"/>
    </row>
    <row r="525" ht="17.6" spans="2:26">
      <c r="B525" s="24"/>
      <c r="C525" s="23"/>
      <c r="D525" s="23"/>
      <c r="E525" s="23"/>
      <c r="F525" s="23"/>
      <c r="G525" s="23"/>
      <c r="H525" s="23"/>
      <c r="I525" s="23"/>
      <c r="J525" s="10"/>
      <c r="K525" s="10"/>
      <c r="L525" s="18"/>
      <c r="M525" s="23"/>
      <c r="N525" s="23"/>
      <c r="O525" s="23"/>
      <c r="P525" s="23"/>
      <c r="Q525" s="23"/>
      <c r="R525" s="23"/>
      <c r="X525" s="90"/>
      <c r="Z525" s="23"/>
    </row>
    <row r="526" ht="17.6" spans="2:26">
      <c r="B526" s="24"/>
      <c r="C526" s="23"/>
      <c r="D526" s="23"/>
      <c r="E526" s="23"/>
      <c r="F526" s="23"/>
      <c r="G526" s="23"/>
      <c r="H526" s="23"/>
      <c r="I526" s="23"/>
      <c r="J526" s="10"/>
      <c r="K526" s="10"/>
      <c r="L526" s="18"/>
      <c r="M526" s="23"/>
      <c r="N526" s="23"/>
      <c r="O526" s="23"/>
      <c r="P526" s="23"/>
      <c r="Q526" s="23"/>
      <c r="R526" s="23"/>
      <c r="S526" s="23"/>
      <c r="T526" s="23"/>
      <c r="U526" s="23"/>
      <c r="Z526" s="23"/>
    </row>
    <row r="527" ht="17.6" spans="2:26">
      <c r="B527" s="24"/>
      <c r="C527" s="23"/>
      <c r="D527" s="23"/>
      <c r="E527" s="23"/>
      <c r="F527" s="23"/>
      <c r="G527" s="23"/>
      <c r="H527" s="23"/>
      <c r="I527" s="8"/>
      <c r="J527" s="10"/>
      <c r="K527" s="10"/>
      <c r="L527" s="8"/>
      <c r="M527" s="23"/>
      <c r="N527" s="23"/>
      <c r="O527" s="23"/>
      <c r="P527" s="23"/>
      <c r="Q527" s="23"/>
      <c r="R527" s="23"/>
      <c r="S527" s="23"/>
      <c r="T527" s="23"/>
      <c r="U527" s="23"/>
      <c r="W527" s="23"/>
      <c r="X527" s="90"/>
      <c r="Z527" s="23"/>
    </row>
    <row r="528" ht="17.6" spans="2:26">
      <c r="B528" s="24"/>
      <c r="C528" s="23"/>
      <c r="D528" s="23"/>
      <c r="E528" s="23"/>
      <c r="F528" s="23"/>
      <c r="G528" s="23"/>
      <c r="H528" s="23"/>
      <c r="I528" s="23"/>
      <c r="J528" s="10"/>
      <c r="K528" s="10"/>
      <c r="L528" s="18"/>
      <c r="M528" s="23"/>
      <c r="N528" s="23"/>
      <c r="O528" s="23"/>
      <c r="P528" s="23"/>
      <c r="Q528" s="23"/>
      <c r="R528" s="23"/>
      <c r="S528" s="23"/>
      <c r="X528" s="90"/>
      <c r="Z528" s="23"/>
    </row>
    <row r="529" ht="17.6" spans="2:26">
      <c r="B529" s="24"/>
      <c r="C529" s="23"/>
      <c r="D529" s="23"/>
      <c r="E529" s="23"/>
      <c r="F529" s="23"/>
      <c r="G529" s="23"/>
      <c r="H529" s="23"/>
      <c r="I529" s="23"/>
      <c r="J529" s="10"/>
      <c r="K529" s="10"/>
      <c r="L529" s="18"/>
      <c r="M529" s="23"/>
      <c r="N529" s="23"/>
      <c r="O529" s="23"/>
      <c r="P529" s="23"/>
      <c r="Q529" s="23"/>
      <c r="R529" s="23"/>
      <c r="S529" s="23"/>
      <c r="X529" s="90"/>
      <c r="Z529" s="23"/>
    </row>
    <row r="530" ht="17.6" spans="2:26">
      <c r="B530" s="24"/>
      <c r="C530" s="23"/>
      <c r="D530" s="23"/>
      <c r="E530" s="23"/>
      <c r="F530" s="23"/>
      <c r="G530" s="23"/>
      <c r="H530" s="23"/>
      <c r="I530" s="23"/>
      <c r="J530" s="10"/>
      <c r="K530" s="10"/>
      <c r="L530" s="18"/>
      <c r="M530" s="23"/>
      <c r="N530" s="23"/>
      <c r="O530" s="23"/>
      <c r="P530" s="23"/>
      <c r="Q530" s="23"/>
      <c r="R530" s="23"/>
      <c r="S530" s="23"/>
      <c r="X530" s="90"/>
      <c r="Z530" s="23"/>
    </row>
    <row r="531" ht="17.6" spans="2:26">
      <c r="B531" s="24"/>
      <c r="C531" s="23"/>
      <c r="D531" s="23"/>
      <c r="E531" s="23"/>
      <c r="F531" s="23"/>
      <c r="G531" s="23"/>
      <c r="H531" s="23"/>
      <c r="I531" s="23"/>
      <c r="J531" s="92"/>
      <c r="K531" s="92"/>
      <c r="L531" s="18"/>
      <c r="M531" s="23"/>
      <c r="N531" s="23"/>
      <c r="O531" s="23"/>
      <c r="P531" s="23"/>
      <c r="Q531" s="23"/>
      <c r="R531" s="23"/>
      <c r="S531" s="23"/>
      <c r="X531" s="90"/>
      <c r="Z531" s="23"/>
    </row>
    <row r="532" ht="17.6" spans="2:26">
      <c r="B532" s="24"/>
      <c r="C532" s="23"/>
      <c r="D532" s="23"/>
      <c r="E532" s="23"/>
      <c r="F532" s="23"/>
      <c r="G532" s="23"/>
      <c r="H532" s="23"/>
      <c r="I532" s="23"/>
      <c r="J532" s="10"/>
      <c r="K532" s="10"/>
      <c r="L532" s="18"/>
      <c r="M532" s="23"/>
      <c r="N532" s="23"/>
      <c r="O532" s="23"/>
      <c r="P532" s="23"/>
      <c r="Q532" s="23"/>
      <c r="R532" s="23"/>
      <c r="S532" s="23"/>
      <c r="X532" s="90"/>
      <c r="Z532" s="23"/>
    </row>
    <row r="533" ht="17.6" spans="2:26">
      <c r="B533" s="24"/>
      <c r="C533" s="23"/>
      <c r="D533" s="23"/>
      <c r="E533" s="23"/>
      <c r="F533" s="23"/>
      <c r="G533" s="23"/>
      <c r="H533" s="23"/>
      <c r="I533" s="8"/>
      <c r="J533" s="10"/>
      <c r="K533" s="10"/>
      <c r="L533" s="8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Z533" s="23"/>
    </row>
    <row r="534" ht="17.6" spans="2:26">
      <c r="B534" s="24"/>
      <c r="C534" s="23"/>
      <c r="D534" s="23"/>
      <c r="E534" s="23"/>
      <c r="F534" s="23"/>
      <c r="G534" s="23"/>
      <c r="H534" s="23"/>
      <c r="I534" s="23"/>
      <c r="J534" s="10"/>
      <c r="K534" s="10"/>
      <c r="L534" s="18"/>
      <c r="M534" s="23"/>
      <c r="N534" s="23"/>
      <c r="O534" s="23"/>
      <c r="P534" s="23"/>
      <c r="Q534" s="23"/>
      <c r="R534" s="23"/>
      <c r="S534" s="23"/>
      <c r="X534" s="90"/>
      <c r="Z534" s="23"/>
    </row>
    <row r="535" ht="17.6" spans="2:26">
      <c r="B535" s="24"/>
      <c r="C535" s="23"/>
      <c r="D535" s="23"/>
      <c r="E535" s="23"/>
      <c r="F535" s="23"/>
      <c r="G535" s="23"/>
      <c r="H535" s="23"/>
      <c r="I535" s="23"/>
      <c r="J535" s="10"/>
      <c r="K535" s="10"/>
      <c r="L535" s="18"/>
      <c r="M535" s="23"/>
      <c r="N535" s="23"/>
      <c r="O535" s="23"/>
      <c r="P535" s="23"/>
      <c r="Q535" s="23"/>
      <c r="R535" s="23"/>
      <c r="S535" s="23"/>
      <c r="X535" s="90"/>
      <c r="Z535" s="23"/>
    </row>
    <row r="536" ht="17.6" spans="2:26">
      <c r="B536" s="24"/>
      <c r="C536" s="23"/>
      <c r="D536" s="23"/>
      <c r="E536" s="23"/>
      <c r="F536" s="23"/>
      <c r="G536" s="23"/>
      <c r="H536" s="23"/>
      <c r="I536" s="23"/>
      <c r="J536" s="10"/>
      <c r="K536" s="10"/>
      <c r="L536" s="18"/>
      <c r="M536" s="23"/>
      <c r="N536" s="23"/>
      <c r="O536" s="23"/>
      <c r="P536" s="23"/>
      <c r="Q536" s="23"/>
      <c r="R536" s="23"/>
      <c r="S536" s="23"/>
      <c r="X536" s="90"/>
      <c r="Z536" s="23"/>
    </row>
    <row r="537" ht="17.6" spans="2:26">
      <c r="B537" s="24"/>
      <c r="C537" s="23"/>
      <c r="D537" s="23"/>
      <c r="E537" s="23"/>
      <c r="F537" s="23"/>
      <c r="G537" s="23"/>
      <c r="H537" s="23"/>
      <c r="I537" s="23"/>
      <c r="J537" s="10"/>
      <c r="K537" s="10"/>
      <c r="L537" s="18"/>
      <c r="M537" s="23"/>
      <c r="N537" s="23"/>
      <c r="O537" s="23"/>
      <c r="P537" s="23"/>
      <c r="Q537" s="23"/>
      <c r="R537" s="23"/>
      <c r="S537" s="23"/>
      <c r="X537" s="90"/>
      <c r="Z537" s="23"/>
    </row>
  </sheetData>
  <autoFilter ref="A1:Z55">
    <extLst/>
  </autoFilter>
  <sortState ref="A2:Z48">
    <sortCondition ref="A2:A48"/>
  </sortState>
  <conditionalFormatting sqref="A$1:A$1048576">
    <cfRule type="duplicateValues" dxfId="0" priority="1"/>
  </conditionalFormatting>
  <dataValidations count="14">
    <dataValidation type="list" allowBlank="1" showInputMessage="1" showErrorMessage="1" sqref="S328:U328 S2:S225 S329:S370 T49:U225 S371:U537">
      <formula1>"1.幕下软脑膜播散C+/D+, 2. 幕下软脑膜播散C+/D-, 3. 幕下软脑膜播散C-/D+, 4. 幕下软脑膜播散C-/NA,5. 幕下软脑膜播散C+/NA,6. N/A"</formula1>
    </dataValidation>
    <dataValidation type="list" allowBlank="1" showInputMessage="1" showErrorMessage="1" sqref="G2:G537 H49:H537">
      <formula1>"1. midline vermis/fourth ventricle, 2. fourth ventricle-uni-CPA, 3. fourth ventricle-bi-CPA, 4. cerebellar hemisphere, 5. cerebellar hemisphere&amp;midline/fourth ventricle, 6. within CPA, 0. N/A"</formula1>
    </dataValidation>
    <dataValidation type="list" allowBlank="1" showInputMessage="1" showErrorMessage="1" sqref="H2:H48 T2:W48 M2:O537">
      <formula1>"1. Y, 2. N"</formula1>
    </dataValidation>
    <dataValidation type="list" allowBlank="1" showInputMessage="1" showErrorMessage="1" sqref="I2:I273 I371:I537">
      <formula1>"1.等,2.弱,3.无,4.N/A"</formula1>
    </dataValidation>
    <dataValidation type="list" allowBlank="1" showInputMessage="1" showErrorMessage="1" sqref="I274:I370">
      <formula1>"1.等, 2.弱, 3.无, 4.N/A"</formula1>
    </dataValidation>
    <dataValidation type="list" allowBlank="1" showInputMessage="1" showErrorMessage="1" sqref="L2:L537">
      <formula1>"1.清晰,2.模糊,3.N\A"</formula1>
    </dataValidation>
    <dataValidation type="list" allowBlank="1" showInputMessage="1" showErrorMessage="1" sqref="P2:P225 P326:P537">
      <formula1>"1. 室管膜C+/D+,2.室管膜 C+/D-,3.室管膜C-/D+,4.室管膜C-/NA,5.室管膜C+/NA,6.N/A"</formula1>
    </dataValidation>
    <dataValidation type="list" allowBlank="1" showInputMessage="1" showErrorMessage="1" sqref="P226:P325">
      <formula1>"1. 室管膜C+/D+,2.室管膜 C+/D-,3.室管膜C-/D+,4.N/A"</formula1>
    </dataValidation>
    <dataValidation type="list" allowBlank="1" showInputMessage="1" showErrorMessage="1" sqref="Q2:Q127 Q525:Q537">
      <formula1>"1.三室漏斗隐窝C+/D+, 2. 三室漏斗隐窝C+/D-, 3. 三室漏斗隐窝C-/D+,4. 三室漏斗隐窝C-/NA ,5. 三室漏斗隐窝C+/NA,6. N/A"</formula1>
    </dataValidation>
    <dataValidation type="list" allowBlank="1" showInputMessage="1" showErrorMessage="1" sqref="Q128:Q225 Q326:Q524">
      <formula1>"1.三室漏斗隐窝C+/D+, 2. 三室漏斗隐窝C+/D-, 3. 三室漏斗隐窝C-/D+,4. 三室漏斗隐窝C-/NA ,5. 三室漏斗隐窝C-/NA,6. N/A"</formula1>
    </dataValidation>
    <dataValidation type="list" allowBlank="1" showInputMessage="1" showErrorMessage="1" sqref="Q226:Q325">
      <formula1>"1.三室漏斗隐窝C+/D+, 2. 三室漏斗隐窝C+/D-, 3. 三室漏斗隐窝C-/D+, 4. N/A"</formula1>
    </dataValidation>
    <dataValidation type="list" allowBlank="1" showInputMessage="1" showErrorMessage="1" sqref="R2:R225 R326:R537">
      <formula1>"1.幕上软脑膜播散C+/D+, 2. 幕上软脑膜播散C+/D-, 3. 幕上软脑膜播散C-/D+,4. 幕上软脑膜播散C-/NA,3. 幕上软脑膜播散C+/NA, 6. N/A"</formula1>
    </dataValidation>
    <dataValidation type="list" allowBlank="1" showInputMessage="1" showErrorMessage="1" sqref="R226:R325">
      <formula1>"1.幕上软脑膜播散C+/D+, 2. 幕上软脑膜播散C+/D-, 3. 幕上软脑膜播散C-/D+, 4. N/A"</formula1>
    </dataValidation>
    <dataValidation type="list" allowBlank="1" showInputMessage="1" showErrorMessage="1" sqref="T326:U327 T329:U370 S226:U325">
      <formula1>"1.幕下软脑膜播散C+/D+, 2. 幕下软脑膜播散C+/D-, 3. 幕下软脑膜播散C-/D+, 4. N/A"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186" zoomScaleNormal="186" workbookViewId="0">
      <selection activeCell="D5" sqref="D5"/>
    </sheetView>
  </sheetViews>
  <sheetFormatPr defaultColWidth="11" defaultRowHeight="17.6" outlineLevelCol="5"/>
  <cols>
    <col min="1" max="4" width="10.8308823529412" style="3"/>
    <col min="5" max="5" width="41.1617647058824" style="3" customWidth="1"/>
    <col min="6" max="16384" width="10.8308823529412" style="3"/>
  </cols>
  <sheetData>
    <row r="1" spans="2:6">
      <c r="B1" s="39" t="s">
        <v>447</v>
      </c>
      <c r="C1" s="39" t="s">
        <v>39</v>
      </c>
      <c r="D1" s="39" t="s">
        <v>49</v>
      </c>
      <c r="E1" s="39" t="s">
        <v>448</v>
      </c>
      <c r="F1" s="39" t="s">
        <v>52</v>
      </c>
    </row>
    <row r="2" spans="1:6">
      <c r="A2" s="39" t="s">
        <v>41</v>
      </c>
      <c r="B2" s="3">
        <v>564</v>
      </c>
      <c r="C2" s="3">
        <v>91</v>
      </c>
      <c r="D2" s="3">
        <v>473</v>
      </c>
      <c r="E2" s="41">
        <f>C2/B2</f>
        <v>0.161347517730496</v>
      </c>
      <c r="F2" s="3">
        <v>14</v>
      </c>
    </row>
    <row r="3" spans="1:6">
      <c r="A3" s="39" t="s">
        <v>449</v>
      </c>
      <c r="B3" s="3">
        <f>(C3+D3)</f>
        <v>82</v>
      </c>
      <c r="C3" s="3">
        <v>15</v>
      </c>
      <c r="D3" s="3">
        <v>67</v>
      </c>
      <c r="E3" s="41">
        <f>C3/B3</f>
        <v>0.182926829268293</v>
      </c>
      <c r="F3" s="3">
        <v>102</v>
      </c>
    </row>
    <row r="4" spans="1:6">
      <c r="A4" s="39" t="s">
        <v>450</v>
      </c>
      <c r="B4" s="3">
        <v>86</v>
      </c>
      <c r="C4" s="3">
        <v>21</v>
      </c>
      <c r="D4" s="3">
        <v>65</v>
      </c>
      <c r="E4" s="41">
        <f>C4/B4</f>
        <v>0.244186046511628</v>
      </c>
      <c r="F4" s="3">
        <v>45</v>
      </c>
    </row>
    <row r="5" spans="3:5">
      <c r="C5" s="3">
        <f>SUM(C2:C4)</f>
        <v>127</v>
      </c>
      <c r="E5" s="42"/>
    </row>
    <row r="6" spans="1:1">
      <c r="A6" s="3" t="s">
        <v>451</v>
      </c>
    </row>
    <row r="7" spans="1:1">
      <c r="A7" s="3" t="s">
        <v>452</v>
      </c>
    </row>
    <row r="8" spans="1:1">
      <c r="A8" s="40" t="s">
        <v>453</v>
      </c>
    </row>
    <row r="9" spans="1:1">
      <c r="A9" s="3" t="s">
        <v>454</v>
      </c>
    </row>
    <row r="11" spans="1:1">
      <c r="A11" s="3" t="s">
        <v>455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28"/>
  <sheetViews>
    <sheetView workbookViewId="0">
      <pane ySplit="1" topLeftCell="A86" activePane="bottomLeft" state="frozen"/>
      <selection/>
      <selection pane="bottomLeft" activeCell="C173" sqref="C173"/>
    </sheetView>
  </sheetViews>
  <sheetFormatPr defaultColWidth="11" defaultRowHeight="17.6"/>
  <cols>
    <col min="7" max="7" width="12" customWidth="1"/>
    <col min="8" max="8" width="19.5" customWidth="1"/>
    <col min="9" max="9" width="17.1617647058824" customWidth="1"/>
    <col min="10" max="10" width="15.1617647058824" customWidth="1"/>
    <col min="11" max="11" width="7.33088235294118" customWidth="1"/>
  </cols>
  <sheetData>
    <row r="1" s="1" customFormat="1" spans="1:30">
      <c r="A1" s="1" t="s">
        <v>2</v>
      </c>
      <c r="B1" s="2" t="s">
        <v>3</v>
      </c>
      <c r="C1" s="1" t="s">
        <v>6</v>
      </c>
      <c r="D1" s="1" t="s">
        <v>7</v>
      </c>
      <c r="E1" s="1" t="s">
        <v>8</v>
      </c>
      <c r="F1" s="1" t="s">
        <v>9</v>
      </c>
      <c r="G1" s="5" t="s">
        <v>12</v>
      </c>
      <c r="H1" s="6" t="s">
        <v>14</v>
      </c>
      <c r="I1" s="6" t="s">
        <v>456</v>
      </c>
      <c r="J1" s="11" t="s">
        <v>16</v>
      </c>
      <c r="K1" s="12" t="s">
        <v>17</v>
      </c>
      <c r="L1" s="12" t="s">
        <v>18</v>
      </c>
      <c r="M1" s="14" t="s">
        <v>20</v>
      </c>
      <c r="N1" s="14" t="s">
        <v>21</v>
      </c>
      <c r="O1" s="14" t="s">
        <v>22</v>
      </c>
      <c r="P1" s="14" t="s">
        <v>23</v>
      </c>
      <c r="Q1" s="16" t="s">
        <v>33</v>
      </c>
      <c r="R1" s="2" t="s">
        <v>19</v>
      </c>
      <c r="S1" s="2" t="s">
        <v>37</v>
      </c>
      <c r="T1" s="17" t="s">
        <v>4</v>
      </c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16">
      <c r="A2" s="3">
        <v>465600</v>
      </c>
      <c r="B2" t="s">
        <v>38</v>
      </c>
      <c r="C2" s="4">
        <v>42118</v>
      </c>
      <c r="D2" s="3">
        <v>5</v>
      </c>
      <c r="E2" s="3" t="s">
        <v>40</v>
      </c>
      <c r="F2" s="3" t="s">
        <v>41</v>
      </c>
      <c r="G2" s="7" t="s">
        <v>43</v>
      </c>
      <c r="H2" s="8" t="s">
        <v>44</v>
      </c>
      <c r="I2" s="8">
        <v>0.06</v>
      </c>
      <c r="J2" s="8" t="s">
        <v>45</v>
      </c>
      <c r="K2" s="3" t="s">
        <v>46</v>
      </c>
      <c r="L2" s="3" t="s">
        <v>46</v>
      </c>
      <c r="M2" s="3" t="s">
        <v>47</v>
      </c>
      <c r="N2" s="3" t="s">
        <v>48</v>
      </c>
      <c r="O2" s="3" t="s">
        <v>48</v>
      </c>
      <c r="P2" s="3" t="s">
        <v>48</v>
      </c>
    </row>
    <row r="3" ht="18" spans="1:16">
      <c r="A3" s="3">
        <v>483735</v>
      </c>
      <c r="B3" t="s">
        <v>38</v>
      </c>
      <c r="C3" s="4">
        <v>42352</v>
      </c>
      <c r="D3" s="3">
        <v>11</v>
      </c>
      <c r="E3" s="3" t="s">
        <v>40</v>
      </c>
      <c r="F3" s="3" t="s">
        <v>41</v>
      </c>
      <c r="G3" s="3" t="s">
        <v>51</v>
      </c>
      <c r="H3" s="9" t="s">
        <v>457</v>
      </c>
      <c r="I3" s="13">
        <v>0</v>
      </c>
      <c r="J3" s="10" t="s">
        <v>45</v>
      </c>
      <c r="K3" t="s">
        <v>46</v>
      </c>
      <c r="L3" t="s">
        <v>46</v>
      </c>
      <c r="M3" s="3" t="s">
        <v>47</v>
      </c>
      <c r="N3" s="3" t="s">
        <v>48</v>
      </c>
      <c r="O3" s="3" t="s">
        <v>48</v>
      </c>
      <c r="P3" s="3" t="s">
        <v>48</v>
      </c>
    </row>
    <row r="4" ht="18" spans="1:16">
      <c r="A4" s="3">
        <v>483736</v>
      </c>
      <c r="B4" t="s">
        <v>38</v>
      </c>
      <c r="C4" s="4">
        <v>42354</v>
      </c>
      <c r="D4" s="3">
        <v>4</v>
      </c>
      <c r="E4" s="3" t="s">
        <v>40</v>
      </c>
      <c r="F4" s="3" t="s">
        <v>41</v>
      </c>
      <c r="G4" t="s">
        <v>43</v>
      </c>
      <c r="H4" s="8" t="s">
        <v>44</v>
      </c>
      <c r="I4" s="10">
        <v>0.113990683453756</v>
      </c>
      <c r="J4" s="10" t="s">
        <v>45</v>
      </c>
      <c r="K4" t="s">
        <v>46</v>
      </c>
      <c r="L4" t="s">
        <v>46</v>
      </c>
      <c r="M4" s="3" t="s">
        <v>47</v>
      </c>
      <c r="N4" s="3" t="s">
        <v>48</v>
      </c>
      <c r="O4" s="3" t="s">
        <v>54</v>
      </c>
      <c r="P4" s="3" t="s">
        <v>48</v>
      </c>
    </row>
    <row r="5" ht="18" spans="1:16">
      <c r="A5" s="3">
        <v>485460</v>
      </c>
      <c r="B5" t="s">
        <v>38</v>
      </c>
      <c r="C5" s="4">
        <v>42355</v>
      </c>
      <c r="D5" s="3">
        <v>5</v>
      </c>
      <c r="E5" s="3" t="s">
        <v>40</v>
      </c>
      <c r="F5" s="3" t="s">
        <v>41</v>
      </c>
      <c r="G5" t="s">
        <v>51</v>
      </c>
      <c r="H5" t="s">
        <v>44</v>
      </c>
      <c r="I5" s="10">
        <v>0.318408841344621</v>
      </c>
      <c r="J5" s="10" t="s">
        <v>69</v>
      </c>
      <c r="K5" t="s">
        <v>46</v>
      </c>
      <c r="L5" t="s">
        <v>46</v>
      </c>
      <c r="M5" s="3" t="s">
        <v>47</v>
      </c>
      <c r="N5" s="3" t="s">
        <v>48</v>
      </c>
      <c r="O5" s="3" t="s">
        <v>54</v>
      </c>
      <c r="P5" s="3" t="s">
        <v>48</v>
      </c>
    </row>
    <row r="6" ht="18" spans="1:16">
      <c r="A6" s="3">
        <v>486186</v>
      </c>
      <c r="B6" t="s">
        <v>38</v>
      </c>
      <c r="C6" s="4">
        <v>42367</v>
      </c>
      <c r="D6" s="3">
        <v>29</v>
      </c>
      <c r="E6" s="3" t="s">
        <v>40</v>
      </c>
      <c r="F6" s="3" t="s">
        <v>41</v>
      </c>
      <c r="G6" t="s">
        <v>57</v>
      </c>
      <c r="H6" t="s">
        <v>44</v>
      </c>
      <c r="I6" s="10">
        <v>0.0612052095283082</v>
      </c>
      <c r="J6" s="10" t="s">
        <v>45</v>
      </c>
      <c r="K6" t="s">
        <v>46</v>
      </c>
      <c r="L6" t="s">
        <v>46</v>
      </c>
      <c r="M6" s="3" t="s">
        <v>47</v>
      </c>
      <c r="N6" s="3" t="s">
        <v>48</v>
      </c>
      <c r="O6" s="3" t="s">
        <v>48</v>
      </c>
      <c r="P6" s="3" t="s">
        <v>48</v>
      </c>
    </row>
    <row r="7" ht="18" spans="1:16">
      <c r="A7" s="3">
        <v>486675</v>
      </c>
      <c r="B7" t="s">
        <v>38</v>
      </c>
      <c r="C7" s="4">
        <v>42376</v>
      </c>
      <c r="D7" s="3">
        <v>4</v>
      </c>
      <c r="E7" s="3" t="s">
        <v>58</v>
      </c>
      <c r="F7" s="3" t="s">
        <v>41</v>
      </c>
      <c r="G7" t="s">
        <v>51</v>
      </c>
      <c r="H7" t="s">
        <v>44</v>
      </c>
      <c r="I7" s="10">
        <v>0.0372378292536006</v>
      </c>
      <c r="J7" s="10" t="s">
        <v>45</v>
      </c>
      <c r="K7" t="s">
        <v>46</v>
      </c>
      <c r="L7" t="s">
        <v>46</v>
      </c>
      <c r="M7" s="3" t="s">
        <v>47</v>
      </c>
      <c r="N7" s="3" t="s">
        <v>48</v>
      </c>
      <c r="O7" s="3" t="s">
        <v>48</v>
      </c>
      <c r="P7" s="3" t="s">
        <v>48</v>
      </c>
    </row>
    <row r="8" ht="18" spans="1:16">
      <c r="A8" s="3">
        <v>486872</v>
      </c>
      <c r="B8" t="s">
        <v>38</v>
      </c>
      <c r="C8" s="4">
        <v>42373</v>
      </c>
      <c r="D8" s="3">
        <v>14</v>
      </c>
      <c r="E8" s="3" t="s">
        <v>58</v>
      </c>
      <c r="F8" s="3" t="s">
        <v>41</v>
      </c>
      <c r="G8" t="s">
        <v>59</v>
      </c>
      <c r="H8" t="s">
        <v>44</v>
      </c>
      <c r="I8" s="10">
        <v>0.31940480707369</v>
      </c>
      <c r="J8" s="10" t="s">
        <v>45</v>
      </c>
      <c r="K8" t="s">
        <v>46</v>
      </c>
      <c r="L8" t="s">
        <v>46</v>
      </c>
      <c r="M8" s="3" t="s">
        <v>47</v>
      </c>
      <c r="N8" s="3" t="s">
        <v>48</v>
      </c>
      <c r="O8" s="3" t="s">
        <v>48</v>
      </c>
      <c r="P8" s="3" t="s">
        <v>48</v>
      </c>
    </row>
    <row r="9" ht="18" spans="1:16">
      <c r="A9" s="3">
        <v>487450</v>
      </c>
      <c r="B9" t="s">
        <v>38</v>
      </c>
      <c r="C9" s="4">
        <v>42388</v>
      </c>
      <c r="D9" s="3">
        <v>6</v>
      </c>
      <c r="E9" s="3" t="s">
        <v>40</v>
      </c>
      <c r="F9" s="3" t="s">
        <v>41</v>
      </c>
      <c r="G9" t="s">
        <v>43</v>
      </c>
      <c r="H9" t="s">
        <v>44</v>
      </c>
      <c r="I9" s="10">
        <v>0.131968661547844</v>
      </c>
      <c r="J9" s="10" t="s">
        <v>45</v>
      </c>
      <c r="K9" t="s">
        <v>46</v>
      </c>
      <c r="L9" t="s">
        <v>46</v>
      </c>
      <c r="M9" s="3" t="s">
        <v>61</v>
      </c>
      <c r="N9" s="3" t="s">
        <v>62</v>
      </c>
      <c r="O9" s="3" t="s">
        <v>48</v>
      </c>
      <c r="P9" s="3" t="s">
        <v>63</v>
      </c>
    </row>
    <row r="10" spans="1:16">
      <c r="A10" s="3">
        <v>487681</v>
      </c>
      <c r="B10" t="s">
        <v>38</v>
      </c>
      <c r="C10" s="4">
        <v>42382</v>
      </c>
      <c r="D10" s="3">
        <v>3</v>
      </c>
      <c r="E10" s="3" t="s">
        <v>40</v>
      </c>
      <c r="F10" s="3" t="s">
        <v>41</v>
      </c>
      <c r="G10" t="s">
        <v>43</v>
      </c>
      <c r="H10" s="8" t="s">
        <v>44</v>
      </c>
      <c r="I10" s="8">
        <v>0.45</v>
      </c>
      <c r="J10" s="8" t="s">
        <v>45</v>
      </c>
      <c r="K10" t="s">
        <v>46</v>
      </c>
      <c r="L10" t="s">
        <v>46</v>
      </c>
      <c r="M10" s="3" t="s">
        <v>65</v>
      </c>
      <c r="N10" s="3" t="s">
        <v>66</v>
      </c>
      <c r="O10" s="3" t="s">
        <v>48</v>
      </c>
      <c r="P10" s="3" t="s">
        <v>48</v>
      </c>
    </row>
    <row r="11" ht="18" spans="1:16">
      <c r="A11" s="3">
        <v>488311</v>
      </c>
      <c r="B11" t="s">
        <v>38</v>
      </c>
      <c r="C11" s="4">
        <v>42391</v>
      </c>
      <c r="D11" s="3">
        <v>13</v>
      </c>
      <c r="E11" s="3" t="s">
        <v>58</v>
      </c>
      <c r="F11" s="3" t="s">
        <v>41</v>
      </c>
      <c r="G11" t="s">
        <v>68</v>
      </c>
      <c r="H11" t="s">
        <v>44</v>
      </c>
      <c r="I11" s="10">
        <v>0.387232490272374</v>
      </c>
      <c r="J11" s="10" t="s">
        <v>45</v>
      </c>
      <c r="K11" t="s">
        <v>46</v>
      </c>
      <c r="L11" t="s">
        <v>46</v>
      </c>
      <c r="M11" s="3" t="s">
        <v>47</v>
      </c>
      <c r="N11" s="3" t="s">
        <v>48</v>
      </c>
      <c r="O11" s="3" t="s">
        <v>48</v>
      </c>
      <c r="P11" s="3" t="s">
        <v>48</v>
      </c>
    </row>
    <row r="12" ht="18" spans="1:16">
      <c r="A12" s="3">
        <v>488865</v>
      </c>
      <c r="B12" t="s">
        <v>38</v>
      </c>
      <c r="C12" s="4">
        <v>42396</v>
      </c>
      <c r="D12" s="3">
        <v>9</v>
      </c>
      <c r="E12" s="3" t="s">
        <v>40</v>
      </c>
      <c r="F12" s="3" t="s">
        <v>41</v>
      </c>
      <c r="G12" t="s">
        <v>68</v>
      </c>
      <c r="H12" t="s">
        <v>44</v>
      </c>
      <c r="I12" s="10">
        <v>0.194136332864657</v>
      </c>
      <c r="J12" s="10" t="s">
        <v>45</v>
      </c>
      <c r="K12" t="s">
        <v>46</v>
      </c>
      <c r="L12" t="s">
        <v>46</v>
      </c>
      <c r="M12" s="3" t="s">
        <v>47</v>
      </c>
      <c r="N12" s="3" t="s">
        <v>48</v>
      </c>
      <c r="O12" s="3" t="s">
        <v>48</v>
      </c>
      <c r="P12" s="3" t="s">
        <v>48</v>
      </c>
    </row>
    <row r="13" ht="18" spans="1:16">
      <c r="A13" s="3">
        <v>488972</v>
      </c>
      <c r="B13" t="s">
        <v>38</v>
      </c>
      <c r="C13" s="4">
        <v>42398</v>
      </c>
      <c r="D13" s="3">
        <v>9</v>
      </c>
      <c r="E13" s="3" t="s">
        <v>40</v>
      </c>
      <c r="F13" s="3" t="s">
        <v>41</v>
      </c>
      <c r="G13" t="s">
        <v>68</v>
      </c>
      <c r="H13" t="s">
        <v>44</v>
      </c>
      <c r="I13" s="10">
        <v>0.265612667719021</v>
      </c>
      <c r="J13" s="10" t="s">
        <v>45</v>
      </c>
      <c r="K13" t="s">
        <v>46</v>
      </c>
      <c r="L13" t="s">
        <v>46</v>
      </c>
      <c r="M13" s="3" t="s">
        <v>47</v>
      </c>
      <c r="N13" s="3" t="s">
        <v>48</v>
      </c>
      <c r="O13" s="3" t="s">
        <v>48</v>
      </c>
      <c r="P13" s="3" t="s">
        <v>48</v>
      </c>
    </row>
    <row r="14" ht="18" spans="1:16">
      <c r="A14" s="3">
        <v>489459</v>
      </c>
      <c r="B14" t="s">
        <v>38</v>
      </c>
      <c r="C14" s="4">
        <v>42404</v>
      </c>
      <c r="D14" s="3">
        <v>8</v>
      </c>
      <c r="E14" s="3" t="s">
        <v>40</v>
      </c>
      <c r="F14" s="3" t="s">
        <v>41</v>
      </c>
      <c r="G14" t="s">
        <v>68</v>
      </c>
      <c r="H14" t="s">
        <v>44</v>
      </c>
      <c r="I14" s="10">
        <v>0.224763054950248</v>
      </c>
      <c r="J14" s="10" t="s">
        <v>69</v>
      </c>
      <c r="K14" t="s">
        <v>46</v>
      </c>
      <c r="L14" t="s">
        <v>70</v>
      </c>
      <c r="M14" s="3" t="s">
        <v>47</v>
      </c>
      <c r="N14" s="3" t="s">
        <v>48</v>
      </c>
      <c r="O14" s="3" t="s">
        <v>48</v>
      </c>
      <c r="P14" s="3" t="s">
        <v>48</v>
      </c>
    </row>
    <row r="15" ht="18" spans="1:16">
      <c r="A15" s="3">
        <v>489889</v>
      </c>
      <c r="B15" t="s">
        <v>38</v>
      </c>
      <c r="C15" s="4">
        <v>42417</v>
      </c>
      <c r="D15" s="3">
        <v>21</v>
      </c>
      <c r="E15" s="3" t="s">
        <v>40</v>
      </c>
      <c r="F15" s="3" t="s">
        <v>41</v>
      </c>
      <c r="G15" t="s">
        <v>68</v>
      </c>
      <c r="H15" t="s">
        <v>44</v>
      </c>
      <c r="I15" s="10">
        <v>0.330359504205088</v>
      </c>
      <c r="J15" s="10" t="s">
        <v>45</v>
      </c>
      <c r="K15" t="s">
        <v>46</v>
      </c>
      <c r="L15" t="s">
        <v>46</v>
      </c>
      <c r="M15" s="3" t="s">
        <v>47</v>
      </c>
      <c r="N15" s="3" t="s">
        <v>48</v>
      </c>
      <c r="O15" s="3" t="s">
        <v>48</v>
      </c>
      <c r="P15" s="3" t="s">
        <v>48</v>
      </c>
    </row>
    <row r="16" ht="18" spans="1:16">
      <c r="A16" s="3">
        <v>490749</v>
      </c>
      <c r="B16" t="s">
        <v>38</v>
      </c>
      <c r="C16" s="4">
        <v>42433</v>
      </c>
      <c r="D16" s="3">
        <v>7</v>
      </c>
      <c r="E16" s="3" t="s">
        <v>58</v>
      </c>
      <c r="F16" s="3" t="s">
        <v>41</v>
      </c>
      <c r="G16" t="s">
        <v>68</v>
      </c>
      <c r="H16" t="s">
        <v>44</v>
      </c>
      <c r="I16" s="10">
        <v>0.132723879814648</v>
      </c>
      <c r="J16" s="10" t="s">
        <v>69</v>
      </c>
      <c r="K16" t="s">
        <v>46</v>
      </c>
      <c r="L16" t="s">
        <v>46</v>
      </c>
      <c r="M16" s="3" t="s">
        <v>47</v>
      </c>
      <c r="N16" s="3" t="s">
        <v>48</v>
      </c>
      <c r="O16" s="3" t="s">
        <v>48</v>
      </c>
      <c r="P16" s="3" t="s">
        <v>48</v>
      </c>
    </row>
    <row r="17" ht="18" spans="1:16">
      <c r="A17" s="3">
        <v>490768</v>
      </c>
      <c r="B17" t="s">
        <v>38</v>
      </c>
      <c r="C17" s="4">
        <v>42430</v>
      </c>
      <c r="D17" s="3">
        <v>2</v>
      </c>
      <c r="E17" s="3" t="s">
        <v>40</v>
      </c>
      <c r="F17" s="3" t="s">
        <v>41</v>
      </c>
      <c r="G17" t="s">
        <v>59</v>
      </c>
      <c r="H17" t="s">
        <v>44</v>
      </c>
      <c r="I17" s="10">
        <v>0.172201574551413</v>
      </c>
      <c r="J17" s="10" t="s">
        <v>69</v>
      </c>
      <c r="K17" t="s">
        <v>46</v>
      </c>
      <c r="L17" t="s">
        <v>46</v>
      </c>
      <c r="M17" s="3" t="s">
        <v>47</v>
      </c>
      <c r="N17" s="3" t="s">
        <v>48</v>
      </c>
      <c r="O17" s="3" t="s">
        <v>48</v>
      </c>
      <c r="P17" s="3" t="s">
        <v>48</v>
      </c>
    </row>
    <row r="18" ht="18" spans="1:16">
      <c r="A18" s="3">
        <v>493171</v>
      </c>
      <c r="B18" t="s">
        <v>38</v>
      </c>
      <c r="C18" s="4">
        <v>42445</v>
      </c>
      <c r="D18" s="3">
        <v>9</v>
      </c>
      <c r="E18" s="3" t="s">
        <v>58</v>
      </c>
      <c r="F18" s="3" t="s">
        <v>41</v>
      </c>
      <c r="G18" t="s">
        <v>68</v>
      </c>
      <c r="H18" t="s">
        <v>44</v>
      </c>
      <c r="I18" s="10">
        <v>0.350735681569454</v>
      </c>
      <c r="J18" s="10" t="s">
        <v>69</v>
      </c>
      <c r="K18" t="s">
        <v>46</v>
      </c>
      <c r="L18" t="s">
        <v>70</v>
      </c>
      <c r="M18" s="3" t="s">
        <v>47</v>
      </c>
      <c r="N18" s="3" t="s">
        <v>48</v>
      </c>
      <c r="O18" s="3" t="s">
        <v>48</v>
      </c>
      <c r="P18" s="3" t="s">
        <v>48</v>
      </c>
    </row>
    <row r="19" ht="18" spans="1:16">
      <c r="A19" s="3">
        <v>493424</v>
      </c>
      <c r="B19" t="s">
        <v>38</v>
      </c>
      <c r="C19" s="4">
        <v>42450</v>
      </c>
      <c r="D19" s="3">
        <v>8</v>
      </c>
      <c r="E19" s="3" t="s">
        <v>58</v>
      </c>
      <c r="F19" s="3" t="s">
        <v>41</v>
      </c>
      <c r="G19" t="s">
        <v>68</v>
      </c>
      <c r="H19" t="s">
        <v>44</v>
      </c>
      <c r="I19" s="10">
        <v>0.0771427140209387</v>
      </c>
      <c r="J19" s="10" t="s">
        <v>69</v>
      </c>
      <c r="K19" t="s">
        <v>70</v>
      </c>
      <c r="L19" t="s">
        <v>46</v>
      </c>
      <c r="M19" s="3" t="s">
        <v>47</v>
      </c>
      <c r="N19" s="3" t="s">
        <v>48</v>
      </c>
      <c r="O19" s="3" t="s">
        <v>48</v>
      </c>
      <c r="P19" s="3" t="s">
        <v>48</v>
      </c>
    </row>
    <row r="20" ht="18" spans="1:16">
      <c r="A20" s="3">
        <v>493521</v>
      </c>
      <c r="B20" t="s">
        <v>38</v>
      </c>
      <c r="C20" s="4">
        <v>42451</v>
      </c>
      <c r="D20" s="3">
        <v>6</v>
      </c>
      <c r="E20" s="3" t="s">
        <v>58</v>
      </c>
      <c r="F20" s="3" t="s">
        <v>41</v>
      </c>
      <c r="G20" t="s">
        <v>68</v>
      </c>
      <c r="H20" t="s">
        <v>44</v>
      </c>
      <c r="I20" s="10">
        <v>0.606532008470435</v>
      </c>
      <c r="J20" s="10" t="s">
        <v>45</v>
      </c>
      <c r="K20" t="s">
        <v>46</v>
      </c>
      <c r="L20" t="s">
        <v>46</v>
      </c>
      <c r="M20" s="3" t="s">
        <v>47</v>
      </c>
      <c r="N20" s="3" t="s">
        <v>48</v>
      </c>
      <c r="O20" s="3" t="s">
        <v>48</v>
      </c>
      <c r="P20" s="3" t="s">
        <v>48</v>
      </c>
    </row>
    <row r="21" ht="18" spans="1:16">
      <c r="A21" s="3">
        <v>494134</v>
      </c>
      <c r="B21" t="s">
        <v>38</v>
      </c>
      <c r="C21" s="4">
        <v>42459</v>
      </c>
      <c r="D21" s="3">
        <v>36</v>
      </c>
      <c r="E21" s="3" t="s">
        <v>58</v>
      </c>
      <c r="F21" s="3" t="s">
        <v>41</v>
      </c>
      <c r="G21" t="s">
        <v>68</v>
      </c>
      <c r="H21" t="s">
        <v>44</v>
      </c>
      <c r="I21" s="10">
        <v>0.114920039454748</v>
      </c>
      <c r="J21" s="10" t="s">
        <v>45</v>
      </c>
      <c r="K21" t="s">
        <v>70</v>
      </c>
      <c r="L21" t="s">
        <v>70</v>
      </c>
      <c r="M21" s="3" t="s">
        <v>47</v>
      </c>
      <c r="N21" s="3" t="s">
        <v>48</v>
      </c>
      <c r="O21" s="3" t="s">
        <v>48</v>
      </c>
      <c r="P21" s="3" t="s">
        <v>48</v>
      </c>
    </row>
    <row r="22" ht="18" spans="1:16">
      <c r="A22" s="3">
        <v>494385</v>
      </c>
      <c r="B22" t="s">
        <v>38</v>
      </c>
      <c r="C22" s="4">
        <v>42475</v>
      </c>
      <c r="D22" s="3">
        <v>5</v>
      </c>
      <c r="E22" s="3" t="s">
        <v>40</v>
      </c>
      <c r="F22" s="3" t="s">
        <v>41</v>
      </c>
      <c r="G22" t="s">
        <v>68</v>
      </c>
      <c r="H22" t="s">
        <v>44</v>
      </c>
      <c r="I22" s="10">
        <v>0.121248376290422</v>
      </c>
      <c r="J22" s="10" t="s">
        <v>45</v>
      </c>
      <c r="K22" t="s">
        <v>46</v>
      </c>
      <c r="L22" t="s">
        <v>46</v>
      </c>
      <c r="M22" s="3" t="s">
        <v>47</v>
      </c>
      <c r="N22" s="3" t="s">
        <v>48</v>
      </c>
      <c r="O22" s="3" t="s">
        <v>48</v>
      </c>
      <c r="P22" s="3" t="s">
        <v>48</v>
      </c>
    </row>
    <row r="23" ht="18" spans="1:16">
      <c r="A23" s="3">
        <v>494562</v>
      </c>
      <c r="B23" t="s">
        <v>38</v>
      </c>
      <c r="C23" s="4">
        <v>42461</v>
      </c>
      <c r="D23" s="3">
        <v>7</v>
      </c>
      <c r="E23" s="3" t="s">
        <v>40</v>
      </c>
      <c r="F23" s="3" t="s">
        <v>41</v>
      </c>
      <c r="G23" t="s">
        <v>68</v>
      </c>
      <c r="H23" t="s">
        <v>44</v>
      </c>
      <c r="I23" s="10">
        <v>0.0275289268004</v>
      </c>
      <c r="J23" s="10" t="s">
        <v>45</v>
      </c>
      <c r="K23" t="s">
        <v>46</v>
      </c>
      <c r="L23" t="s">
        <v>46</v>
      </c>
      <c r="M23" s="3" t="s">
        <v>47</v>
      </c>
      <c r="N23" s="3" t="s">
        <v>48</v>
      </c>
      <c r="O23" s="3" t="s">
        <v>48</v>
      </c>
      <c r="P23" s="3" t="s">
        <v>48</v>
      </c>
    </row>
    <row r="24" ht="18" spans="1:16">
      <c r="A24" s="3">
        <v>494963</v>
      </c>
      <c r="B24" t="s">
        <v>38</v>
      </c>
      <c r="C24" s="4">
        <v>42465</v>
      </c>
      <c r="D24" s="3">
        <v>36</v>
      </c>
      <c r="E24" s="3" t="s">
        <v>40</v>
      </c>
      <c r="F24" s="3" t="s">
        <v>41</v>
      </c>
      <c r="G24" t="s">
        <v>59</v>
      </c>
      <c r="H24" t="s">
        <v>44</v>
      </c>
      <c r="I24" s="10">
        <v>0.278717923636245</v>
      </c>
      <c r="J24" s="10" t="s">
        <v>45</v>
      </c>
      <c r="K24" t="s">
        <v>46</v>
      </c>
      <c r="L24" t="s">
        <v>46</v>
      </c>
      <c r="M24" s="3" t="s">
        <v>47</v>
      </c>
      <c r="N24" s="3" t="s">
        <v>48</v>
      </c>
      <c r="O24" s="3" t="s">
        <v>48</v>
      </c>
      <c r="P24" s="3" t="s">
        <v>48</v>
      </c>
    </row>
    <row r="25" ht="18" spans="1:16">
      <c r="A25" s="3">
        <v>495468</v>
      </c>
      <c r="B25" t="s">
        <v>38</v>
      </c>
      <c r="C25" s="4">
        <v>42473</v>
      </c>
      <c r="D25" s="3">
        <v>5</v>
      </c>
      <c r="E25" s="3" t="s">
        <v>40</v>
      </c>
      <c r="F25" s="3" t="s">
        <v>41</v>
      </c>
      <c r="G25" t="s">
        <v>68</v>
      </c>
      <c r="H25" t="s">
        <v>44</v>
      </c>
      <c r="I25" s="10">
        <v>0.0344853778959362</v>
      </c>
      <c r="J25" s="10" t="s">
        <v>69</v>
      </c>
      <c r="K25" t="s">
        <v>46</v>
      </c>
      <c r="L25" t="s">
        <v>46</v>
      </c>
      <c r="M25" s="3" t="s">
        <v>47</v>
      </c>
      <c r="N25" s="3" t="s">
        <v>48</v>
      </c>
      <c r="O25" s="3" t="s">
        <v>48</v>
      </c>
      <c r="P25" s="3" t="s">
        <v>48</v>
      </c>
    </row>
    <row r="26" ht="18" spans="1:16">
      <c r="A26" s="3">
        <v>495522</v>
      </c>
      <c r="B26" t="s">
        <v>38</v>
      </c>
      <c r="C26" s="4">
        <v>42474</v>
      </c>
      <c r="D26" s="3">
        <v>20</v>
      </c>
      <c r="E26" s="3" t="s">
        <v>58</v>
      </c>
      <c r="F26" s="3" t="s">
        <v>41</v>
      </c>
      <c r="G26" t="s">
        <v>72</v>
      </c>
      <c r="H26" s="10" t="s">
        <v>44</v>
      </c>
      <c r="I26" s="10">
        <v>0.20430412314938</v>
      </c>
      <c r="J26" s="10" t="s">
        <v>45</v>
      </c>
      <c r="K26" t="s">
        <v>46</v>
      </c>
      <c r="L26" t="s">
        <v>46</v>
      </c>
      <c r="M26" s="3" t="s">
        <v>47</v>
      </c>
      <c r="N26" s="3" t="s">
        <v>48</v>
      </c>
      <c r="O26" s="3" t="s">
        <v>48</v>
      </c>
      <c r="P26" s="3" t="s">
        <v>48</v>
      </c>
    </row>
    <row r="27" ht="18" spans="1:16">
      <c r="A27" s="3">
        <v>496178</v>
      </c>
      <c r="B27" t="s">
        <v>38</v>
      </c>
      <c r="C27" s="4">
        <v>42480</v>
      </c>
      <c r="D27" s="3">
        <v>14</v>
      </c>
      <c r="E27" s="3" t="s">
        <v>40</v>
      </c>
      <c r="F27" s="3" t="s">
        <v>41</v>
      </c>
      <c r="G27" t="s">
        <v>68</v>
      </c>
      <c r="H27" t="s">
        <v>44</v>
      </c>
      <c r="I27" s="10">
        <v>0.0227313837805246</v>
      </c>
      <c r="J27" s="10" t="s">
        <v>45</v>
      </c>
      <c r="K27" t="s">
        <v>46</v>
      </c>
      <c r="L27" t="s">
        <v>46</v>
      </c>
      <c r="M27" s="3" t="s">
        <v>47</v>
      </c>
      <c r="N27" s="3" t="s">
        <v>48</v>
      </c>
      <c r="O27" s="3" t="s">
        <v>48</v>
      </c>
      <c r="P27" s="3" t="s">
        <v>48</v>
      </c>
    </row>
    <row r="28" ht="18" spans="1:16">
      <c r="A28" s="3">
        <v>496685</v>
      </c>
      <c r="B28" t="s">
        <v>38</v>
      </c>
      <c r="C28" s="4">
        <v>42488</v>
      </c>
      <c r="D28" s="3">
        <v>6</v>
      </c>
      <c r="E28" s="3" t="s">
        <v>40</v>
      </c>
      <c r="F28" s="3" t="s">
        <v>41</v>
      </c>
      <c r="G28" t="s">
        <v>43</v>
      </c>
      <c r="H28" t="s">
        <v>44</v>
      </c>
      <c r="I28" s="10">
        <v>0.191124708538161</v>
      </c>
      <c r="J28" s="10" t="s">
        <v>69</v>
      </c>
      <c r="K28" t="s">
        <v>46</v>
      </c>
      <c r="L28" t="s">
        <v>46</v>
      </c>
      <c r="M28" s="3" t="s">
        <v>47</v>
      </c>
      <c r="N28" s="3" t="s">
        <v>48</v>
      </c>
      <c r="O28" s="3" t="s">
        <v>48</v>
      </c>
      <c r="P28" s="3" t="s">
        <v>48</v>
      </c>
    </row>
    <row r="29" ht="18" spans="1:16">
      <c r="A29" s="3">
        <v>497344</v>
      </c>
      <c r="B29" t="s">
        <v>38</v>
      </c>
      <c r="C29" s="4">
        <v>42494</v>
      </c>
      <c r="D29" s="3">
        <v>4</v>
      </c>
      <c r="E29" s="3" t="s">
        <v>40</v>
      </c>
      <c r="F29" s="3" t="s">
        <v>41</v>
      </c>
      <c r="G29" t="s">
        <v>68</v>
      </c>
      <c r="H29" t="s">
        <v>44</v>
      </c>
      <c r="I29" s="10">
        <v>0.303720278344685</v>
      </c>
      <c r="J29" s="10" t="s">
        <v>69</v>
      </c>
      <c r="K29" t="s">
        <v>46</v>
      </c>
      <c r="L29" t="s">
        <v>70</v>
      </c>
      <c r="M29" s="3" t="s">
        <v>47</v>
      </c>
      <c r="N29" s="3" t="s">
        <v>48</v>
      </c>
      <c r="O29" s="3" t="s">
        <v>48</v>
      </c>
      <c r="P29" s="3" t="s">
        <v>48</v>
      </c>
    </row>
    <row r="30" ht="18" spans="1:16">
      <c r="A30" s="3">
        <v>497376</v>
      </c>
      <c r="B30" t="s">
        <v>38</v>
      </c>
      <c r="C30" s="4">
        <v>42500</v>
      </c>
      <c r="D30" s="3">
        <v>31</v>
      </c>
      <c r="E30" s="3" t="s">
        <v>40</v>
      </c>
      <c r="F30" s="3" t="s">
        <v>41</v>
      </c>
      <c r="G30" t="s">
        <v>59</v>
      </c>
      <c r="H30" t="s">
        <v>44</v>
      </c>
      <c r="I30" s="10">
        <v>0.0174632031605076</v>
      </c>
      <c r="J30" s="10" t="s">
        <v>69</v>
      </c>
      <c r="K30" t="s">
        <v>46</v>
      </c>
      <c r="L30" t="s">
        <v>46</v>
      </c>
      <c r="M30" s="3" t="s">
        <v>47</v>
      </c>
      <c r="N30" s="3" t="s">
        <v>48</v>
      </c>
      <c r="O30" s="3" t="s">
        <v>48</v>
      </c>
      <c r="P30" s="3" t="s">
        <v>48</v>
      </c>
    </row>
    <row r="31" ht="18" spans="1:16">
      <c r="A31" s="3">
        <v>500629</v>
      </c>
      <c r="B31" t="s">
        <v>38</v>
      </c>
      <c r="C31" s="4">
        <v>42537</v>
      </c>
      <c r="D31" s="3">
        <v>3</v>
      </c>
      <c r="E31" s="3" t="s">
        <v>58</v>
      </c>
      <c r="F31" s="3" t="s">
        <v>41</v>
      </c>
      <c r="G31" t="s">
        <v>68</v>
      </c>
      <c r="H31" s="8" t="s">
        <v>44</v>
      </c>
      <c r="I31" s="10">
        <v>0.214111922141119</v>
      </c>
      <c r="J31" s="10" t="s">
        <v>69</v>
      </c>
      <c r="K31" t="s">
        <v>46</v>
      </c>
      <c r="L31" t="s">
        <v>46</v>
      </c>
      <c r="M31" s="3" t="s">
        <v>47</v>
      </c>
      <c r="N31" s="3" t="s">
        <v>48</v>
      </c>
      <c r="O31" s="3" t="s">
        <v>75</v>
      </c>
      <c r="P31" s="3" t="s">
        <v>48</v>
      </c>
    </row>
    <row r="32" ht="18" spans="1:16">
      <c r="A32" s="3">
        <v>500661</v>
      </c>
      <c r="B32" t="s">
        <v>38</v>
      </c>
      <c r="C32" s="4">
        <v>42534</v>
      </c>
      <c r="D32" s="3">
        <v>7</v>
      </c>
      <c r="E32" s="3" t="s">
        <v>58</v>
      </c>
      <c r="F32" s="3" t="s">
        <v>41</v>
      </c>
      <c r="G32" t="s">
        <v>68</v>
      </c>
      <c r="H32" s="10" t="s">
        <v>44</v>
      </c>
      <c r="I32" s="10">
        <v>0.193140526510938</v>
      </c>
      <c r="J32" s="10" t="s">
        <v>69</v>
      </c>
      <c r="K32" t="s">
        <v>46</v>
      </c>
      <c r="L32" t="s">
        <v>46</v>
      </c>
      <c r="M32" s="3" t="s">
        <v>47</v>
      </c>
      <c r="N32" s="3" t="s">
        <v>48</v>
      </c>
      <c r="O32" s="3" t="s">
        <v>48</v>
      </c>
      <c r="P32" s="3" t="s">
        <v>76</v>
      </c>
    </row>
    <row r="33" ht="18" spans="1:16">
      <c r="A33" s="3">
        <v>502393</v>
      </c>
      <c r="B33" t="s">
        <v>38</v>
      </c>
      <c r="C33" s="4">
        <v>42559</v>
      </c>
      <c r="D33" s="3">
        <v>33</v>
      </c>
      <c r="E33" s="3" t="s">
        <v>40</v>
      </c>
      <c r="F33" s="3" t="s">
        <v>41</v>
      </c>
      <c r="G33" t="s">
        <v>57</v>
      </c>
      <c r="H33" s="10" t="s">
        <v>44</v>
      </c>
      <c r="I33" s="10">
        <v>0.383725733168112</v>
      </c>
      <c r="J33" s="10" t="s">
        <v>45</v>
      </c>
      <c r="K33" t="s">
        <v>70</v>
      </c>
      <c r="L33" t="s">
        <v>70</v>
      </c>
      <c r="M33" s="3" t="s">
        <v>47</v>
      </c>
      <c r="N33" s="3" t="s">
        <v>48</v>
      </c>
      <c r="O33" s="3" t="s">
        <v>75</v>
      </c>
      <c r="P33" s="3" t="s">
        <v>48</v>
      </c>
    </row>
    <row r="34" ht="18" spans="1:16">
      <c r="A34" s="3">
        <v>506701</v>
      </c>
      <c r="B34" t="s">
        <v>38</v>
      </c>
      <c r="C34" s="4">
        <v>42605</v>
      </c>
      <c r="D34" s="3">
        <v>5</v>
      </c>
      <c r="E34" s="3" t="s">
        <v>40</v>
      </c>
      <c r="F34" s="3" t="s">
        <v>41</v>
      </c>
      <c r="G34" t="s">
        <v>68</v>
      </c>
      <c r="H34" s="10" t="s">
        <v>44</v>
      </c>
      <c r="I34" s="10">
        <v>0.338762837353714</v>
      </c>
      <c r="J34" s="10" t="s">
        <v>69</v>
      </c>
      <c r="K34" t="s">
        <v>46</v>
      </c>
      <c r="L34" t="s">
        <v>46</v>
      </c>
      <c r="M34" s="3" t="s">
        <v>47</v>
      </c>
      <c r="N34" s="3" t="s">
        <v>48</v>
      </c>
      <c r="O34" s="3" t="s">
        <v>48</v>
      </c>
      <c r="P34" s="3" t="s">
        <v>76</v>
      </c>
    </row>
    <row r="35" ht="18" spans="1:16">
      <c r="A35" s="3">
        <v>510064</v>
      </c>
      <c r="B35" t="s">
        <v>38</v>
      </c>
      <c r="C35" s="4">
        <v>42651</v>
      </c>
      <c r="D35" s="3">
        <v>7</v>
      </c>
      <c r="E35" s="3" t="s">
        <v>40</v>
      </c>
      <c r="F35" s="3" t="s">
        <v>41</v>
      </c>
      <c r="G35" t="s">
        <v>59</v>
      </c>
      <c r="H35" s="10" t="s">
        <v>44</v>
      </c>
      <c r="I35" s="10">
        <v>0.331327395177058</v>
      </c>
      <c r="J35" s="10" t="s">
        <v>45</v>
      </c>
      <c r="K35" t="s">
        <v>46</v>
      </c>
      <c r="L35" t="s">
        <v>46</v>
      </c>
      <c r="M35" s="3" t="s">
        <v>47</v>
      </c>
      <c r="N35" s="3" t="s">
        <v>48</v>
      </c>
      <c r="O35" s="3" t="s">
        <v>77</v>
      </c>
      <c r="P35" s="3" t="s">
        <v>48</v>
      </c>
    </row>
    <row r="36" ht="18" spans="1:16">
      <c r="A36" s="3">
        <v>512224</v>
      </c>
      <c r="B36" t="s">
        <v>38</v>
      </c>
      <c r="C36" s="4">
        <v>42677</v>
      </c>
      <c r="D36" s="3">
        <v>12</v>
      </c>
      <c r="E36" s="3" t="s">
        <v>58</v>
      </c>
      <c r="F36" s="3" t="s">
        <v>41</v>
      </c>
      <c r="G36" t="s">
        <v>43</v>
      </c>
      <c r="H36" s="10" t="s">
        <v>44</v>
      </c>
      <c r="I36" s="10">
        <v>0.0284909875447562</v>
      </c>
      <c r="J36" s="10" t="s">
        <v>45</v>
      </c>
      <c r="K36" t="s">
        <v>46</v>
      </c>
      <c r="L36" t="s">
        <v>46</v>
      </c>
      <c r="M36" s="3" t="s">
        <v>47</v>
      </c>
      <c r="N36" s="3" t="s">
        <v>80</v>
      </c>
      <c r="O36" s="3" t="s">
        <v>48</v>
      </c>
      <c r="P36" s="3" t="s">
        <v>48</v>
      </c>
    </row>
    <row r="37" ht="18" spans="1:16">
      <c r="A37" s="3">
        <v>513438</v>
      </c>
      <c r="B37" t="s">
        <v>38</v>
      </c>
      <c r="C37" s="4">
        <v>42690</v>
      </c>
      <c r="D37" s="3">
        <v>4</v>
      </c>
      <c r="E37" s="3" t="s">
        <v>40</v>
      </c>
      <c r="F37" s="3" t="s">
        <v>41</v>
      </c>
      <c r="G37" t="s">
        <v>68</v>
      </c>
      <c r="H37" s="10" t="s">
        <v>44</v>
      </c>
      <c r="I37" s="10">
        <v>0.332654219104601</v>
      </c>
      <c r="J37" s="10" t="s">
        <v>45</v>
      </c>
      <c r="K37" t="s">
        <v>46</v>
      </c>
      <c r="L37" t="s">
        <v>46</v>
      </c>
      <c r="M37" s="3" t="s">
        <v>47</v>
      </c>
      <c r="N37" s="3" t="s">
        <v>48</v>
      </c>
      <c r="O37" s="3" t="s">
        <v>48</v>
      </c>
      <c r="P37" s="3" t="s">
        <v>79</v>
      </c>
    </row>
    <row r="38" ht="18" spans="1:16">
      <c r="A38" s="3">
        <v>514747</v>
      </c>
      <c r="B38" t="s">
        <v>38</v>
      </c>
      <c r="C38" s="4">
        <v>42710</v>
      </c>
      <c r="D38" s="3">
        <v>7</v>
      </c>
      <c r="E38" s="3" t="s">
        <v>40</v>
      </c>
      <c r="F38" s="3" t="s">
        <v>41</v>
      </c>
      <c r="G38" t="s">
        <v>43</v>
      </c>
      <c r="H38" s="10" t="s">
        <v>44</v>
      </c>
      <c r="I38" s="10">
        <v>0.547471409475717</v>
      </c>
      <c r="J38" s="10" t="s">
        <v>45</v>
      </c>
      <c r="K38" t="s">
        <v>46</v>
      </c>
      <c r="L38" t="s">
        <v>46</v>
      </c>
      <c r="M38" s="3" t="s">
        <v>47</v>
      </c>
      <c r="N38" s="3" t="s">
        <v>48</v>
      </c>
      <c r="O38" s="3" t="s">
        <v>77</v>
      </c>
      <c r="P38" s="3" t="s">
        <v>79</v>
      </c>
    </row>
    <row r="39" ht="18" spans="1:16">
      <c r="A39" s="3">
        <v>517835</v>
      </c>
      <c r="B39" t="s">
        <v>38</v>
      </c>
      <c r="C39" s="4">
        <v>42741</v>
      </c>
      <c r="D39" s="3">
        <v>11</v>
      </c>
      <c r="E39" s="3" t="s">
        <v>40</v>
      </c>
      <c r="F39" s="3" t="s">
        <v>41</v>
      </c>
      <c r="G39" t="s">
        <v>43</v>
      </c>
      <c r="H39" s="10" t="s">
        <v>44</v>
      </c>
      <c r="I39" s="10">
        <v>0.17090000213625</v>
      </c>
      <c r="J39" s="10" t="s">
        <v>45</v>
      </c>
      <c r="K39" t="s">
        <v>46</v>
      </c>
      <c r="L39" t="s">
        <v>46</v>
      </c>
      <c r="M39" s="3" t="s">
        <v>47</v>
      </c>
      <c r="N39" s="15" t="s">
        <v>84</v>
      </c>
      <c r="O39" s="3" t="s">
        <v>48</v>
      </c>
      <c r="P39" s="3" t="s">
        <v>48</v>
      </c>
    </row>
    <row r="40" ht="18" spans="1:16">
      <c r="A40" s="3">
        <v>521770</v>
      </c>
      <c r="B40" t="s">
        <v>38</v>
      </c>
      <c r="C40" s="4">
        <v>42787</v>
      </c>
      <c r="D40" s="3">
        <v>14</v>
      </c>
      <c r="E40" s="3" t="s">
        <v>40</v>
      </c>
      <c r="F40" s="3" t="s">
        <v>41</v>
      </c>
      <c r="G40" t="s">
        <v>68</v>
      </c>
      <c r="H40" s="10" t="s">
        <v>44</v>
      </c>
      <c r="I40" s="10">
        <v>0.0744875177592856</v>
      </c>
      <c r="J40" s="10" t="s">
        <v>45</v>
      </c>
      <c r="K40" t="s">
        <v>46</v>
      </c>
      <c r="L40" t="s">
        <v>46</v>
      </c>
      <c r="M40" s="3" t="s">
        <v>47</v>
      </c>
      <c r="N40" s="3" t="s">
        <v>48</v>
      </c>
      <c r="O40" s="3" t="s">
        <v>48</v>
      </c>
      <c r="P40" s="3" t="s">
        <v>76</v>
      </c>
    </row>
    <row r="41" ht="18" spans="1:16">
      <c r="A41" s="3">
        <v>524144</v>
      </c>
      <c r="B41" t="s">
        <v>38</v>
      </c>
      <c r="C41" s="4">
        <v>42809</v>
      </c>
      <c r="D41" s="3">
        <v>4</v>
      </c>
      <c r="E41" s="3" t="s">
        <v>40</v>
      </c>
      <c r="F41" s="3" t="s">
        <v>41</v>
      </c>
      <c r="G41" t="s">
        <v>68</v>
      </c>
      <c r="H41" s="10" t="s">
        <v>44</v>
      </c>
      <c r="I41" s="10">
        <v>0.668315214855597</v>
      </c>
      <c r="J41" s="10" t="s">
        <v>45</v>
      </c>
      <c r="K41" t="s">
        <v>46</v>
      </c>
      <c r="L41" t="s">
        <v>46</v>
      </c>
      <c r="M41" s="3" t="s">
        <v>47</v>
      </c>
      <c r="N41" s="3" t="s">
        <v>48</v>
      </c>
      <c r="O41" s="3" t="s">
        <v>48</v>
      </c>
      <c r="P41" s="3" t="s">
        <v>63</v>
      </c>
    </row>
    <row r="42" ht="18" spans="1:16">
      <c r="A42" s="3">
        <v>525290</v>
      </c>
      <c r="B42" t="s">
        <v>38</v>
      </c>
      <c r="C42" s="4">
        <v>42816</v>
      </c>
      <c r="D42" s="3">
        <v>7</v>
      </c>
      <c r="E42" s="3" t="s">
        <v>40</v>
      </c>
      <c r="F42" s="3" t="s">
        <v>41</v>
      </c>
      <c r="G42" t="s">
        <v>68</v>
      </c>
      <c r="H42" s="10" t="s">
        <v>44</v>
      </c>
      <c r="I42" s="10">
        <v>0.122479539410838</v>
      </c>
      <c r="J42" s="10" t="s">
        <v>69</v>
      </c>
      <c r="K42" t="s">
        <v>46</v>
      </c>
      <c r="L42" t="s">
        <v>46</v>
      </c>
      <c r="M42" s="3" t="s">
        <v>47</v>
      </c>
      <c r="N42" s="3" t="s">
        <v>48</v>
      </c>
      <c r="O42" s="3" t="s">
        <v>48</v>
      </c>
      <c r="P42" s="3" t="s">
        <v>76</v>
      </c>
    </row>
    <row r="43" ht="18" spans="1:16">
      <c r="A43" s="3">
        <v>525514</v>
      </c>
      <c r="B43" t="s">
        <v>38</v>
      </c>
      <c r="C43" s="4">
        <v>42817</v>
      </c>
      <c r="D43" s="3">
        <v>5</v>
      </c>
      <c r="E43" s="3" t="s">
        <v>40</v>
      </c>
      <c r="F43" s="3" t="s">
        <v>41</v>
      </c>
      <c r="G43" t="s">
        <v>68</v>
      </c>
      <c r="H43" s="10" t="s">
        <v>44</v>
      </c>
      <c r="I43" s="10">
        <v>0.526455659199022</v>
      </c>
      <c r="J43" s="10" t="s">
        <v>45</v>
      </c>
      <c r="K43" t="s">
        <v>46</v>
      </c>
      <c r="L43" t="s">
        <v>46</v>
      </c>
      <c r="M43" s="3" t="s">
        <v>47</v>
      </c>
      <c r="N43" s="3" t="s">
        <v>48</v>
      </c>
      <c r="O43" s="3" t="s">
        <v>77</v>
      </c>
      <c r="P43" s="3" t="s">
        <v>48</v>
      </c>
    </row>
    <row r="44" ht="18" spans="1:16">
      <c r="A44" s="3">
        <v>528842</v>
      </c>
      <c r="B44" t="s">
        <v>38</v>
      </c>
      <c r="C44" s="4">
        <v>42852</v>
      </c>
      <c r="D44" s="3">
        <v>3</v>
      </c>
      <c r="E44" s="3" t="s">
        <v>58</v>
      </c>
      <c r="F44" s="3" t="s">
        <v>41</v>
      </c>
      <c r="G44" t="s">
        <v>59</v>
      </c>
      <c r="H44" s="10" t="s">
        <v>44</v>
      </c>
      <c r="I44" s="10">
        <v>0.48073123051725</v>
      </c>
      <c r="J44" s="10" t="s">
        <v>45</v>
      </c>
      <c r="K44" t="s">
        <v>46</v>
      </c>
      <c r="L44" t="s">
        <v>46</v>
      </c>
      <c r="M44" s="3" t="s">
        <v>47</v>
      </c>
      <c r="N44" s="3" t="s">
        <v>48</v>
      </c>
      <c r="O44" s="3" t="s">
        <v>75</v>
      </c>
      <c r="P44" s="3" t="s">
        <v>76</v>
      </c>
    </row>
    <row r="45" ht="18" spans="1:16">
      <c r="A45" s="3">
        <v>531623</v>
      </c>
      <c r="B45" t="s">
        <v>38</v>
      </c>
      <c r="C45" s="4">
        <v>42877</v>
      </c>
      <c r="D45" s="3">
        <v>12</v>
      </c>
      <c r="E45" s="3" t="s">
        <v>40</v>
      </c>
      <c r="F45" s="3" t="s">
        <v>41</v>
      </c>
      <c r="G45" t="s">
        <v>68</v>
      </c>
      <c r="H45" s="10" t="s">
        <v>44</v>
      </c>
      <c r="I45" s="10">
        <v>0.313633703920421</v>
      </c>
      <c r="J45" s="10" t="s">
        <v>45</v>
      </c>
      <c r="K45" t="s">
        <v>46</v>
      </c>
      <c r="L45" t="s">
        <v>46</v>
      </c>
      <c r="M45" s="3" t="s">
        <v>91</v>
      </c>
      <c r="N45" s="3" t="s">
        <v>92</v>
      </c>
      <c r="O45" s="3" t="s">
        <v>48</v>
      </c>
      <c r="P45" s="3" t="s">
        <v>48</v>
      </c>
    </row>
    <row r="46" ht="18" spans="1:16">
      <c r="A46" s="3">
        <v>534962</v>
      </c>
      <c r="B46" t="s">
        <v>38</v>
      </c>
      <c r="C46" s="4">
        <v>42907</v>
      </c>
      <c r="D46" s="3">
        <v>8</v>
      </c>
      <c r="E46" s="3" t="s">
        <v>40</v>
      </c>
      <c r="F46" s="3" t="s">
        <v>41</v>
      </c>
      <c r="G46" t="s">
        <v>68</v>
      </c>
      <c r="H46" s="10" t="s">
        <v>44</v>
      </c>
      <c r="I46" s="10">
        <v>0.0980954736581746</v>
      </c>
      <c r="J46" s="10" t="s">
        <v>45</v>
      </c>
      <c r="K46" t="s">
        <v>46</v>
      </c>
      <c r="L46" t="s">
        <v>46</v>
      </c>
      <c r="M46" s="3" t="s">
        <v>61</v>
      </c>
      <c r="N46" s="3" t="s">
        <v>66</v>
      </c>
      <c r="O46" s="3" t="s">
        <v>48</v>
      </c>
      <c r="P46" s="3" t="s">
        <v>48</v>
      </c>
    </row>
    <row r="47" ht="18" spans="1:16">
      <c r="A47" s="3">
        <v>538019</v>
      </c>
      <c r="B47" t="s">
        <v>38</v>
      </c>
      <c r="C47" s="4">
        <v>42935</v>
      </c>
      <c r="D47" s="3">
        <v>18</v>
      </c>
      <c r="E47" s="3" t="s">
        <v>40</v>
      </c>
      <c r="F47" s="3" t="s">
        <v>41</v>
      </c>
      <c r="G47" t="s">
        <v>68</v>
      </c>
      <c r="H47" s="10" t="s">
        <v>44</v>
      </c>
      <c r="I47" s="10">
        <v>0.496257108848036</v>
      </c>
      <c r="J47" s="10" t="s">
        <v>45</v>
      </c>
      <c r="K47" t="s">
        <v>46</v>
      </c>
      <c r="L47" t="s">
        <v>46</v>
      </c>
      <c r="M47" s="3" t="s">
        <v>61</v>
      </c>
      <c r="N47" s="3" t="s">
        <v>48</v>
      </c>
      <c r="O47" s="3" t="s">
        <v>48</v>
      </c>
      <c r="P47" s="3" t="s">
        <v>48</v>
      </c>
    </row>
    <row r="48" ht="18" spans="1:16">
      <c r="A48" s="3">
        <v>539640</v>
      </c>
      <c r="B48" t="s">
        <v>38</v>
      </c>
      <c r="C48" s="4">
        <v>42956</v>
      </c>
      <c r="D48" s="3">
        <v>3</v>
      </c>
      <c r="E48" s="3" t="s">
        <v>58</v>
      </c>
      <c r="F48" s="3" t="s">
        <v>41</v>
      </c>
      <c r="G48" t="s">
        <v>68</v>
      </c>
      <c r="H48" s="10" t="s">
        <v>44</v>
      </c>
      <c r="I48" s="10">
        <v>0.757103131423044</v>
      </c>
      <c r="J48" s="10" t="s">
        <v>45</v>
      </c>
      <c r="K48" t="s">
        <v>46</v>
      </c>
      <c r="L48" t="s">
        <v>46</v>
      </c>
      <c r="M48" s="3" t="s">
        <v>47</v>
      </c>
      <c r="N48" s="3" t="s">
        <v>48</v>
      </c>
      <c r="O48" s="3" t="s">
        <v>77</v>
      </c>
      <c r="P48" s="3" t="s">
        <v>48</v>
      </c>
    </row>
    <row r="49" ht="18" spans="1:16">
      <c r="A49" s="3">
        <v>540351</v>
      </c>
      <c r="B49" t="s">
        <v>38</v>
      </c>
      <c r="C49" s="4">
        <v>42963</v>
      </c>
      <c r="D49" s="3">
        <v>12</v>
      </c>
      <c r="E49" s="3" t="s">
        <v>40</v>
      </c>
      <c r="F49" s="3" t="s">
        <v>41</v>
      </c>
      <c r="G49" t="s">
        <v>68</v>
      </c>
      <c r="H49" s="10" t="s">
        <v>44</v>
      </c>
      <c r="I49" s="10">
        <v>0.31366315650043</v>
      </c>
      <c r="J49" s="10" t="s">
        <v>45</v>
      </c>
      <c r="K49" t="s">
        <v>46</v>
      </c>
      <c r="L49" t="s">
        <v>46</v>
      </c>
      <c r="M49" s="3" t="s">
        <v>47</v>
      </c>
      <c r="N49" s="3" t="s">
        <v>48</v>
      </c>
      <c r="O49" s="3" t="s">
        <v>48</v>
      </c>
      <c r="P49" s="3" t="s">
        <v>76</v>
      </c>
    </row>
    <row r="50" ht="18" spans="1:16">
      <c r="A50" s="3">
        <v>541021</v>
      </c>
      <c r="B50" t="s">
        <v>38</v>
      </c>
      <c r="C50" s="4">
        <v>42971</v>
      </c>
      <c r="D50" s="3">
        <v>6</v>
      </c>
      <c r="E50" s="3" t="s">
        <v>58</v>
      </c>
      <c r="F50" s="3" t="s">
        <v>41</v>
      </c>
      <c r="G50" t="s">
        <v>51</v>
      </c>
      <c r="H50" s="10" t="s">
        <v>44</v>
      </c>
      <c r="I50" s="10">
        <v>0.419013952089053</v>
      </c>
      <c r="J50" s="10" t="s">
        <v>45</v>
      </c>
      <c r="K50" t="s">
        <v>46</v>
      </c>
      <c r="L50" t="s">
        <v>46</v>
      </c>
      <c r="M50" s="3" t="s">
        <v>47</v>
      </c>
      <c r="N50" s="3" t="s">
        <v>48</v>
      </c>
      <c r="O50" s="3" t="s">
        <v>48</v>
      </c>
      <c r="P50" s="3" t="s">
        <v>48</v>
      </c>
    </row>
    <row r="51" ht="18" spans="1:16">
      <c r="A51" s="3">
        <v>541132</v>
      </c>
      <c r="B51" t="s">
        <v>38</v>
      </c>
      <c r="C51" s="4">
        <v>42971</v>
      </c>
      <c r="D51" s="3">
        <v>8</v>
      </c>
      <c r="E51" s="3" t="s">
        <v>58</v>
      </c>
      <c r="F51" s="3" t="s">
        <v>41</v>
      </c>
      <c r="G51" t="s">
        <v>68</v>
      </c>
      <c r="H51" s="10" t="s">
        <v>44</v>
      </c>
      <c r="I51" s="10">
        <v>0.0219392605193376</v>
      </c>
      <c r="J51" s="10" t="s">
        <v>45</v>
      </c>
      <c r="K51" t="s">
        <v>46</v>
      </c>
      <c r="L51" t="s">
        <v>46</v>
      </c>
      <c r="M51" s="3" t="s">
        <v>65</v>
      </c>
      <c r="N51" s="3" t="s">
        <v>66</v>
      </c>
      <c r="O51" s="3" t="s">
        <v>48</v>
      </c>
      <c r="P51" s="3" t="s">
        <v>48</v>
      </c>
    </row>
    <row r="52" ht="18" spans="1:16">
      <c r="A52" s="3">
        <v>542897</v>
      </c>
      <c r="B52" t="s">
        <v>38</v>
      </c>
      <c r="C52" s="4">
        <v>42991</v>
      </c>
      <c r="D52" s="3">
        <v>7</v>
      </c>
      <c r="E52" s="3" t="s">
        <v>40</v>
      </c>
      <c r="F52" s="3" t="s">
        <v>41</v>
      </c>
      <c r="G52" t="s">
        <v>68</v>
      </c>
      <c r="H52" s="10" t="s">
        <v>44</v>
      </c>
      <c r="I52" s="10">
        <v>0.10636683277262</v>
      </c>
      <c r="J52" s="10" t="s">
        <v>45</v>
      </c>
      <c r="K52" t="s">
        <v>46</v>
      </c>
      <c r="L52" t="s">
        <v>46</v>
      </c>
      <c r="M52" s="3" t="s">
        <v>47</v>
      </c>
      <c r="N52" s="3" t="s">
        <v>48</v>
      </c>
      <c r="O52" s="3" t="s">
        <v>48</v>
      </c>
      <c r="P52" s="3" t="s">
        <v>48</v>
      </c>
    </row>
    <row r="53" ht="18" spans="1:16">
      <c r="A53" s="3">
        <v>544768</v>
      </c>
      <c r="B53" t="s">
        <v>38</v>
      </c>
      <c r="C53" s="4">
        <v>43018</v>
      </c>
      <c r="D53" s="3">
        <v>21</v>
      </c>
      <c r="E53" s="3" t="s">
        <v>40</v>
      </c>
      <c r="F53" s="3" t="s">
        <v>41</v>
      </c>
      <c r="G53" t="s">
        <v>51</v>
      </c>
      <c r="H53" s="10" t="s">
        <v>44</v>
      </c>
      <c r="I53" s="10">
        <v>0.0293714844705307</v>
      </c>
      <c r="J53" s="10" t="s">
        <v>45</v>
      </c>
      <c r="K53" t="s">
        <v>46</v>
      </c>
      <c r="L53" t="s">
        <v>46</v>
      </c>
      <c r="M53" s="3" t="s">
        <v>65</v>
      </c>
      <c r="N53" s="3" t="s">
        <v>66</v>
      </c>
      <c r="O53" s="3" t="s">
        <v>48</v>
      </c>
      <c r="P53" s="3" t="s">
        <v>48</v>
      </c>
    </row>
    <row r="54" ht="18" spans="1:16">
      <c r="A54" s="3">
        <v>545908</v>
      </c>
      <c r="B54" t="s">
        <v>38</v>
      </c>
      <c r="C54" s="4">
        <v>43031</v>
      </c>
      <c r="D54" s="3">
        <v>4</v>
      </c>
      <c r="E54" s="3" t="s">
        <v>40</v>
      </c>
      <c r="F54" s="3" t="s">
        <v>41</v>
      </c>
      <c r="G54" t="s">
        <v>68</v>
      </c>
      <c r="H54" s="10" t="s">
        <v>44</v>
      </c>
      <c r="I54" s="10">
        <v>0.155422570993056</v>
      </c>
      <c r="J54" s="10" t="s">
        <v>45</v>
      </c>
      <c r="K54" t="s">
        <v>46</v>
      </c>
      <c r="L54" t="s">
        <v>46</v>
      </c>
      <c r="M54" s="3" t="s">
        <v>47</v>
      </c>
      <c r="N54" s="3" t="s">
        <v>48</v>
      </c>
      <c r="O54" s="3" t="s">
        <v>75</v>
      </c>
      <c r="P54" s="3" t="s">
        <v>76</v>
      </c>
    </row>
    <row r="55" ht="18" spans="1:16">
      <c r="A55" s="3">
        <v>546144</v>
      </c>
      <c r="B55" t="s">
        <v>38</v>
      </c>
      <c r="C55" s="4">
        <v>43028</v>
      </c>
      <c r="D55" s="3">
        <v>8</v>
      </c>
      <c r="E55" s="3" t="s">
        <v>40</v>
      </c>
      <c r="F55" s="3" t="s">
        <v>41</v>
      </c>
      <c r="G55" t="s">
        <v>68</v>
      </c>
      <c r="H55" s="10" t="s">
        <v>44</v>
      </c>
      <c r="I55" s="10">
        <v>0.439820172705422</v>
      </c>
      <c r="J55" s="10" t="s">
        <v>45</v>
      </c>
      <c r="K55" t="s">
        <v>46</v>
      </c>
      <c r="L55" t="s">
        <v>46</v>
      </c>
      <c r="M55" s="3" t="s">
        <v>47</v>
      </c>
      <c r="N55" s="3" t="s">
        <v>80</v>
      </c>
      <c r="O55" s="3" t="s">
        <v>48</v>
      </c>
      <c r="P55" s="3" t="s">
        <v>76</v>
      </c>
    </row>
    <row r="56" ht="18" spans="1:16">
      <c r="A56" s="3">
        <v>546979</v>
      </c>
      <c r="B56" t="s">
        <v>38</v>
      </c>
      <c r="C56" s="4">
        <v>43040</v>
      </c>
      <c r="D56" s="3">
        <v>7</v>
      </c>
      <c r="E56" s="3" t="s">
        <v>40</v>
      </c>
      <c r="F56" s="3" t="s">
        <v>41</v>
      </c>
      <c r="G56" t="s">
        <v>68</v>
      </c>
      <c r="H56" s="10" t="s">
        <v>44</v>
      </c>
      <c r="I56" s="10">
        <v>0.532487576010124</v>
      </c>
      <c r="J56" s="10" t="s">
        <v>45</v>
      </c>
      <c r="K56" t="s">
        <v>46</v>
      </c>
      <c r="L56" t="s">
        <v>46</v>
      </c>
      <c r="M56" s="3" t="s">
        <v>47</v>
      </c>
      <c r="N56" s="3" t="s">
        <v>48</v>
      </c>
      <c r="O56" s="3" t="s">
        <v>48</v>
      </c>
      <c r="P56" s="3" t="s">
        <v>76</v>
      </c>
    </row>
    <row r="57" ht="18" spans="1:16">
      <c r="A57" s="3">
        <v>552974</v>
      </c>
      <c r="B57" t="s">
        <v>38</v>
      </c>
      <c r="C57" s="4">
        <v>43090</v>
      </c>
      <c r="D57" s="3">
        <v>8</v>
      </c>
      <c r="E57" s="3" t="s">
        <v>40</v>
      </c>
      <c r="F57" s="3" t="s">
        <v>41</v>
      </c>
      <c r="G57" t="s">
        <v>68</v>
      </c>
      <c r="H57" s="10" t="s">
        <v>44</v>
      </c>
      <c r="I57" s="10">
        <v>0.151254237288136</v>
      </c>
      <c r="J57" s="10" t="s">
        <v>45</v>
      </c>
      <c r="K57" t="s">
        <v>46</v>
      </c>
      <c r="L57" t="s">
        <v>46</v>
      </c>
      <c r="M57" s="3" t="s">
        <v>65</v>
      </c>
      <c r="N57" s="3" t="s">
        <v>66</v>
      </c>
      <c r="O57" s="3" t="s">
        <v>48</v>
      </c>
      <c r="P57" s="3" t="s">
        <v>48</v>
      </c>
    </row>
    <row r="58" ht="18" spans="1:16">
      <c r="A58" s="3">
        <v>553251</v>
      </c>
      <c r="B58" t="s">
        <v>38</v>
      </c>
      <c r="C58" s="4">
        <v>43091</v>
      </c>
      <c r="D58" s="3">
        <v>9</v>
      </c>
      <c r="E58" s="3" t="s">
        <v>40</v>
      </c>
      <c r="F58" s="3" t="s">
        <v>41</v>
      </c>
      <c r="G58" t="s">
        <v>68</v>
      </c>
      <c r="H58" s="10" t="s">
        <v>44</v>
      </c>
      <c r="I58" s="10">
        <v>0.625858884373846</v>
      </c>
      <c r="J58" s="10" t="s">
        <v>45</v>
      </c>
      <c r="K58" t="s">
        <v>46</v>
      </c>
      <c r="L58" t="s">
        <v>70</v>
      </c>
      <c r="M58" s="3" t="s">
        <v>47</v>
      </c>
      <c r="N58" s="3" t="s">
        <v>48</v>
      </c>
      <c r="O58" s="3" t="s">
        <v>48</v>
      </c>
      <c r="P58" s="3" t="s">
        <v>76</v>
      </c>
    </row>
    <row r="59" ht="18" spans="1:16">
      <c r="A59" s="3">
        <v>563519</v>
      </c>
      <c r="B59" t="s">
        <v>38</v>
      </c>
      <c r="C59" s="4">
        <v>43208</v>
      </c>
      <c r="D59" s="3">
        <v>8</v>
      </c>
      <c r="E59" s="3" t="s">
        <v>40</v>
      </c>
      <c r="F59" s="3" t="s">
        <v>41</v>
      </c>
      <c r="G59" t="s">
        <v>68</v>
      </c>
      <c r="H59" s="10" t="s">
        <v>44</v>
      </c>
      <c r="I59" s="10">
        <v>0.0744352308926878</v>
      </c>
      <c r="J59" s="10" t="s">
        <v>45</v>
      </c>
      <c r="K59" t="s">
        <v>46</v>
      </c>
      <c r="L59" t="s">
        <v>46</v>
      </c>
      <c r="M59" s="3" t="s">
        <v>47</v>
      </c>
      <c r="N59" s="3" t="s">
        <v>66</v>
      </c>
      <c r="O59" s="3" t="s">
        <v>75</v>
      </c>
      <c r="P59" s="3" t="s">
        <v>48</v>
      </c>
    </row>
    <row r="60" ht="18" spans="1:16">
      <c r="A60" s="3">
        <v>564255</v>
      </c>
      <c r="B60" t="s">
        <v>38</v>
      </c>
      <c r="C60" s="4">
        <v>43215</v>
      </c>
      <c r="D60" s="3">
        <v>6</v>
      </c>
      <c r="E60" s="3" t="s">
        <v>40</v>
      </c>
      <c r="F60" s="3" t="s">
        <v>41</v>
      </c>
      <c r="G60" t="s">
        <v>68</v>
      </c>
      <c r="H60" s="10" t="s">
        <v>44</v>
      </c>
      <c r="I60" s="10">
        <v>0.288463110844621</v>
      </c>
      <c r="J60" s="10" t="s">
        <v>45</v>
      </c>
      <c r="K60" t="s">
        <v>46</v>
      </c>
      <c r="L60" t="s">
        <v>46</v>
      </c>
      <c r="M60" s="3" t="s">
        <v>94</v>
      </c>
      <c r="N60" s="3" t="s">
        <v>48</v>
      </c>
      <c r="O60" s="3" t="s">
        <v>48</v>
      </c>
      <c r="P60" s="3" t="s">
        <v>48</v>
      </c>
    </row>
    <row r="61" ht="18" spans="1:16">
      <c r="A61" s="3">
        <v>566239</v>
      </c>
      <c r="B61" t="s">
        <v>38</v>
      </c>
      <c r="C61" s="4">
        <v>43236</v>
      </c>
      <c r="D61" s="3">
        <v>5</v>
      </c>
      <c r="E61" s="3" t="s">
        <v>40</v>
      </c>
      <c r="F61" s="3" t="s">
        <v>41</v>
      </c>
      <c r="G61" t="s">
        <v>68</v>
      </c>
      <c r="H61" s="10" t="s">
        <v>44</v>
      </c>
      <c r="I61" s="10">
        <v>0.131871138368938</v>
      </c>
      <c r="J61" s="10" t="s">
        <v>45</v>
      </c>
      <c r="K61" t="s">
        <v>46</v>
      </c>
      <c r="L61" t="s">
        <v>70</v>
      </c>
      <c r="M61" s="3" t="s">
        <v>47</v>
      </c>
      <c r="N61" s="3" t="s">
        <v>48</v>
      </c>
      <c r="O61" s="3" t="s">
        <v>75</v>
      </c>
      <c r="P61" s="3" t="s">
        <v>48</v>
      </c>
    </row>
    <row r="62" ht="18" spans="1:16">
      <c r="A62" s="3">
        <v>568202</v>
      </c>
      <c r="B62" t="s">
        <v>38</v>
      </c>
      <c r="C62" s="4">
        <v>43270</v>
      </c>
      <c r="D62" s="3">
        <v>8</v>
      </c>
      <c r="E62" s="3" t="s">
        <v>40</v>
      </c>
      <c r="F62" s="3" t="s">
        <v>41</v>
      </c>
      <c r="G62" t="s">
        <v>68</v>
      </c>
      <c r="H62" s="10" t="s">
        <v>44</v>
      </c>
      <c r="I62" s="10">
        <v>0.245094389789949</v>
      </c>
      <c r="J62" s="10" t="s">
        <v>45</v>
      </c>
      <c r="K62" t="s">
        <v>46</v>
      </c>
      <c r="L62" t="s">
        <v>46</v>
      </c>
      <c r="M62" s="3" t="s">
        <v>47</v>
      </c>
      <c r="N62" s="3" t="s">
        <v>48</v>
      </c>
      <c r="O62" s="3" t="s">
        <v>48</v>
      </c>
      <c r="P62" s="3" t="s">
        <v>76</v>
      </c>
    </row>
    <row r="63" ht="18" spans="1:16">
      <c r="A63" s="3">
        <v>569756</v>
      </c>
      <c r="B63" t="s">
        <v>38</v>
      </c>
      <c r="C63" s="4">
        <v>43272</v>
      </c>
      <c r="D63" s="3">
        <v>14</v>
      </c>
      <c r="E63" s="3" t="s">
        <v>40</v>
      </c>
      <c r="F63" s="3" t="s">
        <v>41</v>
      </c>
      <c r="G63" t="s">
        <v>68</v>
      </c>
      <c r="H63" s="10" t="s">
        <v>44</v>
      </c>
      <c r="I63" s="10">
        <v>0.0725109231198289</v>
      </c>
      <c r="J63" s="10" t="s">
        <v>45</v>
      </c>
      <c r="K63" t="s">
        <v>46</v>
      </c>
      <c r="L63" t="s">
        <v>46</v>
      </c>
      <c r="M63" s="3" t="s">
        <v>47</v>
      </c>
      <c r="N63" s="3" t="s">
        <v>48</v>
      </c>
      <c r="O63" s="3" t="s">
        <v>75</v>
      </c>
      <c r="P63" s="3" t="s">
        <v>48</v>
      </c>
    </row>
    <row r="64" ht="18" spans="1:16">
      <c r="A64" s="3">
        <v>572352</v>
      </c>
      <c r="B64" t="s">
        <v>38</v>
      </c>
      <c r="C64" s="4">
        <v>43299</v>
      </c>
      <c r="D64" s="3">
        <v>10</v>
      </c>
      <c r="E64" s="3" t="s">
        <v>58</v>
      </c>
      <c r="F64" s="3" t="s">
        <v>41</v>
      </c>
      <c r="G64" t="s">
        <v>68</v>
      </c>
      <c r="H64" s="10" t="s">
        <v>44</v>
      </c>
      <c r="I64" s="10">
        <v>0.347650021512996</v>
      </c>
      <c r="J64" s="10" t="s">
        <v>45</v>
      </c>
      <c r="K64" t="s">
        <v>46</v>
      </c>
      <c r="L64" t="s">
        <v>46</v>
      </c>
      <c r="M64" s="3" t="s">
        <v>47</v>
      </c>
      <c r="N64" s="3" t="s">
        <v>80</v>
      </c>
      <c r="O64" s="3" t="s">
        <v>54</v>
      </c>
      <c r="P64" s="3" t="s">
        <v>48</v>
      </c>
    </row>
    <row r="65" ht="18" spans="1:16">
      <c r="A65" s="3">
        <v>573499</v>
      </c>
      <c r="B65" t="s">
        <v>38</v>
      </c>
      <c r="C65" s="4">
        <v>43308</v>
      </c>
      <c r="D65" s="3">
        <v>7</v>
      </c>
      <c r="E65" s="3" t="s">
        <v>40</v>
      </c>
      <c r="F65" s="3" t="s">
        <v>41</v>
      </c>
      <c r="G65" t="s">
        <v>43</v>
      </c>
      <c r="H65" s="10" t="s">
        <v>44</v>
      </c>
      <c r="I65" s="10">
        <v>0.136368517126597</v>
      </c>
      <c r="J65" s="10" t="s">
        <v>45</v>
      </c>
      <c r="K65" t="s">
        <v>46</v>
      </c>
      <c r="L65" t="s">
        <v>46</v>
      </c>
      <c r="M65" s="3" t="s">
        <v>65</v>
      </c>
      <c r="N65" s="3" t="s">
        <v>66</v>
      </c>
      <c r="O65" s="3" t="s">
        <v>75</v>
      </c>
      <c r="P65" s="3" t="s">
        <v>48</v>
      </c>
    </row>
    <row r="66" ht="18" spans="1:16">
      <c r="A66" s="3">
        <v>575370</v>
      </c>
      <c r="B66" t="s">
        <v>38</v>
      </c>
      <c r="C66" s="4">
        <v>43334</v>
      </c>
      <c r="D66" s="3">
        <v>8</v>
      </c>
      <c r="E66" s="3" t="s">
        <v>40</v>
      </c>
      <c r="F66" s="3" t="s">
        <v>41</v>
      </c>
      <c r="G66" t="s">
        <v>68</v>
      </c>
      <c r="H66" s="10" t="s">
        <v>44</v>
      </c>
      <c r="I66" s="10">
        <v>0.175373134328358</v>
      </c>
      <c r="J66" s="10" t="s">
        <v>45</v>
      </c>
      <c r="K66" t="s">
        <v>46</v>
      </c>
      <c r="L66" t="s">
        <v>46</v>
      </c>
      <c r="M66" s="3" t="s">
        <v>47</v>
      </c>
      <c r="N66" s="3" t="s">
        <v>48</v>
      </c>
      <c r="O66" s="3" t="s">
        <v>77</v>
      </c>
      <c r="P66" s="3" t="s">
        <v>48</v>
      </c>
    </row>
    <row r="67" ht="18" spans="1:16">
      <c r="A67" s="3">
        <v>584278</v>
      </c>
      <c r="B67" t="s">
        <v>38</v>
      </c>
      <c r="C67" s="4">
        <v>43460</v>
      </c>
      <c r="D67" s="3">
        <v>5</v>
      </c>
      <c r="E67" s="3" t="s">
        <v>58</v>
      </c>
      <c r="F67" s="3" t="s">
        <v>41</v>
      </c>
      <c r="G67" t="s">
        <v>68</v>
      </c>
      <c r="H67" s="10" t="s">
        <v>44</v>
      </c>
      <c r="I67" s="10">
        <v>0.19725524917784</v>
      </c>
      <c r="J67" s="10" t="s">
        <v>45</v>
      </c>
      <c r="K67" t="s">
        <v>46</v>
      </c>
      <c r="L67" t="s">
        <v>46</v>
      </c>
      <c r="M67" s="3" t="s">
        <v>47</v>
      </c>
      <c r="N67" s="3" t="s">
        <v>48</v>
      </c>
      <c r="O67" s="3" t="s">
        <v>48</v>
      </c>
      <c r="P67" s="3" t="s">
        <v>48</v>
      </c>
    </row>
    <row r="68" ht="18" spans="1:16">
      <c r="A68" s="3">
        <v>584836</v>
      </c>
      <c r="B68" t="s">
        <v>38</v>
      </c>
      <c r="C68" s="4">
        <v>43454</v>
      </c>
      <c r="D68" s="3">
        <v>4</v>
      </c>
      <c r="E68" s="3" t="s">
        <v>58</v>
      </c>
      <c r="F68" s="3" t="s">
        <v>41</v>
      </c>
      <c r="G68" t="s">
        <v>68</v>
      </c>
      <c r="H68" s="10" t="s">
        <v>44</v>
      </c>
      <c r="I68" s="10">
        <v>0.0519997053841055</v>
      </c>
      <c r="J68" s="10" t="s">
        <v>45</v>
      </c>
      <c r="K68" t="s">
        <v>46</v>
      </c>
      <c r="L68" t="s">
        <v>70</v>
      </c>
      <c r="M68" s="3" t="s">
        <v>61</v>
      </c>
      <c r="N68" s="3" t="s">
        <v>66</v>
      </c>
      <c r="O68" s="3" t="s">
        <v>48</v>
      </c>
      <c r="P68" s="3" t="s">
        <v>48</v>
      </c>
    </row>
    <row r="69" ht="18" spans="1:16">
      <c r="A69" s="3">
        <v>599839</v>
      </c>
      <c r="B69" t="s">
        <v>38</v>
      </c>
      <c r="C69" s="4">
        <v>43621</v>
      </c>
      <c r="D69" s="3">
        <v>8</v>
      </c>
      <c r="E69" s="3" t="s">
        <v>40</v>
      </c>
      <c r="F69" s="3" t="s">
        <v>41</v>
      </c>
      <c r="G69" t="s">
        <v>68</v>
      </c>
      <c r="H69" s="10" t="s">
        <v>44</v>
      </c>
      <c r="I69" s="10">
        <v>0.156451612903226</v>
      </c>
      <c r="J69" s="10" t="s">
        <v>45</v>
      </c>
      <c r="K69" t="s">
        <v>46</v>
      </c>
      <c r="L69" t="s">
        <v>70</v>
      </c>
      <c r="M69" s="3" t="s">
        <v>47</v>
      </c>
      <c r="N69" s="3" t="s">
        <v>66</v>
      </c>
      <c r="O69" s="3" t="s">
        <v>48</v>
      </c>
      <c r="P69" s="3" t="s">
        <v>48</v>
      </c>
    </row>
    <row r="70" ht="18" spans="1:16">
      <c r="A70" s="3">
        <v>611987</v>
      </c>
      <c r="B70" t="s">
        <v>38</v>
      </c>
      <c r="C70" s="4">
        <v>43670</v>
      </c>
      <c r="D70" s="3">
        <v>11</v>
      </c>
      <c r="E70" s="3" t="s">
        <v>40</v>
      </c>
      <c r="F70" s="3" t="s">
        <v>41</v>
      </c>
      <c r="G70" t="s">
        <v>68</v>
      </c>
      <c r="H70" s="10" t="s">
        <v>44</v>
      </c>
      <c r="I70" s="10">
        <v>0.282872853166791</v>
      </c>
      <c r="J70" s="10" t="s">
        <v>69</v>
      </c>
      <c r="K70" t="s">
        <v>46</v>
      </c>
      <c r="L70" t="s">
        <v>46</v>
      </c>
      <c r="M70" s="3" t="s">
        <v>65</v>
      </c>
      <c r="N70" s="3" t="s">
        <v>66</v>
      </c>
      <c r="O70" s="3" t="s">
        <v>48</v>
      </c>
      <c r="P70" s="3" t="s">
        <v>48</v>
      </c>
    </row>
    <row r="71" ht="18" spans="1:16">
      <c r="A71" s="3">
        <v>618668</v>
      </c>
      <c r="B71" t="s">
        <v>38</v>
      </c>
      <c r="C71" s="4">
        <v>43718</v>
      </c>
      <c r="D71" s="3">
        <v>16</v>
      </c>
      <c r="E71" s="3" t="s">
        <v>40</v>
      </c>
      <c r="F71" s="3" t="s">
        <v>41</v>
      </c>
      <c r="G71" t="s">
        <v>51</v>
      </c>
      <c r="H71" s="10" t="s">
        <v>44</v>
      </c>
      <c r="I71" s="10">
        <v>0.0856776556776557</v>
      </c>
      <c r="J71" s="10" t="s">
        <v>45</v>
      </c>
      <c r="K71" t="s">
        <v>46</v>
      </c>
      <c r="L71" t="s">
        <v>46</v>
      </c>
      <c r="M71" s="3" t="s">
        <v>61</v>
      </c>
      <c r="N71" s="3" t="s">
        <v>48</v>
      </c>
      <c r="O71" s="3" t="s">
        <v>48</v>
      </c>
      <c r="P71" s="3" t="s">
        <v>48</v>
      </c>
    </row>
    <row r="72" ht="18" spans="1:16">
      <c r="A72" s="3">
        <v>626119</v>
      </c>
      <c r="B72" t="s">
        <v>38</v>
      </c>
      <c r="C72" s="4">
        <v>43781</v>
      </c>
      <c r="D72" s="3">
        <v>4</v>
      </c>
      <c r="E72" s="3" t="s">
        <v>40</v>
      </c>
      <c r="F72" s="3" t="s">
        <v>41</v>
      </c>
      <c r="G72" t="s">
        <v>51</v>
      </c>
      <c r="H72" s="10" t="s">
        <v>44</v>
      </c>
      <c r="I72" s="10">
        <v>0.0844353795205825</v>
      </c>
      <c r="J72" s="10" t="s">
        <v>45</v>
      </c>
      <c r="K72" t="s">
        <v>46</v>
      </c>
      <c r="L72" t="s">
        <v>46</v>
      </c>
      <c r="M72" s="3" t="s">
        <v>47</v>
      </c>
      <c r="N72" s="3" t="s">
        <v>66</v>
      </c>
      <c r="O72" s="3" t="s">
        <v>48</v>
      </c>
      <c r="P72" s="3" t="s">
        <v>63</v>
      </c>
    </row>
    <row r="73" ht="18" spans="1:16">
      <c r="A73" s="3">
        <v>638607</v>
      </c>
      <c r="B73" t="s">
        <v>38</v>
      </c>
      <c r="C73" s="4">
        <v>43906</v>
      </c>
      <c r="D73" s="3">
        <v>6</v>
      </c>
      <c r="E73" s="3" t="s">
        <v>40</v>
      </c>
      <c r="F73" s="3" t="s">
        <v>41</v>
      </c>
      <c r="G73" t="s">
        <v>51</v>
      </c>
      <c r="H73" s="10" t="s">
        <v>44</v>
      </c>
      <c r="I73" s="10">
        <v>0.0364405938957045</v>
      </c>
      <c r="J73" s="10" t="s">
        <v>45</v>
      </c>
      <c r="K73" t="s">
        <v>46</v>
      </c>
      <c r="L73" t="s">
        <v>46</v>
      </c>
      <c r="M73" s="3" t="s">
        <v>65</v>
      </c>
      <c r="N73" s="3" t="s">
        <v>48</v>
      </c>
      <c r="O73" s="3" t="s">
        <v>75</v>
      </c>
      <c r="P73" s="3" t="s">
        <v>48</v>
      </c>
    </row>
    <row r="74" ht="18" spans="1:16">
      <c r="A74" s="3">
        <v>638732</v>
      </c>
      <c r="B74" t="s">
        <v>38</v>
      </c>
      <c r="C74" s="4">
        <v>43873</v>
      </c>
      <c r="D74" s="3">
        <v>3</v>
      </c>
      <c r="E74" s="3" t="s">
        <v>40</v>
      </c>
      <c r="F74" s="3" t="s">
        <v>41</v>
      </c>
      <c r="G74" t="s">
        <v>68</v>
      </c>
      <c r="H74" s="10" t="s">
        <v>44</v>
      </c>
      <c r="I74" s="10">
        <v>0.300214482071111</v>
      </c>
      <c r="J74" s="10" t="s">
        <v>45</v>
      </c>
      <c r="K74" t="s">
        <v>46</v>
      </c>
      <c r="L74" t="s">
        <v>70</v>
      </c>
      <c r="M74" s="3" t="s">
        <v>47</v>
      </c>
      <c r="N74" s="3" t="s">
        <v>80</v>
      </c>
      <c r="O74" s="3" t="s">
        <v>48</v>
      </c>
      <c r="P74" s="3" t="s">
        <v>48</v>
      </c>
    </row>
    <row r="75" ht="18" spans="1:16">
      <c r="A75" s="3">
        <v>640206</v>
      </c>
      <c r="B75" t="s">
        <v>38</v>
      </c>
      <c r="C75" s="4">
        <v>43941</v>
      </c>
      <c r="D75" s="3">
        <v>4</v>
      </c>
      <c r="E75" s="3" t="s">
        <v>40</v>
      </c>
      <c r="F75" s="3" t="s">
        <v>41</v>
      </c>
      <c r="G75" t="s">
        <v>68</v>
      </c>
      <c r="H75" s="10" t="s">
        <v>44</v>
      </c>
      <c r="I75" s="10">
        <v>0.234261590875426</v>
      </c>
      <c r="J75" s="10" t="s">
        <v>69</v>
      </c>
      <c r="K75" t="s">
        <v>46</v>
      </c>
      <c r="L75" t="s">
        <v>46</v>
      </c>
      <c r="M75" s="3" t="s">
        <v>61</v>
      </c>
      <c r="N75" s="3" t="s">
        <v>48</v>
      </c>
      <c r="O75" s="3" t="s">
        <v>48</v>
      </c>
      <c r="P75" s="3" t="s">
        <v>48</v>
      </c>
    </row>
    <row r="76" ht="18" spans="1:16">
      <c r="A76" s="3">
        <v>642263</v>
      </c>
      <c r="B76" t="s">
        <v>38</v>
      </c>
      <c r="C76" s="4">
        <v>43977</v>
      </c>
      <c r="D76" s="3">
        <v>3</v>
      </c>
      <c r="E76" s="3" t="s">
        <v>40</v>
      </c>
      <c r="F76" s="3" t="s">
        <v>41</v>
      </c>
      <c r="G76" t="s">
        <v>68</v>
      </c>
      <c r="H76" s="10" t="s">
        <v>44</v>
      </c>
      <c r="I76" s="10">
        <v>0.210720309166657</v>
      </c>
      <c r="J76" s="10" t="s">
        <v>45</v>
      </c>
      <c r="K76" t="s">
        <v>46</v>
      </c>
      <c r="L76" t="s">
        <v>46</v>
      </c>
      <c r="M76" s="3" t="s">
        <v>47</v>
      </c>
      <c r="N76" s="3" t="s">
        <v>48</v>
      </c>
      <c r="O76" s="3" t="s">
        <v>54</v>
      </c>
      <c r="P76" s="3" t="s">
        <v>63</v>
      </c>
    </row>
    <row r="77" ht="18" spans="1:16">
      <c r="A77" s="3">
        <v>643934</v>
      </c>
      <c r="B77" t="s">
        <v>38</v>
      </c>
      <c r="C77" s="4">
        <v>43978</v>
      </c>
      <c r="D77" s="3">
        <v>14</v>
      </c>
      <c r="E77" s="3" t="s">
        <v>58</v>
      </c>
      <c r="F77" s="3" t="s">
        <v>41</v>
      </c>
      <c r="G77" t="s">
        <v>68</v>
      </c>
      <c r="H77" s="10" t="s">
        <v>44</v>
      </c>
      <c r="I77" s="10">
        <v>0.0929443068171392</v>
      </c>
      <c r="J77" s="10" t="s">
        <v>45</v>
      </c>
      <c r="K77" t="s">
        <v>46</v>
      </c>
      <c r="L77" t="s">
        <v>46</v>
      </c>
      <c r="M77" s="3" t="s">
        <v>47</v>
      </c>
      <c r="N77" s="3" t="s">
        <v>66</v>
      </c>
      <c r="O77" s="3" t="s">
        <v>48</v>
      </c>
      <c r="P77" s="3" t="s">
        <v>48</v>
      </c>
    </row>
    <row r="78" ht="18" spans="1:16">
      <c r="A78" s="3">
        <v>648637</v>
      </c>
      <c r="B78" t="s">
        <v>38</v>
      </c>
      <c r="C78" s="4">
        <v>44041</v>
      </c>
      <c r="D78" s="3">
        <v>11</v>
      </c>
      <c r="E78" s="3" t="s">
        <v>58</v>
      </c>
      <c r="F78" s="3" t="s">
        <v>41</v>
      </c>
      <c r="G78" t="s">
        <v>43</v>
      </c>
      <c r="H78" s="10" t="s">
        <v>44</v>
      </c>
      <c r="I78" s="10">
        <v>0.335953236699712</v>
      </c>
      <c r="J78" s="10" t="s">
        <v>45</v>
      </c>
      <c r="K78" t="s">
        <v>46</v>
      </c>
      <c r="L78" t="s">
        <v>70</v>
      </c>
      <c r="M78" s="3" t="s">
        <v>47</v>
      </c>
      <c r="N78" s="3" t="s">
        <v>48</v>
      </c>
      <c r="O78" s="3" t="s">
        <v>48</v>
      </c>
      <c r="P78" s="3" t="s">
        <v>48</v>
      </c>
    </row>
    <row r="79" ht="18" spans="1:16">
      <c r="A79" s="3">
        <v>657485</v>
      </c>
      <c r="B79" t="s">
        <v>38</v>
      </c>
      <c r="C79" s="4">
        <v>44125</v>
      </c>
      <c r="D79" s="3">
        <v>4</v>
      </c>
      <c r="E79" s="3" t="s">
        <v>58</v>
      </c>
      <c r="F79" s="3" t="s">
        <v>41</v>
      </c>
      <c r="G79" t="s">
        <v>51</v>
      </c>
      <c r="H79" s="10" t="s">
        <v>44</v>
      </c>
      <c r="I79" s="10">
        <v>0.0876267929755574</v>
      </c>
      <c r="J79" s="10" t="s">
        <v>45</v>
      </c>
      <c r="K79" t="s">
        <v>46</v>
      </c>
      <c r="L79" t="s">
        <v>46</v>
      </c>
      <c r="M79" s="3" t="s">
        <v>47</v>
      </c>
      <c r="N79" s="3" t="s">
        <v>48</v>
      </c>
      <c r="O79" s="3" t="s">
        <v>48</v>
      </c>
      <c r="P79" s="3" t="s">
        <v>79</v>
      </c>
    </row>
    <row r="80" ht="18" spans="1:16">
      <c r="A80" s="3">
        <v>659952</v>
      </c>
      <c r="B80" t="s">
        <v>38</v>
      </c>
      <c r="C80" s="4">
        <v>44146</v>
      </c>
      <c r="D80" s="3">
        <v>9</v>
      </c>
      <c r="E80" s="3" t="s">
        <v>40</v>
      </c>
      <c r="F80" s="3" t="s">
        <v>41</v>
      </c>
      <c r="G80" t="s">
        <v>68</v>
      </c>
      <c r="H80" s="10" t="s">
        <v>44</v>
      </c>
      <c r="I80" s="10">
        <v>0.361169603113255</v>
      </c>
      <c r="J80" s="10" t="s">
        <v>45</v>
      </c>
      <c r="K80" t="s">
        <v>46</v>
      </c>
      <c r="L80" t="s">
        <v>46</v>
      </c>
      <c r="M80" s="3" t="s">
        <v>47</v>
      </c>
      <c r="N80" s="3" t="s">
        <v>48</v>
      </c>
      <c r="O80" s="3" t="s">
        <v>48</v>
      </c>
      <c r="P80" s="3" t="s">
        <v>76</v>
      </c>
    </row>
    <row r="81" ht="18" spans="1:16">
      <c r="A81" s="3">
        <v>668624</v>
      </c>
      <c r="B81" t="s">
        <v>38</v>
      </c>
      <c r="C81" s="4">
        <v>44195</v>
      </c>
      <c r="D81" s="3">
        <v>12</v>
      </c>
      <c r="E81" s="3" t="s">
        <v>58</v>
      </c>
      <c r="F81" s="3" t="s">
        <v>41</v>
      </c>
      <c r="G81" t="s">
        <v>68</v>
      </c>
      <c r="H81" s="10" t="s">
        <v>44</v>
      </c>
      <c r="I81" s="10">
        <v>0.347754167196844</v>
      </c>
      <c r="J81" s="10" t="s">
        <v>45</v>
      </c>
      <c r="K81" t="s">
        <v>46</v>
      </c>
      <c r="L81" t="s">
        <v>46</v>
      </c>
      <c r="M81" s="3" t="s">
        <v>65</v>
      </c>
      <c r="N81" s="3" t="s">
        <v>66</v>
      </c>
      <c r="O81" s="3" t="s">
        <v>48</v>
      </c>
      <c r="P81" s="3" t="s">
        <v>48</v>
      </c>
    </row>
    <row r="82" ht="18" spans="1:16">
      <c r="A82" s="3">
        <v>671547</v>
      </c>
      <c r="B82" t="s">
        <v>38</v>
      </c>
      <c r="C82" s="4">
        <v>44231</v>
      </c>
      <c r="D82" s="3">
        <v>6</v>
      </c>
      <c r="E82" s="3" t="s">
        <v>58</v>
      </c>
      <c r="F82" s="3" t="s">
        <v>41</v>
      </c>
      <c r="G82" t="s">
        <v>68</v>
      </c>
      <c r="H82" s="10" t="s">
        <v>44</v>
      </c>
      <c r="I82" s="10">
        <v>0.245548764283816</v>
      </c>
      <c r="J82" s="10" t="s">
        <v>45</v>
      </c>
      <c r="K82" t="s">
        <v>70</v>
      </c>
      <c r="L82" t="s">
        <v>70</v>
      </c>
      <c r="M82" s="3" t="s">
        <v>47</v>
      </c>
      <c r="N82" s="3" t="s">
        <v>48</v>
      </c>
      <c r="O82" s="3" t="s">
        <v>48</v>
      </c>
      <c r="P82" s="3" t="s">
        <v>76</v>
      </c>
    </row>
    <row r="83" ht="18" spans="1:16">
      <c r="A83" s="3">
        <v>675879</v>
      </c>
      <c r="B83" t="s">
        <v>38</v>
      </c>
      <c r="C83" s="4">
        <v>44265</v>
      </c>
      <c r="D83" s="3">
        <v>10</v>
      </c>
      <c r="E83" s="3" t="s">
        <v>58</v>
      </c>
      <c r="F83" s="3" t="s">
        <v>41</v>
      </c>
      <c r="G83" t="s">
        <v>68</v>
      </c>
      <c r="H83" s="10" t="s">
        <v>44</v>
      </c>
      <c r="I83" s="10">
        <v>0.0401001583385499</v>
      </c>
      <c r="J83" s="10" t="s">
        <v>45</v>
      </c>
      <c r="K83" t="s">
        <v>46</v>
      </c>
      <c r="L83" t="s">
        <v>46</v>
      </c>
      <c r="M83" s="3" t="s">
        <v>47</v>
      </c>
      <c r="N83" s="3" t="s">
        <v>48</v>
      </c>
      <c r="O83" s="3" t="s">
        <v>48</v>
      </c>
      <c r="P83" s="3" t="s">
        <v>48</v>
      </c>
    </row>
    <row r="84" ht="18" spans="1:16">
      <c r="A84" s="3">
        <v>677803</v>
      </c>
      <c r="B84" t="s">
        <v>38</v>
      </c>
      <c r="C84" s="4">
        <v>44287</v>
      </c>
      <c r="D84" s="3">
        <v>5</v>
      </c>
      <c r="E84" s="3" t="s">
        <v>40</v>
      </c>
      <c r="F84" s="3" t="s">
        <v>41</v>
      </c>
      <c r="G84" t="s">
        <v>68</v>
      </c>
      <c r="H84" s="10" t="s">
        <v>44</v>
      </c>
      <c r="I84" s="10">
        <v>0.135375779862001</v>
      </c>
      <c r="J84" s="10" t="s">
        <v>45</v>
      </c>
      <c r="K84" t="s">
        <v>46</v>
      </c>
      <c r="L84" t="s">
        <v>46</v>
      </c>
      <c r="M84" s="3" t="s">
        <v>47</v>
      </c>
      <c r="N84" s="3" t="s">
        <v>48</v>
      </c>
      <c r="O84" s="3" t="s">
        <v>48</v>
      </c>
      <c r="P84" s="3" t="s">
        <v>76</v>
      </c>
    </row>
    <row r="85" ht="18" spans="1:16">
      <c r="A85" s="3">
        <v>690100</v>
      </c>
      <c r="B85" t="s">
        <v>38</v>
      </c>
      <c r="C85" s="4">
        <v>44370</v>
      </c>
      <c r="D85" s="3">
        <v>13</v>
      </c>
      <c r="E85" s="3" t="s">
        <v>40</v>
      </c>
      <c r="F85" s="3" t="s">
        <v>41</v>
      </c>
      <c r="G85" t="s">
        <v>68</v>
      </c>
      <c r="H85" s="10" t="s">
        <v>44</v>
      </c>
      <c r="I85" s="10">
        <v>0.0031011856362158</v>
      </c>
      <c r="J85" s="10" t="s">
        <v>45</v>
      </c>
      <c r="K85" t="s">
        <v>46</v>
      </c>
      <c r="L85" t="s">
        <v>46</v>
      </c>
      <c r="M85" s="3" t="s">
        <v>61</v>
      </c>
      <c r="N85" s="3" t="s">
        <v>62</v>
      </c>
      <c r="O85" s="3" t="s">
        <v>48</v>
      </c>
      <c r="P85" s="3" t="s">
        <v>48</v>
      </c>
    </row>
    <row r="86" ht="18" spans="1:16">
      <c r="A86" s="3">
        <v>690762</v>
      </c>
      <c r="B86" t="s">
        <v>38</v>
      </c>
      <c r="C86" s="4">
        <v>44368</v>
      </c>
      <c r="D86" s="3">
        <v>12</v>
      </c>
      <c r="E86" s="3" t="s">
        <v>58</v>
      </c>
      <c r="F86" s="3" t="s">
        <v>41</v>
      </c>
      <c r="G86" t="s">
        <v>68</v>
      </c>
      <c r="H86" s="10" t="s">
        <v>44</v>
      </c>
      <c r="I86" s="10">
        <v>0.125487598439685</v>
      </c>
      <c r="J86" s="10" t="s">
        <v>45</v>
      </c>
      <c r="K86" t="s">
        <v>46</v>
      </c>
      <c r="L86" t="s">
        <v>70</v>
      </c>
      <c r="M86" s="3" t="s">
        <v>65</v>
      </c>
      <c r="N86" s="3" t="s">
        <v>66</v>
      </c>
      <c r="O86" s="3" t="s">
        <v>48</v>
      </c>
      <c r="P86" s="3" t="s">
        <v>48</v>
      </c>
    </row>
    <row r="87" ht="18" spans="1:16">
      <c r="A87" s="3">
        <v>690801</v>
      </c>
      <c r="B87" t="s">
        <v>38</v>
      </c>
      <c r="C87" s="4">
        <v>44369</v>
      </c>
      <c r="D87" s="3">
        <v>10</v>
      </c>
      <c r="E87" s="3" t="s">
        <v>40</v>
      </c>
      <c r="F87" s="3" t="s">
        <v>41</v>
      </c>
      <c r="G87" t="s">
        <v>43</v>
      </c>
      <c r="H87" s="10" t="s">
        <v>44</v>
      </c>
      <c r="I87" s="10">
        <v>0.147729109422984</v>
      </c>
      <c r="J87" s="10" t="s">
        <v>45</v>
      </c>
      <c r="K87" t="s">
        <v>46</v>
      </c>
      <c r="L87" t="s">
        <v>46</v>
      </c>
      <c r="M87" s="3" t="s">
        <v>47</v>
      </c>
      <c r="N87" s="3" t="s">
        <v>48</v>
      </c>
      <c r="O87" s="3" t="s">
        <v>48</v>
      </c>
      <c r="P87" s="3" t="s">
        <v>76</v>
      </c>
    </row>
    <row r="88" ht="18" spans="1:16">
      <c r="A88" s="3">
        <v>701684</v>
      </c>
      <c r="B88" t="s">
        <v>38</v>
      </c>
      <c r="C88" s="4">
        <v>44432</v>
      </c>
      <c r="D88" s="3">
        <v>12</v>
      </c>
      <c r="E88" s="3" t="s">
        <v>40</v>
      </c>
      <c r="F88" s="3" t="s">
        <v>41</v>
      </c>
      <c r="G88" t="s">
        <v>68</v>
      </c>
      <c r="H88" s="10" t="s">
        <v>44</v>
      </c>
      <c r="I88" s="10">
        <v>0.224427959460871</v>
      </c>
      <c r="J88" s="10" t="s">
        <v>45</v>
      </c>
      <c r="K88" t="s">
        <v>46</v>
      </c>
      <c r="L88" t="s">
        <v>46</v>
      </c>
      <c r="M88" s="3" t="s">
        <v>47</v>
      </c>
      <c r="N88" s="3" t="s">
        <v>48</v>
      </c>
      <c r="O88" s="3" t="s">
        <v>48</v>
      </c>
      <c r="P88" s="3" t="s">
        <v>76</v>
      </c>
    </row>
    <row r="89" ht="18" spans="1:16">
      <c r="A89" s="3">
        <v>704254</v>
      </c>
      <c r="B89" t="s">
        <v>38</v>
      </c>
      <c r="C89" s="4">
        <v>44453</v>
      </c>
      <c r="D89" s="3">
        <v>6</v>
      </c>
      <c r="E89" s="3" t="s">
        <v>40</v>
      </c>
      <c r="F89" s="3" t="s">
        <v>41</v>
      </c>
      <c r="G89" t="s">
        <v>68</v>
      </c>
      <c r="H89" s="10" t="s">
        <v>44</v>
      </c>
      <c r="I89" s="8">
        <v>0.09</v>
      </c>
      <c r="J89" s="8" t="s">
        <v>45</v>
      </c>
      <c r="K89" t="s">
        <v>46</v>
      </c>
      <c r="L89" t="s">
        <v>46</v>
      </c>
      <c r="M89" s="3" t="s">
        <v>47</v>
      </c>
      <c r="N89" s="3" t="s">
        <v>48</v>
      </c>
      <c r="O89" s="3" t="s">
        <v>48</v>
      </c>
      <c r="P89" s="3" t="s">
        <v>76</v>
      </c>
    </row>
    <row r="90" spans="1:16">
      <c r="A90" s="3">
        <v>705014</v>
      </c>
      <c r="B90" t="s">
        <v>38</v>
      </c>
      <c r="C90" s="4">
        <v>44463</v>
      </c>
      <c r="D90" s="3">
        <v>9</v>
      </c>
      <c r="E90" s="3" t="s">
        <v>40</v>
      </c>
      <c r="F90" s="3" t="s">
        <v>41</v>
      </c>
      <c r="G90" t="s">
        <v>68</v>
      </c>
      <c r="H90" s="8" t="s">
        <v>44</v>
      </c>
      <c r="I90" s="8">
        <v>0.01</v>
      </c>
      <c r="J90" s="8" t="s">
        <v>45</v>
      </c>
      <c r="K90" t="s">
        <v>46</v>
      </c>
      <c r="L90" t="s">
        <v>46</v>
      </c>
      <c r="M90" s="3" t="s">
        <v>61</v>
      </c>
      <c r="N90" s="3" t="s">
        <v>62</v>
      </c>
      <c r="O90" s="3" t="s">
        <v>48</v>
      </c>
      <c r="P90" s="3" t="s">
        <v>48</v>
      </c>
    </row>
    <row r="91" spans="1:16">
      <c r="A91" s="3">
        <v>705971</v>
      </c>
      <c r="B91" t="s">
        <v>38</v>
      </c>
      <c r="C91" s="4">
        <v>44462</v>
      </c>
      <c r="D91" s="3">
        <v>2</v>
      </c>
      <c r="E91" s="3" t="s">
        <v>40</v>
      </c>
      <c r="F91" s="3" t="s">
        <v>41</v>
      </c>
      <c r="G91" t="s">
        <v>68</v>
      </c>
      <c r="H91" s="8" t="s">
        <v>44</v>
      </c>
      <c r="I91" s="8">
        <v>0.9</v>
      </c>
      <c r="J91" s="8" t="s">
        <v>45</v>
      </c>
      <c r="K91" t="s">
        <v>46</v>
      </c>
      <c r="L91" t="s">
        <v>46</v>
      </c>
      <c r="M91" s="3" t="s">
        <v>47</v>
      </c>
      <c r="N91" s="3" t="s">
        <v>48</v>
      </c>
      <c r="O91" s="3" t="s">
        <v>48</v>
      </c>
      <c r="P91" s="3" t="s">
        <v>76</v>
      </c>
    </row>
    <row r="92" spans="1:16">
      <c r="A92" s="3">
        <v>709619</v>
      </c>
      <c r="B92" t="s">
        <v>38</v>
      </c>
      <c r="C92" s="4">
        <v>44497</v>
      </c>
      <c r="D92" s="3">
        <v>8</v>
      </c>
      <c r="E92" s="3" t="s">
        <v>40</v>
      </c>
      <c r="F92" s="3" t="s">
        <v>41</v>
      </c>
      <c r="G92" s="3" t="s">
        <v>68</v>
      </c>
      <c r="H92" s="8" t="s">
        <v>44</v>
      </c>
      <c r="I92" s="8">
        <v>0.01</v>
      </c>
      <c r="J92" s="8" t="s">
        <v>45</v>
      </c>
      <c r="K92" s="3" t="s">
        <v>46</v>
      </c>
      <c r="L92" s="3" t="s">
        <v>46</v>
      </c>
      <c r="M92" s="3" t="s">
        <v>47</v>
      </c>
      <c r="N92" s="3" t="s">
        <v>48</v>
      </c>
      <c r="O92" s="3" t="s">
        <v>54</v>
      </c>
      <c r="P92" s="3" t="s">
        <v>48</v>
      </c>
    </row>
    <row r="93" spans="1:16">
      <c r="A93" s="3">
        <v>722917</v>
      </c>
      <c r="B93" t="s">
        <v>38</v>
      </c>
      <c r="C93" s="4">
        <v>44578</v>
      </c>
      <c r="D93" s="3">
        <v>8</v>
      </c>
      <c r="E93" s="3" t="s">
        <v>40</v>
      </c>
      <c r="F93" s="3" t="s">
        <v>41</v>
      </c>
      <c r="G93" s="3" t="s">
        <v>68</v>
      </c>
      <c r="H93" s="8" t="s">
        <v>44</v>
      </c>
      <c r="I93" s="8">
        <v>0</v>
      </c>
      <c r="J93" s="8" t="s">
        <v>45</v>
      </c>
      <c r="K93" s="3" t="s">
        <v>70</v>
      </c>
      <c r="L93" s="3" t="s">
        <v>70</v>
      </c>
      <c r="M93" s="3" t="s">
        <v>47</v>
      </c>
      <c r="N93" s="3" t="s">
        <v>48</v>
      </c>
      <c r="O93" s="3" t="s">
        <v>48</v>
      </c>
      <c r="P93" s="3" t="s">
        <v>48</v>
      </c>
    </row>
    <row r="94" spans="1:16">
      <c r="A94" s="3">
        <v>726159</v>
      </c>
      <c r="B94" t="s">
        <v>38</v>
      </c>
      <c r="C94" s="4">
        <v>44607</v>
      </c>
      <c r="D94" s="3">
        <v>12</v>
      </c>
      <c r="E94" s="3" t="s">
        <v>58</v>
      </c>
      <c r="F94" s="3" t="s">
        <v>41</v>
      </c>
      <c r="G94" s="3" t="s">
        <v>59</v>
      </c>
      <c r="H94" s="8" t="s">
        <v>44</v>
      </c>
      <c r="I94" s="8">
        <v>0</v>
      </c>
      <c r="J94" s="8" t="s">
        <v>45</v>
      </c>
      <c r="K94" s="3" t="s">
        <v>70</v>
      </c>
      <c r="L94" s="3" t="s">
        <v>46</v>
      </c>
      <c r="M94" s="3" t="s">
        <v>47</v>
      </c>
      <c r="N94" s="3" t="s">
        <v>48</v>
      </c>
      <c r="O94" s="3" t="s">
        <v>48</v>
      </c>
      <c r="P94" s="3" t="s">
        <v>48</v>
      </c>
    </row>
    <row r="95" spans="1:16">
      <c r="A95" s="3">
        <v>741925</v>
      </c>
      <c r="B95" t="s">
        <v>38</v>
      </c>
      <c r="C95" s="4">
        <v>44741</v>
      </c>
      <c r="D95" s="3">
        <v>12</v>
      </c>
      <c r="E95" s="3" t="s">
        <v>40</v>
      </c>
      <c r="F95" s="3" t="s">
        <v>41</v>
      </c>
      <c r="G95" s="3" t="s">
        <v>68</v>
      </c>
      <c r="H95" s="8" t="s">
        <v>44</v>
      </c>
      <c r="I95" s="8">
        <v>0.03</v>
      </c>
      <c r="J95" s="8" t="s">
        <v>45</v>
      </c>
      <c r="K95" s="3" t="s">
        <v>46</v>
      </c>
      <c r="L95" s="3" t="s">
        <v>46</v>
      </c>
      <c r="M95" s="3" t="s">
        <v>61</v>
      </c>
      <c r="N95" s="3" t="s">
        <v>62</v>
      </c>
      <c r="O95" s="3" t="s">
        <v>48</v>
      </c>
      <c r="P95" s="3" t="s">
        <v>48</v>
      </c>
    </row>
    <row r="96" spans="1:16">
      <c r="A96" s="3">
        <v>743431</v>
      </c>
      <c r="B96" t="s">
        <v>38</v>
      </c>
      <c r="C96" s="4">
        <v>44747</v>
      </c>
      <c r="D96" s="3">
        <v>1</v>
      </c>
      <c r="E96" s="3" t="s">
        <v>58</v>
      </c>
      <c r="F96" s="3" t="s">
        <v>41</v>
      </c>
      <c r="G96" s="3" t="s">
        <v>59</v>
      </c>
      <c r="H96" s="8" t="s">
        <v>44</v>
      </c>
      <c r="I96" s="8">
        <v>0.4</v>
      </c>
      <c r="J96" s="8" t="s">
        <v>45</v>
      </c>
      <c r="K96" s="3" t="s">
        <v>70</v>
      </c>
      <c r="L96" s="3" t="s">
        <v>70</v>
      </c>
      <c r="M96" s="3" t="s">
        <v>47</v>
      </c>
      <c r="N96" s="3" t="s">
        <v>48</v>
      </c>
      <c r="O96" s="3" t="s">
        <v>48</v>
      </c>
      <c r="P96" s="3" t="s">
        <v>76</v>
      </c>
    </row>
    <row r="97" spans="1:16">
      <c r="A97" s="3">
        <v>748000</v>
      </c>
      <c r="B97" t="s">
        <v>38</v>
      </c>
      <c r="C97" s="4">
        <v>44788</v>
      </c>
      <c r="D97" s="3">
        <v>11</v>
      </c>
      <c r="E97" s="3" t="s">
        <v>40</v>
      </c>
      <c r="F97" s="3" t="s">
        <v>41</v>
      </c>
      <c r="G97" s="3" t="s">
        <v>68</v>
      </c>
      <c r="H97" s="8" t="s">
        <v>44</v>
      </c>
      <c r="I97" s="8">
        <v>0.6</v>
      </c>
      <c r="J97" s="8" t="s">
        <v>45</v>
      </c>
      <c r="K97" s="3" t="s">
        <v>46</v>
      </c>
      <c r="L97" s="3" t="s">
        <v>46</v>
      </c>
      <c r="M97" s="3" t="s">
        <v>47</v>
      </c>
      <c r="N97" s="3" t="s">
        <v>48</v>
      </c>
      <c r="O97" s="3" t="s">
        <v>48</v>
      </c>
      <c r="P97" s="3" t="s">
        <v>76</v>
      </c>
    </row>
    <row r="98" spans="1:16">
      <c r="A98" s="3">
        <v>750549</v>
      </c>
      <c r="B98" t="s">
        <v>38</v>
      </c>
      <c r="C98" s="4">
        <v>44792</v>
      </c>
      <c r="D98" s="3">
        <v>1</v>
      </c>
      <c r="E98" s="3" t="s">
        <v>40</v>
      </c>
      <c r="F98" s="3" t="s">
        <v>41</v>
      </c>
      <c r="G98" s="3" t="s">
        <v>59</v>
      </c>
      <c r="H98" s="8" t="s">
        <v>44</v>
      </c>
      <c r="I98" s="8">
        <v>0.02</v>
      </c>
      <c r="J98" s="8" t="s">
        <v>45</v>
      </c>
      <c r="K98" s="3" t="s">
        <v>46</v>
      </c>
      <c r="L98" s="3" t="s">
        <v>46</v>
      </c>
      <c r="M98" s="3" t="s">
        <v>47</v>
      </c>
      <c r="N98" s="3" t="s">
        <v>48</v>
      </c>
      <c r="O98" s="3" t="s">
        <v>48</v>
      </c>
      <c r="P98" s="3" t="s">
        <v>48</v>
      </c>
    </row>
    <row r="99" spans="1:16">
      <c r="A99" s="3">
        <v>760593</v>
      </c>
      <c r="B99" t="s">
        <v>38</v>
      </c>
      <c r="C99" s="4">
        <v>44866</v>
      </c>
      <c r="D99" s="3">
        <v>9</v>
      </c>
      <c r="E99" s="3" t="s">
        <v>58</v>
      </c>
      <c r="F99" s="3" t="s">
        <v>41</v>
      </c>
      <c r="G99" s="3" t="s">
        <v>68</v>
      </c>
      <c r="H99" s="8" t="s">
        <v>44</v>
      </c>
      <c r="I99" s="8">
        <v>0.05</v>
      </c>
      <c r="J99" s="8" t="s">
        <v>45</v>
      </c>
      <c r="K99" s="3" t="s">
        <v>46</v>
      </c>
      <c r="L99" s="3" t="s">
        <v>46</v>
      </c>
      <c r="M99" s="3" t="s">
        <v>47</v>
      </c>
      <c r="N99" s="3" t="s">
        <v>48</v>
      </c>
      <c r="O99" s="3" t="s">
        <v>77</v>
      </c>
      <c r="P99" s="3" t="s">
        <v>48</v>
      </c>
    </row>
    <row r="100" spans="1:16">
      <c r="A100" s="3">
        <v>766331</v>
      </c>
      <c r="B100" t="s">
        <v>38</v>
      </c>
      <c r="C100" s="4">
        <v>44918</v>
      </c>
      <c r="D100" s="3">
        <v>2</v>
      </c>
      <c r="E100" s="3" t="s">
        <v>58</v>
      </c>
      <c r="F100" s="3" t="s">
        <v>41</v>
      </c>
      <c r="G100" t="s">
        <v>51</v>
      </c>
      <c r="H100" s="8" t="s">
        <v>44</v>
      </c>
      <c r="I100" s="8">
        <v>0.9</v>
      </c>
      <c r="J100" s="8" t="s">
        <v>45</v>
      </c>
      <c r="K100" t="s">
        <v>46</v>
      </c>
      <c r="L100" t="s">
        <v>46</v>
      </c>
      <c r="M100" s="3" t="s">
        <v>47</v>
      </c>
      <c r="N100" s="3" t="s">
        <v>48</v>
      </c>
      <c r="O100" s="3" t="s">
        <v>48</v>
      </c>
      <c r="P100" s="3" t="s">
        <v>79</v>
      </c>
    </row>
    <row r="101" spans="1:16">
      <c r="A101" s="3" t="s">
        <v>104</v>
      </c>
      <c r="B101" t="s">
        <v>38</v>
      </c>
      <c r="C101" s="4">
        <v>44468</v>
      </c>
      <c r="D101" s="3">
        <v>8</v>
      </c>
      <c r="E101" s="3" t="s">
        <v>40</v>
      </c>
      <c r="F101" s="3" t="s">
        <v>41</v>
      </c>
      <c r="G101" t="s">
        <v>68</v>
      </c>
      <c r="H101" s="8" t="s">
        <v>44</v>
      </c>
      <c r="I101" s="8">
        <v>0.1</v>
      </c>
      <c r="J101" s="8" t="s">
        <v>45</v>
      </c>
      <c r="K101" t="s">
        <v>46</v>
      </c>
      <c r="L101" t="s">
        <v>46</v>
      </c>
      <c r="M101" s="3" t="s">
        <v>47</v>
      </c>
      <c r="N101" s="3" t="s">
        <v>48</v>
      </c>
      <c r="O101" s="3" t="s">
        <v>48</v>
      </c>
      <c r="P101" s="3" t="s">
        <v>48</v>
      </c>
    </row>
    <row r="102" spans="1:16">
      <c r="A102" s="3">
        <v>725659</v>
      </c>
      <c r="B102" t="s">
        <v>101</v>
      </c>
      <c r="C102" s="4">
        <v>44607</v>
      </c>
      <c r="D102" s="3">
        <v>8</v>
      </c>
      <c r="E102" s="3" t="s">
        <v>40</v>
      </c>
      <c r="F102" s="3" t="s">
        <v>41</v>
      </c>
      <c r="G102" s="3" t="s">
        <v>72</v>
      </c>
      <c r="H102" s="3" t="s">
        <v>44</v>
      </c>
      <c r="J102" s="18" t="s">
        <v>45</v>
      </c>
      <c r="K102" s="3" t="s">
        <v>46</v>
      </c>
      <c r="L102" s="3" t="s">
        <v>70</v>
      </c>
      <c r="M102" s="3"/>
      <c r="N102" s="3"/>
      <c r="O102" s="3"/>
      <c r="P102" s="3"/>
    </row>
    <row r="103" spans="1:16">
      <c r="A103" s="3">
        <v>762596</v>
      </c>
      <c r="B103" t="s">
        <v>101</v>
      </c>
      <c r="C103" s="4">
        <v>44875</v>
      </c>
      <c r="D103" s="3">
        <v>3</v>
      </c>
      <c r="E103" s="3" t="s">
        <v>40</v>
      </c>
      <c r="F103" s="3" t="s">
        <v>41</v>
      </c>
      <c r="G103" s="3" t="s">
        <v>57</v>
      </c>
      <c r="H103" s="3" t="s">
        <v>44</v>
      </c>
      <c r="J103" s="18" t="s">
        <v>45</v>
      </c>
      <c r="K103" s="3" t="s">
        <v>46</v>
      </c>
      <c r="L103" s="3" t="s">
        <v>46</v>
      </c>
      <c r="M103" s="3"/>
      <c r="N103" s="3"/>
      <c r="O103" s="3"/>
      <c r="P103" s="3"/>
    </row>
    <row r="104" spans="1:16">
      <c r="A104" s="3">
        <v>748395</v>
      </c>
      <c r="B104" t="s">
        <v>101</v>
      </c>
      <c r="C104" s="4">
        <v>44790</v>
      </c>
      <c r="D104" s="3">
        <v>10</v>
      </c>
      <c r="E104" s="3" t="s">
        <v>40</v>
      </c>
      <c r="F104" s="3" t="s">
        <v>41</v>
      </c>
      <c r="G104" s="3" t="s">
        <v>57</v>
      </c>
      <c r="H104" s="3" t="s">
        <v>74</v>
      </c>
      <c r="J104" s="18" t="s">
        <v>45</v>
      </c>
      <c r="K104" s="3" t="s">
        <v>46</v>
      </c>
      <c r="L104" s="3" t="s">
        <v>46</v>
      </c>
      <c r="M104" s="3"/>
      <c r="N104" s="3"/>
      <c r="O104" s="3"/>
      <c r="P104" s="3"/>
    </row>
    <row r="105" spans="1:16">
      <c r="A105" s="3">
        <v>735082</v>
      </c>
      <c r="B105" t="s">
        <v>101</v>
      </c>
      <c r="C105" s="4">
        <v>44686</v>
      </c>
      <c r="D105" s="3">
        <v>3</v>
      </c>
      <c r="E105" s="3" t="s">
        <v>40</v>
      </c>
      <c r="F105" s="3" t="s">
        <v>41</v>
      </c>
      <c r="G105" s="3" t="s">
        <v>57</v>
      </c>
      <c r="H105" s="3" t="s">
        <v>81</v>
      </c>
      <c r="J105" s="18" t="s">
        <v>69</v>
      </c>
      <c r="K105" s="3" t="s">
        <v>46</v>
      </c>
      <c r="L105" s="3" t="s">
        <v>70</v>
      </c>
      <c r="M105" s="3"/>
      <c r="N105" s="3"/>
      <c r="O105" s="3"/>
      <c r="P105" s="3"/>
    </row>
    <row r="106" spans="1:16">
      <c r="A106" s="3">
        <v>730245</v>
      </c>
      <c r="B106" t="s">
        <v>101</v>
      </c>
      <c r="C106" s="4">
        <v>44634</v>
      </c>
      <c r="D106" s="3">
        <v>16</v>
      </c>
      <c r="E106" s="3" t="s">
        <v>58</v>
      </c>
      <c r="F106" s="3" t="s">
        <v>41</v>
      </c>
      <c r="G106" s="3" t="s">
        <v>57</v>
      </c>
      <c r="H106" s="3" t="s">
        <v>81</v>
      </c>
      <c r="J106" s="18" t="s">
        <v>45</v>
      </c>
      <c r="K106" s="3" t="s">
        <v>70</v>
      </c>
      <c r="L106" s="3" t="s">
        <v>46</v>
      </c>
      <c r="M106" s="3"/>
      <c r="N106" s="3"/>
      <c r="O106" s="3"/>
      <c r="P106" s="3"/>
    </row>
    <row r="107" spans="1:16">
      <c r="A107" s="3">
        <v>721409</v>
      </c>
      <c r="B107" t="s">
        <v>101</v>
      </c>
      <c r="C107" s="4">
        <v>44574</v>
      </c>
      <c r="D107" s="3">
        <v>13</v>
      </c>
      <c r="E107" s="3" t="s">
        <v>58</v>
      </c>
      <c r="F107" s="3" t="s">
        <v>41</v>
      </c>
      <c r="G107" s="3" t="s">
        <v>57</v>
      </c>
      <c r="H107" s="3" t="s">
        <v>74</v>
      </c>
      <c r="J107" s="18" t="s">
        <v>45</v>
      </c>
      <c r="K107" s="3" t="s">
        <v>70</v>
      </c>
      <c r="L107" s="3" t="s">
        <v>70</v>
      </c>
      <c r="M107" s="3"/>
      <c r="N107" s="3"/>
      <c r="O107" s="3"/>
      <c r="P107" s="3"/>
    </row>
    <row r="108" spans="1:16">
      <c r="A108" s="3">
        <v>720043</v>
      </c>
      <c r="B108" t="s">
        <v>101</v>
      </c>
      <c r="C108" s="4">
        <v>44558</v>
      </c>
      <c r="D108" s="3">
        <v>2</v>
      </c>
      <c r="E108" s="3" t="s">
        <v>58</v>
      </c>
      <c r="F108" s="3" t="s">
        <v>41</v>
      </c>
      <c r="G108" s="3" t="s">
        <v>57</v>
      </c>
      <c r="H108" s="3" t="s">
        <v>74</v>
      </c>
      <c r="J108" s="18" t="s">
        <v>45</v>
      </c>
      <c r="K108" s="3" t="s">
        <v>46</v>
      </c>
      <c r="L108" s="3" t="s">
        <v>46</v>
      </c>
      <c r="M108" s="3"/>
      <c r="N108" s="3"/>
      <c r="O108" s="3"/>
      <c r="P108" s="3"/>
    </row>
    <row r="109" spans="1:16">
      <c r="A109" s="3">
        <v>719661</v>
      </c>
      <c r="B109" t="s">
        <v>101</v>
      </c>
      <c r="C109" s="4">
        <v>44557</v>
      </c>
      <c r="D109" s="3">
        <v>8</v>
      </c>
      <c r="E109" s="3" t="s">
        <v>58</v>
      </c>
      <c r="F109" s="3" t="s">
        <v>41</v>
      </c>
      <c r="G109" s="3" t="s">
        <v>57</v>
      </c>
      <c r="H109" s="3" t="s">
        <v>74</v>
      </c>
      <c r="J109" s="18" t="s">
        <v>45</v>
      </c>
      <c r="K109" s="3" t="s">
        <v>46</v>
      </c>
      <c r="L109" s="3" t="s">
        <v>46</v>
      </c>
      <c r="M109" s="3"/>
      <c r="N109" s="3"/>
      <c r="O109" s="3"/>
      <c r="P109" s="3"/>
    </row>
    <row r="110" spans="1:16">
      <c r="A110" s="3">
        <v>756829</v>
      </c>
      <c r="B110" t="s">
        <v>101</v>
      </c>
      <c r="C110" s="4">
        <v>44834</v>
      </c>
      <c r="D110" s="3">
        <v>4</v>
      </c>
      <c r="E110" s="3" t="s">
        <v>58</v>
      </c>
      <c r="F110" s="3" t="s">
        <v>41</v>
      </c>
      <c r="G110" s="3" t="s">
        <v>59</v>
      </c>
      <c r="H110" s="3" t="s">
        <v>74</v>
      </c>
      <c r="J110" s="18" t="s">
        <v>69</v>
      </c>
      <c r="K110" s="3" t="s">
        <v>46</v>
      </c>
      <c r="L110" s="3" t="s">
        <v>46</v>
      </c>
      <c r="M110" s="3"/>
      <c r="N110" s="3"/>
      <c r="O110" s="3"/>
      <c r="P110" s="3"/>
    </row>
    <row r="111" spans="1:16">
      <c r="A111" s="3">
        <v>744373</v>
      </c>
      <c r="B111" t="s">
        <v>101</v>
      </c>
      <c r="C111" s="4">
        <v>44755</v>
      </c>
      <c r="D111" s="3">
        <v>2</v>
      </c>
      <c r="E111" s="3" t="s">
        <v>40</v>
      </c>
      <c r="F111" s="3" t="s">
        <v>41</v>
      </c>
      <c r="G111" s="3" t="s">
        <v>59</v>
      </c>
      <c r="H111" s="3" t="s">
        <v>74</v>
      </c>
      <c r="J111" s="18" t="s">
        <v>45</v>
      </c>
      <c r="K111" s="3" t="s">
        <v>46</v>
      </c>
      <c r="L111" s="3" t="s">
        <v>46</v>
      </c>
      <c r="M111" s="3"/>
      <c r="N111" s="3"/>
      <c r="O111" s="3"/>
      <c r="P111" s="3"/>
    </row>
    <row r="112" spans="1:16">
      <c r="A112" s="3">
        <v>732722</v>
      </c>
      <c r="B112" t="s">
        <v>101</v>
      </c>
      <c r="C112" s="4">
        <v>44664</v>
      </c>
      <c r="D112" s="3">
        <v>7</v>
      </c>
      <c r="E112" s="3" t="s">
        <v>58</v>
      </c>
      <c r="F112" s="3" t="s">
        <v>41</v>
      </c>
      <c r="G112" s="3" t="s">
        <v>59</v>
      </c>
      <c r="H112" s="3" t="s">
        <v>44</v>
      </c>
      <c r="J112" s="18" t="s">
        <v>45</v>
      </c>
      <c r="K112" s="3" t="s">
        <v>46</v>
      </c>
      <c r="L112" s="3" t="s">
        <v>46</v>
      </c>
      <c r="M112" s="3"/>
      <c r="N112" s="3"/>
      <c r="O112" s="3"/>
      <c r="P112" s="3"/>
    </row>
    <row r="113" spans="1:16">
      <c r="A113" s="3">
        <v>706953</v>
      </c>
      <c r="B113" t="s">
        <v>101</v>
      </c>
      <c r="C113" s="4">
        <v>44467</v>
      </c>
      <c r="D113" s="3">
        <v>7</v>
      </c>
      <c r="E113" s="3" t="s">
        <v>40</v>
      </c>
      <c r="F113" s="3" t="s">
        <v>41</v>
      </c>
      <c r="G113" t="s">
        <v>43</v>
      </c>
      <c r="H113" t="s">
        <v>74</v>
      </c>
      <c r="J113" s="18" t="s">
        <v>69</v>
      </c>
      <c r="K113" t="s">
        <v>46</v>
      </c>
      <c r="L113" t="s">
        <v>46</v>
      </c>
      <c r="M113" s="3"/>
      <c r="N113" s="3"/>
      <c r="O113" s="3"/>
      <c r="P113" s="3" t="s">
        <v>63</v>
      </c>
    </row>
    <row r="114" spans="1:16">
      <c r="A114" s="3" t="s">
        <v>105</v>
      </c>
      <c r="B114" t="s">
        <v>101</v>
      </c>
      <c r="C114" s="4">
        <v>44494</v>
      </c>
      <c r="D114" s="3">
        <v>9</v>
      </c>
      <c r="E114" s="3" t="s">
        <v>40</v>
      </c>
      <c r="F114" s="3" t="s">
        <v>41</v>
      </c>
      <c r="G114" s="3" t="s">
        <v>43</v>
      </c>
      <c r="H114" s="3" t="s">
        <v>74</v>
      </c>
      <c r="J114" s="18" t="s">
        <v>69</v>
      </c>
      <c r="K114" s="3" t="s">
        <v>46</v>
      </c>
      <c r="L114" s="3" t="s">
        <v>46</v>
      </c>
      <c r="M114" s="3"/>
      <c r="N114" s="3"/>
      <c r="O114" s="3"/>
      <c r="P114" s="3"/>
    </row>
    <row r="115" spans="1:16">
      <c r="A115" s="3">
        <v>765011</v>
      </c>
      <c r="B115" t="s">
        <v>101</v>
      </c>
      <c r="C115" s="4">
        <v>44895</v>
      </c>
      <c r="D115" s="3">
        <v>12</v>
      </c>
      <c r="E115" s="3" t="s">
        <v>58</v>
      </c>
      <c r="F115" s="3" t="s">
        <v>41</v>
      </c>
      <c r="G115" s="3" t="s">
        <v>43</v>
      </c>
      <c r="H115" s="3" t="s">
        <v>44</v>
      </c>
      <c r="J115" s="18" t="s">
        <v>69</v>
      </c>
      <c r="K115" s="3" t="s">
        <v>70</v>
      </c>
      <c r="L115" s="3" t="s">
        <v>46</v>
      </c>
      <c r="M115" s="3"/>
      <c r="N115" s="3"/>
      <c r="O115" s="3"/>
      <c r="P115" s="3"/>
    </row>
    <row r="116" spans="1:16">
      <c r="A116" s="3">
        <v>761088</v>
      </c>
      <c r="B116" t="s">
        <v>101</v>
      </c>
      <c r="C116" s="4">
        <v>44869</v>
      </c>
      <c r="D116" s="3">
        <v>6</v>
      </c>
      <c r="E116" s="3" t="s">
        <v>40</v>
      </c>
      <c r="F116" s="3" t="s">
        <v>41</v>
      </c>
      <c r="G116" s="3" t="s">
        <v>43</v>
      </c>
      <c r="H116" s="3" t="s">
        <v>74</v>
      </c>
      <c r="J116" s="18" t="s">
        <v>45</v>
      </c>
      <c r="K116" s="3" t="s">
        <v>70</v>
      </c>
      <c r="L116" s="3" t="s">
        <v>46</v>
      </c>
      <c r="M116" s="3"/>
      <c r="N116" s="3"/>
      <c r="O116" s="3"/>
      <c r="P116" s="3"/>
    </row>
    <row r="117" spans="1:16">
      <c r="A117" s="3">
        <v>757157</v>
      </c>
      <c r="B117" t="s">
        <v>101</v>
      </c>
      <c r="C117" s="4">
        <v>44842</v>
      </c>
      <c r="D117" s="3">
        <v>8</v>
      </c>
      <c r="E117" s="3" t="s">
        <v>40</v>
      </c>
      <c r="F117" s="3" t="s">
        <v>41</v>
      </c>
      <c r="G117" s="3" t="s">
        <v>43</v>
      </c>
      <c r="H117" s="3" t="s">
        <v>44</v>
      </c>
      <c r="J117" s="18" t="s">
        <v>69</v>
      </c>
      <c r="K117" s="3" t="s">
        <v>70</v>
      </c>
      <c r="L117" s="3" t="s">
        <v>46</v>
      </c>
      <c r="M117" s="3"/>
      <c r="N117" s="3"/>
      <c r="O117" s="3"/>
      <c r="P117" s="3"/>
    </row>
    <row r="118" spans="1:16">
      <c r="A118" s="3">
        <v>753560</v>
      </c>
      <c r="B118" t="s">
        <v>101</v>
      </c>
      <c r="C118" s="4">
        <v>44812</v>
      </c>
      <c r="D118" s="3">
        <v>12</v>
      </c>
      <c r="E118" s="3" t="s">
        <v>58</v>
      </c>
      <c r="F118" s="3" t="s">
        <v>41</v>
      </c>
      <c r="G118" s="3" t="s">
        <v>43</v>
      </c>
      <c r="H118" s="3" t="s">
        <v>44</v>
      </c>
      <c r="J118" s="18" t="s">
        <v>45</v>
      </c>
      <c r="K118" s="3" t="s">
        <v>46</v>
      </c>
      <c r="L118" s="3" t="s">
        <v>46</v>
      </c>
      <c r="M118" s="3"/>
      <c r="N118" s="3"/>
      <c r="O118" s="3"/>
      <c r="P118" s="3"/>
    </row>
    <row r="119" spans="1:16">
      <c r="A119" s="3">
        <v>752374</v>
      </c>
      <c r="B119" t="s">
        <v>101</v>
      </c>
      <c r="C119" s="4">
        <v>44803</v>
      </c>
      <c r="D119" s="3">
        <v>9</v>
      </c>
      <c r="E119" s="3" t="s">
        <v>40</v>
      </c>
      <c r="F119" s="3" t="s">
        <v>41</v>
      </c>
      <c r="G119" s="3" t="s">
        <v>43</v>
      </c>
      <c r="H119" s="3" t="s">
        <v>74</v>
      </c>
      <c r="J119" s="18" t="s">
        <v>45</v>
      </c>
      <c r="K119" s="3" t="s">
        <v>46</v>
      </c>
      <c r="L119" s="3" t="s">
        <v>46</v>
      </c>
      <c r="M119" s="3"/>
      <c r="N119" s="3"/>
      <c r="O119" s="3"/>
      <c r="P119" s="3"/>
    </row>
    <row r="120" spans="1:16">
      <c r="A120" s="3">
        <v>751304</v>
      </c>
      <c r="B120" t="s">
        <v>101</v>
      </c>
      <c r="C120" s="4">
        <v>44796</v>
      </c>
      <c r="D120" s="3">
        <v>12</v>
      </c>
      <c r="E120" s="3" t="s">
        <v>40</v>
      </c>
      <c r="F120" s="3" t="s">
        <v>41</v>
      </c>
      <c r="G120" s="3" t="s">
        <v>43</v>
      </c>
      <c r="H120" s="3" t="s">
        <v>74</v>
      </c>
      <c r="J120" s="18" t="s">
        <v>69</v>
      </c>
      <c r="K120" s="3" t="s">
        <v>70</v>
      </c>
      <c r="L120" s="3" t="s">
        <v>46</v>
      </c>
      <c r="M120" s="3"/>
      <c r="N120" s="3"/>
      <c r="O120" s="3"/>
      <c r="P120" s="3"/>
    </row>
    <row r="121" spans="1:16">
      <c r="A121" s="3">
        <v>746262</v>
      </c>
      <c r="B121" t="s">
        <v>101</v>
      </c>
      <c r="C121" s="4">
        <v>44763</v>
      </c>
      <c r="D121" s="3">
        <v>14</v>
      </c>
      <c r="E121" s="3" t="s">
        <v>40</v>
      </c>
      <c r="F121" s="3" t="s">
        <v>41</v>
      </c>
      <c r="G121" s="3" t="s">
        <v>43</v>
      </c>
      <c r="H121" s="3" t="s">
        <v>74</v>
      </c>
      <c r="J121" s="18" t="s">
        <v>45</v>
      </c>
      <c r="K121" s="3" t="s">
        <v>46</v>
      </c>
      <c r="L121" s="3" t="s">
        <v>46</v>
      </c>
      <c r="M121" s="3"/>
      <c r="N121" s="3"/>
      <c r="O121" s="3"/>
      <c r="P121" s="3"/>
    </row>
    <row r="122" spans="1:16">
      <c r="A122" s="3">
        <v>720518</v>
      </c>
      <c r="B122" t="s">
        <v>101</v>
      </c>
      <c r="C122" s="4">
        <v>44565</v>
      </c>
      <c r="D122" s="3">
        <v>5</v>
      </c>
      <c r="E122" s="3" t="s">
        <v>40</v>
      </c>
      <c r="F122" s="3" t="s">
        <v>41</v>
      </c>
      <c r="G122" s="3" t="s">
        <v>43</v>
      </c>
      <c r="H122" s="3" t="s">
        <v>44</v>
      </c>
      <c r="J122" s="18" t="s">
        <v>69</v>
      </c>
      <c r="K122" s="3" t="s">
        <v>46</v>
      </c>
      <c r="L122" s="3" t="s">
        <v>46</v>
      </c>
      <c r="M122" s="3"/>
      <c r="N122" s="3"/>
      <c r="O122" s="3"/>
      <c r="P122" s="3"/>
    </row>
    <row r="123" spans="1:16">
      <c r="A123" s="3">
        <v>712324</v>
      </c>
      <c r="B123" t="s">
        <v>101</v>
      </c>
      <c r="C123" s="4">
        <v>44508</v>
      </c>
      <c r="D123" s="3">
        <v>10</v>
      </c>
      <c r="E123" s="3" t="s">
        <v>40</v>
      </c>
      <c r="F123" s="3" t="s">
        <v>41</v>
      </c>
      <c r="G123" s="3" t="s">
        <v>43</v>
      </c>
      <c r="H123" s="3" t="s">
        <v>74</v>
      </c>
      <c r="J123" s="18" t="s">
        <v>69</v>
      </c>
      <c r="K123" s="3" t="s">
        <v>70</v>
      </c>
      <c r="L123" s="3" t="s">
        <v>46</v>
      </c>
      <c r="M123" s="3"/>
      <c r="N123" s="3"/>
      <c r="O123" s="3"/>
      <c r="P123" s="3"/>
    </row>
    <row r="124" spans="1:16">
      <c r="A124" s="3">
        <v>709416</v>
      </c>
      <c r="B124" t="s">
        <v>101</v>
      </c>
      <c r="C124" s="4">
        <v>44488</v>
      </c>
      <c r="D124" s="3">
        <v>6</v>
      </c>
      <c r="E124" s="3" t="s">
        <v>40</v>
      </c>
      <c r="F124" s="3" t="s">
        <v>41</v>
      </c>
      <c r="G124" s="3" t="s">
        <v>43</v>
      </c>
      <c r="H124" s="3" t="s">
        <v>74</v>
      </c>
      <c r="J124" s="18" t="s">
        <v>69</v>
      </c>
      <c r="K124" s="3" t="s">
        <v>46</v>
      </c>
      <c r="L124" s="3" t="s">
        <v>46</v>
      </c>
      <c r="M124" s="3"/>
      <c r="N124" s="3"/>
      <c r="O124" s="3"/>
      <c r="P124" s="3"/>
    </row>
    <row r="125" spans="1:16">
      <c r="A125" s="3">
        <v>708197</v>
      </c>
      <c r="B125" t="s">
        <v>101</v>
      </c>
      <c r="C125" s="4">
        <v>44484</v>
      </c>
      <c r="D125" s="3">
        <v>11</v>
      </c>
      <c r="E125" s="3" t="s">
        <v>58</v>
      </c>
      <c r="F125" s="3" t="s">
        <v>41</v>
      </c>
      <c r="G125" s="3" t="s">
        <v>43</v>
      </c>
      <c r="H125" s="3" t="s">
        <v>74</v>
      </c>
      <c r="J125" s="18" t="s">
        <v>69</v>
      </c>
      <c r="K125" s="3" t="s">
        <v>46</v>
      </c>
      <c r="L125" s="3" t="s">
        <v>46</v>
      </c>
      <c r="M125" s="3"/>
      <c r="N125" s="3"/>
      <c r="O125" s="3"/>
      <c r="P125" s="3"/>
    </row>
    <row r="126" spans="1:20">
      <c r="A126" s="3">
        <v>740177</v>
      </c>
      <c r="B126" t="s">
        <v>101</v>
      </c>
      <c r="C126" s="4">
        <v>44718</v>
      </c>
      <c r="D126" s="3">
        <v>9</v>
      </c>
      <c r="E126" s="3" t="s">
        <v>58</v>
      </c>
      <c r="F126" s="3" t="s">
        <v>41</v>
      </c>
      <c r="G126" s="3" t="s">
        <v>51</v>
      </c>
      <c r="H126" s="3" t="s">
        <v>74</v>
      </c>
      <c r="J126" s="18" t="s">
        <v>45</v>
      </c>
      <c r="K126" s="3" t="s">
        <v>70</v>
      </c>
      <c r="L126" s="3" t="s">
        <v>46</v>
      </c>
      <c r="M126" s="3"/>
      <c r="N126" s="3"/>
      <c r="O126" s="3"/>
      <c r="P126" s="3" t="s">
        <v>76</v>
      </c>
      <c r="Q126" t="s">
        <v>458</v>
      </c>
      <c r="T126" t="s">
        <v>49</v>
      </c>
    </row>
    <row r="127" spans="1:20">
      <c r="A127" s="3">
        <v>738491</v>
      </c>
      <c r="B127" t="s">
        <v>101</v>
      </c>
      <c r="C127" s="4">
        <v>44700</v>
      </c>
      <c r="D127" s="3">
        <v>16</v>
      </c>
      <c r="E127" s="3" t="s">
        <v>58</v>
      </c>
      <c r="F127" s="3" t="s">
        <v>41</v>
      </c>
      <c r="G127" s="3" t="s">
        <v>51</v>
      </c>
      <c r="H127" s="3" t="s">
        <v>74</v>
      </c>
      <c r="J127" s="18" t="s">
        <v>45</v>
      </c>
      <c r="K127" s="3" t="s">
        <v>70</v>
      </c>
      <c r="L127" s="3" t="s">
        <v>46</v>
      </c>
      <c r="M127" s="3"/>
      <c r="N127" s="3"/>
      <c r="O127" s="3"/>
      <c r="P127" s="3"/>
      <c r="T127" t="s">
        <v>49</v>
      </c>
    </row>
    <row r="128" spans="1:20">
      <c r="A128" s="3">
        <v>736178</v>
      </c>
      <c r="B128" t="s">
        <v>101</v>
      </c>
      <c r="C128" s="4">
        <v>44693</v>
      </c>
      <c r="D128" s="3">
        <v>4</v>
      </c>
      <c r="E128" s="3" t="s">
        <v>40</v>
      </c>
      <c r="F128" s="3" t="s">
        <v>41</v>
      </c>
      <c r="G128" s="3" t="s">
        <v>51</v>
      </c>
      <c r="H128" s="3" t="s">
        <v>74</v>
      </c>
      <c r="J128" s="18" t="s">
        <v>69</v>
      </c>
      <c r="K128" s="3" t="s">
        <v>46</v>
      </c>
      <c r="L128" s="3" t="s">
        <v>46</v>
      </c>
      <c r="M128" s="3"/>
      <c r="N128" s="3"/>
      <c r="O128" s="3"/>
      <c r="P128" s="3"/>
      <c r="T128" t="s">
        <v>49</v>
      </c>
    </row>
    <row r="129" spans="1:16">
      <c r="A129" s="3">
        <v>767975</v>
      </c>
      <c r="B129" t="s">
        <v>101</v>
      </c>
      <c r="C129" s="19">
        <v>44925</v>
      </c>
      <c r="D129" s="3">
        <v>2</v>
      </c>
      <c r="E129" s="3" t="s">
        <v>40</v>
      </c>
      <c r="F129" s="3" t="s">
        <v>41</v>
      </c>
      <c r="G129" s="3" t="s">
        <v>51</v>
      </c>
      <c r="H129" s="3" t="s">
        <v>74</v>
      </c>
      <c r="J129" s="18" t="s">
        <v>69</v>
      </c>
      <c r="K129" s="3" t="s">
        <v>46</v>
      </c>
      <c r="L129" s="3" t="s">
        <v>46</v>
      </c>
      <c r="M129" s="3"/>
      <c r="N129" s="3"/>
      <c r="O129" s="3"/>
      <c r="P129" s="3"/>
    </row>
    <row r="130" spans="1:16">
      <c r="A130" s="3">
        <v>759917</v>
      </c>
      <c r="B130" t="s">
        <v>101</v>
      </c>
      <c r="C130" s="4">
        <v>44859</v>
      </c>
      <c r="D130" s="3">
        <v>11</v>
      </c>
      <c r="E130" s="3" t="s">
        <v>40</v>
      </c>
      <c r="F130" s="3" t="s">
        <v>41</v>
      </c>
      <c r="G130" s="3" t="s">
        <v>51</v>
      </c>
      <c r="H130" s="3" t="s">
        <v>44</v>
      </c>
      <c r="J130" s="18" t="s">
        <v>69</v>
      </c>
      <c r="K130" s="3" t="s">
        <v>70</v>
      </c>
      <c r="L130" s="3" t="s">
        <v>46</v>
      </c>
      <c r="M130" s="3"/>
      <c r="N130" s="3"/>
      <c r="O130" s="3"/>
      <c r="P130" s="3"/>
    </row>
    <row r="131" spans="1:16">
      <c r="A131" s="3">
        <v>757423</v>
      </c>
      <c r="B131" t="s">
        <v>101</v>
      </c>
      <c r="C131" s="4">
        <v>44846</v>
      </c>
      <c r="D131" s="3">
        <v>9</v>
      </c>
      <c r="E131" s="3" t="s">
        <v>58</v>
      </c>
      <c r="F131" s="3" t="s">
        <v>41</v>
      </c>
      <c r="G131" s="3" t="s">
        <v>51</v>
      </c>
      <c r="H131" s="3" t="s">
        <v>44</v>
      </c>
      <c r="J131" s="18" t="s">
        <v>45</v>
      </c>
      <c r="K131" s="3" t="s">
        <v>46</v>
      </c>
      <c r="L131" s="3" t="s">
        <v>46</v>
      </c>
      <c r="M131" s="3"/>
      <c r="N131" s="3"/>
      <c r="O131" s="3"/>
      <c r="P131" s="3"/>
    </row>
    <row r="132" spans="1:16">
      <c r="A132" s="3">
        <v>755217</v>
      </c>
      <c r="B132" t="s">
        <v>101</v>
      </c>
      <c r="C132" s="4">
        <v>44826</v>
      </c>
      <c r="D132" s="3">
        <v>10</v>
      </c>
      <c r="E132" s="3" t="s">
        <v>40</v>
      </c>
      <c r="F132" s="3" t="s">
        <v>41</v>
      </c>
      <c r="G132" s="3" t="s">
        <v>51</v>
      </c>
      <c r="H132" s="3" t="s">
        <v>44</v>
      </c>
      <c r="J132" s="18" t="s">
        <v>45</v>
      </c>
      <c r="K132" s="3" t="s">
        <v>70</v>
      </c>
      <c r="L132" s="3" t="s">
        <v>46</v>
      </c>
      <c r="M132" s="3"/>
      <c r="N132" s="3"/>
      <c r="O132" s="3"/>
      <c r="P132" s="3"/>
    </row>
    <row r="133" spans="1:16">
      <c r="A133" s="3">
        <v>749016</v>
      </c>
      <c r="B133" t="s">
        <v>101</v>
      </c>
      <c r="C133" s="4">
        <v>44789</v>
      </c>
      <c r="D133" s="3">
        <v>9</v>
      </c>
      <c r="E133" s="3" t="s">
        <v>58</v>
      </c>
      <c r="F133" s="3" t="s">
        <v>41</v>
      </c>
      <c r="G133" s="3" t="s">
        <v>51</v>
      </c>
      <c r="H133" s="3" t="s">
        <v>74</v>
      </c>
      <c r="J133" s="18" t="s">
        <v>69</v>
      </c>
      <c r="K133" s="3" t="s">
        <v>70</v>
      </c>
      <c r="L133" s="3" t="s">
        <v>46</v>
      </c>
      <c r="M133" s="3"/>
      <c r="N133" s="3"/>
      <c r="O133" s="3"/>
      <c r="P133" s="3"/>
    </row>
    <row r="134" spans="1:16">
      <c r="A134" s="3">
        <v>742985</v>
      </c>
      <c r="B134" t="s">
        <v>101</v>
      </c>
      <c r="C134" s="4">
        <v>44760</v>
      </c>
      <c r="D134" s="3">
        <v>4</v>
      </c>
      <c r="E134" s="3" t="s">
        <v>40</v>
      </c>
      <c r="F134" s="3" t="s">
        <v>41</v>
      </c>
      <c r="G134" s="3" t="s">
        <v>51</v>
      </c>
      <c r="H134" s="3" t="s">
        <v>74</v>
      </c>
      <c r="J134" s="18" t="s">
        <v>45</v>
      </c>
      <c r="K134" s="3" t="s">
        <v>70</v>
      </c>
      <c r="L134" s="3" t="s">
        <v>46</v>
      </c>
      <c r="M134" s="3"/>
      <c r="N134" s="3"/>
      <c r="O134" s="3"/>
      <c r="P134" s="3"/>
    </row>
    <row r="135" spans="1:16">
      <c r="A135" s="3">
        <v>736516</v>
      </c>
      <c r="B135" t="s">
        <v>101</v>
      </c>
      <c r="C135" s="4">
        <v>44680</v>
      </c>
      <c r="D135" s="3">
        <v>2</v>
      </c>
      <c r="E135" s="3" t="s">
        <v>40</v>
      </c>
      <c r="F135" s="3" t="s">
        <v>41</v>
      </c>
      <c r="G135" s="3" t="s">
        <v>51</v>
      </c>
      <c r="H135" s="3" t="s">
        <v>74</v>
      </c>
      <c r="J135" s="18" t="s">
        <v>69</v>
      </c>
      <c r="K135" s="3" t="s">
        <v>46</v>
      </c>
      <c r="L135" s="3" t="s">
        <v>46</v>
      </c>
      <c r="M135" s="3"/>
      <c r="N135" s="3"/>
      <c r="O135" s="3"/>
      <c r="P135" s="3"/>
    </row>
    <row r="136" spans="1:16">
      <c r="A136" s="3">
        <v>730343</v>
      </c>
      <c r="B136" t="s">
        <v>101</v>
      </c>
      <c r="C136" s="4">
        <v>44638</v>
      </c>
      <c r="D136" s="3">
        <v>4</v>
      </c>
      <c r="E136" s="3" t="s">
        <v>40</v>
      </c>
      <c r="F136" s="3" t="s">
        <v>41</v>
      </c>
      <c r="G136" s="3" t="s">
        <v>51</v>
      </c>
      <c r="H136" s="3" t="s">
        <v>74</v>
      </c>
      <c r="J136" s="18" t="s">
        <v>69</v>
      </c>
      <c r="K136" s="3" t="s">
        <v>70</v>
      </c>
      <c r="L136" s="3" t="s">
        <v>70</v>
      </c>
      <c r="M136" s="3"/>
      <c r="N136" s="3"/>
      <c r="O136" s="3"/>
      <c r="P136" s="3"/>
    </row>
    <row r="137" spans="1:16">
      <c r="A137" s="3">
        <v>707315</v>
      </c>
      <c r="B137" t="s">
        <v>101</v>
      </c>
      <c r="C137" s="4">
        <v>44487</v>
      </c>
      <c r="D137" s="3">
        <v>3</v>
      </c>
      <c r="E137" s="3" t="s">
        <v>40</v>
      </c>
      <c r="F137" s="3" t="s">
        <v>41</v>
      </c>
      <c r="G137" s="3" t="s">
        <v>51</v>
      </c>
      <c r="H137" t="s">
        <v>44</v>
      </c>
      <c r="J137" s="18" t="s">
        <v>45</v>
      </c>
      <c r="K137" s="3" t="s">
        <v>70</v>
      </c>
      <c r="L137" s="3" t="s">
        <v>46</v>
      </c>
      <c r="M137" s="3"/>
      <c r="N137" s="3"/>
      <c r="O137" s="3"/>
      <c r="P137" s="3"/>
    </row>
    <row r="138" spans="1:20">
      <c r="A138" s="3">
        <v>716485</v>
      </c>
      <c r="B138" t="s">
        <v>101</v>
      </c>
      <c r="C138" s="4">
        <v>44536</v>
      </c>
      <c r="D138" s="3">
        <v>4</v>
      </c>
      <c r="E138" s="3" t="s">
        <v>40</v>
      </c>
      <c r="F138" s="3" t="s">
        <v>41</v>
      </c>
      <c r="G138" s="3" t="s">
        <v>68</v>
      </c>
      <c r="H138" s="3" t="s">
        <v>44</v>
      </c>
      <c r="J138" s="18" t="s">
        <v>69</v>
      </c>
      <c r="K138" s="3" t="s">
        <v>46</v>
      </c>
      <c r="L138" s="3" t="s">
        <v>46</v>
      </c>
      <c r="M138" s="3"/>
      <c r="N138" s="3"/>
      <c r="O138" s="3"/>
      <c r="P138" s="3" t="s">
        <v>79</v>
      </c>
      <c r="T138" t="s">
        <v>49</v>
      </c>
    </row>
    <row r="139" spans="1:20">
      <c r="A139" s="3">
        <v>752255</v>
      </c>
      <c r="B139" t="s">
        <v>101</v>
      </c>
      <c r="C139" s="4">
        <v>44813</v>
      </c>
      <c r="D139" s="3">
        <v>6</v>
      </c>
      <c r="E139" s="3" t="s">
        <v>40</v>
      </c>
      <c r="F139" s="3" t="s">
        <v>41</v>
      </c>
      <c r="G139" s="3" t="s">
        <v>68</v>
      </c>
      <c r="H139" s="3" t="s">
        <v>74</v>
      </c>
      <c r="J139" s="18" t="s">
        <v>45</v>
      </c>
      <c r="K139" s="3" t="s">
        <v>46</v>
      </c>
      <c r="L139" s="3" t="s">
        <v>46</v>
      </c>
      <c r="M139" s="3" t="s">
        <v>65</v>
      </c>
      <c r="N139" s="3" t="s">
        <v>66</v>
      </c>
      <c r="O139" s="3"/>
      <c r="P139" s="3" t="s">
        <v>76</v>
      </c>
      <c r="T139" t="s">
        <v>49</v>
      </c>
    </row>
    <row r="140" spans="1:20">
      <c r="A140" s="3">
        <v>749479</v>
      </c>
      <c r="B140" t="s">
        <v>101</v>
      </c>
      <c r="C140" s="4">
        <v>44785</v>
      </c>
      <c r="D140" s="3">
        <v>14</v>
      </c>
      <c r="E140" s="3" t="s">
        <v>58</v>
      </c>
      <c r="F140" s="3" t="s">
        <v>41</v>
      </c>
      <c r="G140" s="3" t="s">
        <v>68</v>
      </c>
      <c r="H140" s="3" t="s">
        <v>74</v>
      </c>
      <c r="J140" s="18" t="s">
        <v>69</v>
      </c>
      <c r="K140" s="3" t="s">
        <v>70</v>
      </c>
      <c r="L140" s="3" t="s">
        <v>46</v>
      </c>
      <c r="M140" s="3"/>
      <c r="N140" s="3"/>
      <c r="O140" s="3"/>
      <c r="P140" s="3"/>
      <c r="T140" t="s">
        <v>49</v>
      </c>
    </row>
    <row r="141" spans="1:20">
      <c r="A141" s="3">
        <v>747163</v>
      </c>
      <c r="B141" t="s">
        <v>101</v>
      </c>
      <c r="C141" s="4">
        <v>44770</v>
      </c>
      <c r="D141" s="3">
        <v>8</v>
      </c>
      <c r="E141" s="3" t="s">
        <v>40</v>
      </c>
      <c r="F141" s="3" t="s">
        <v>41</v>
      </c>
      <c r="G141" s="3" t="s">
        <v>68</v>
      </c>
      <c r="H141" s="3" t="s">
        <v>44</v>
      </c>
      <c r="J141" s="18" t="s">
        <v>45</v>
      </c>
      <c r="K141" s="3" t="s">
        <v>46</v>
      </c>
      <c r="L141" s="3" t="s">
        <v>46</v>
      </c>
      <c r="M141" s="3"/>
      <c r="N141" s="3"/>
      <c r="O141" s="3"/>
      <c r="P141" s="3"/>
      <c r="T141" t="s">
        <v>49</v>
      </c>
    </row>
    <row r="142" spans="1:16">
      <c r="A142" s="3">
        <v>762608</v>
      </c>
      <c r="B142" t="s">
        <v>101</v>
      </c>
      <c r="C142" s="4">
        <v>44876</v>
      </c>
      <c r="D142" s="3">
        <v>2</v>
      </c>
      <c r="E142" s="3" t="s">
        <v>40</v>
      </c>
      <c r="F142" s="3" t="s">
        <v>41</v>
      </c>
      <c r="G142" s="3" t="s">
        <v>68</v>
      </c>
      <c r="H142" s="3" t="s">
        <v>74</v>
      </c>
      <c r="J142" s="18" t="s">
        <v>45</v>
      </c>
      <c r="K142" s="3" t="s">
        <v>46</v>
      </c>
      <c r="L142" s="3" t="s">
        <v>46</v>
      </c>
      <c r="M142" s="3"/>
      <c r="N142" s="3"/>
      <c r="O142" s="3"/>
      <c r="P142" s="3"/>
    </row>
    <row r="143" spans="1:16">
      <c r="A143" s="3">
        <v>762241</v>
      </c>
      <c r="B143" t="s">
        <v>101</v>
      </c>
      <c r="C143" s="4">
        <v>44874</v>
      </c>
      <c r="D143" s="3">
        <v>10</v>
      </c>
      <c r="E143" s="3" t="s">
        <v>40</v>
      </c>
      <c r="F143" s="3" t="s">
        <v>41</v>
      </c>
      <c r="G143" s="3" t="s">
        <v>68</v>
      </c>
      <c r="H143" s="3" t="s">
        <v>44</v>
      </c>
      <c r="J143" s="18" t="s">
        <v>69</v>
      </c>
      <c r="K143" s="3" t="s">
        <v>70</v>
      </c>
      <c r="L143" s="3" t="s">
        <v>46</v>
      </c>
      <c r="M143" s="3"/>
      <c r="N143" s="3"/>
      <c r="O143" s="3"/>
      <c r="P143" s="3"/>
    </row>
    <row r="144" spans="1:16">
      <c r="A144" s="3">
        <v>752585</v>
      </c>
      <c r="B144" t="s">
        <v>101</v>
      </c>
      <c r="C144" s="4">
        <v>44805</v>
      </c>
      <c r="D144" s="3">
        <v>4</v>
      </c>
      <c r="E144" s="3" t="s">
        <v>58</v>
      </c>
      <c r="F144" s="3" t="s">
        <v>41</v>
      </c>
      <c r="G144" s="3" t="s">
        <v>68</v>
      </c>
      <c r="H144" s="3" t="s">
        <v>74</v>
      </c>
      <c r="J144" s="18" t="s">
        <v>69</v>
      </c>
      <c r="K144" s="3" t="s">
        <v>70</v>
      </c>
      <c r="L144" s="3" t="s">
        <v>46</v>
      </c>
      <c r="M144" s="3"/>
      <c r="N144" s="3"/>
      <c r="O144" s="3"/>
      <c r="P144" s="3"/>
    </row>
    <row r="145" spans="1:16">
      <c r="A145" s="3">
        <v>749562</v>
      </c>
      <c r="B145" t="s">
        <v>101</v>
      </c>
      <c r="C145" s="4">
        <v>44784</v>
      </c>
      <c r="D145" s="3">
        <v>10</v>
      </c>
      <c r="E145" s="3" t="s">
        <v>40</v>
      </c>
      <c r="F145" s="3" t="s">
        <v>41</v>
      </c>
      <c r="G145" s="3" t="s">
        <v>68</v>
      </c>
      <c r="H145" s="3" t="s">
        <v>74</v>
      </c>
      <c r="J145" s="18" t="s">
        <v>69</v>
      </c>
      <c r="K145" s="3" t="s">
        <v>46</v>
      </c>
      <c r="L145" s="3" t="s">
        <v>46</v>
      </c>
      <c r="M145" s="3"/>
      <c r="N145" s="3"/>
      <c r="O145" s="3"/>
      <c r="P145" s="3"/>
    </row>
    <row r="146" spans="1:16">
      <c r="A146" s="3">
        <v>748151</v>
      </c>
      <c r="B146" t="s">
        <v>101</v>
      </c>
      <c r="C146" s="4">
        <v>44777</v>
      </c>
      <c r="D146" s="3">
        <v>11</v>
      </c>
      <c r="E146" s="3" t="s">
        <v>40</v>
      </c>
      <c r="F146" s="3" t="s">
        <v>41</v>
      </c>
      <c r="G146" s="3" t="s">
        <v>68</v>
      </c>
      <c r="H146" s="3" t="s">
        <v>44</v>
      </c>
      <c r="J146" s="18" t="s">
        <v>69</v>
      </c>
      <c r="K146" s="3" t="s">
        <v>70</v>
      </c>
      <c r="L146" s="3" t="s">
        <v>70</v>
      </c>
      <c r="M146" s="3"/>
      <c r="N146" s="3"/>
      <c r="O146" s="3"/>
      <c r="P146" s="3"/>
    </row>
    <row r="147" spans="1:16">
      <c r="A147" s="3">
        <v>747772</v>
      </c>
      <c r="B147" t="s">
        <v>101</v>
      </c>
      <c r="C147" s="4">
        <v>44775</v>
      </c>
      <c r="D147" s="3">
        <v>11</v>
      </c>
      <c r="E147" s="3" t="s">
        <v>58</v>
      </c>
      <c r="F147" s="3" t="s">
        <v>41</v>
      </c>
      <c r="G147" s="3" t="s">
        <v>68</v>
      </c>
      <c r="H147" s="3" t="s">
        <v>74</v>
      </c>
      <c r="J147" s="18" t="s">
        <v>45</v>
      </c>
      <c r="K147" s="3" t="s">
        <v>46</v>
      </c>
      <c r="L147" s="3" t="s">
        <v>70</v>
      </c>
      <c r="M147" s="3"/>
      <c r="N147" s="3"/>
      <c r="O147" s="3"/>
      <c r="P147" s="3"/>
    </row>
    <row r="148" spans="1:16">
      <c r="A148" s="3">
        <v>745911</v>
      </c>
      <c r="B148" t="s">
        <v>101</v>
      </c>
      <c r="C148" s="4">
        <v>44771</v>
      </c>
      <c r="D148" s="3">
        <v>12</v>
      </c>
      <c r="E148" s="3" t="s">
        <v>40</v>
      </c>
      <c r="F148" s="3" t="s">
        <v>41</v>
      </c>
      <c r="G148" s="3" t="s">
        <v>68</v>
      </c>
      <c r="H148" s="3" t="s">
        <v>44</v>
      </c>
      <c r="J148" s="18" t="s">
        <v>69</v>
      </c>
      <c r="K148" s="3" t="s">
        <v>70</v>
      </c>
      <c r="L148" s="3" t="s">
        <v>46</v>
      </c>
      <c r="M148" s="3"/>
      <c r="N148" s="3"/>
      <c r="O148" s="3"/>
      <c r="P148" s="3"/>
    </row>
    <row r="149" spans="1:16">
      <c r="A149" s="3">
        <v>745845</v>
      </c>
      <c r="B149" t="s">
        <v>101</v>
      </c>
      <c r="C149" s="4">
        <v>44776</v>
      </c>
      <c r="D149" s="3">
        <v>7</v>
      </c>
      <c r="E149" s="3" t="s">
        <v>58</v>
      </c>
      <c r="F149" s="3" t="s">
        <v>41</v>
      </c>
      <c r="G149" s="3" t="s">
        <v>68</v>
      </c>
      <c r="H149" s="3" t="s">
        <v>74</v>
      </c>
      <c r="J149" s="18" t="s">
        <v>69</v>
      </c>
      <c r="K149" s="3" t="s">
        <v>46</v>
      </c>
      <c r="L149" s="3" t="s">
        <v>70</v>
      </c>
      <c r="M149" s="3"/>
      <c r="N149" s="3"/>
      <c r="O149" s="3"/>
      <c r="P149" s="3"/>
    </row>
    <row r="150" spans="1:16">
      <c r="A150" s="3">
        <v>744853</v>
      </c>
      <c r="B150" t="s">
        <v>101</v>
      </c>
      <c r="C150" s="4">
        <v>44756</v>
      </c>
      <c r="D150" s="3">
        <v>3</v>
      </c>
      <c r="E150" s="3" t="s">
        <v>40</v>
      </c>
      <c r="F150" s="3" t="s">
        <v>41</v>
      </c>
      <c r="G150" s="3" t="s">
        <v>68</v>
      </c>
      <c r="H150" s="3" t="s">
        <v>81</v>
      </c>
      <c r="J150" s="18" t="s">
        <v>45</v>
      </c>
      <c r="K150" s="3" t="s">
        <v>46</v>
      </c>
      <c r="L150" s="3" t="s">
        <v>70</v>
      </c>
      <c r="M150" s="3"/>
      <c r="N150" s="3"/>
      <c r="O150" s="3"/>
      <c r="P150" s="3"/>
    </row>
    <row r="151" spans="1:16">
      <c r="A151" s="3">
        <v>744631</v>
      </c>
      <c r="B151" t="s">
        <v>101</v>
      </c>
      <c r="C151" s="4">
        <v>44756</v>
      </c>
      <c r="D151" s="3">
        <v>18</v>
      </c>
      <c r="E151" s="3" t="s">
        <v>40</v>
      </c>
      <c r="F151" s="3" t="s">
        <v>41</v>
      </c>
      <c r="G151" s="3" t="s">
        <v>68</v>
      </c>
      <c r="H151" s="3" t="s">
        <v>44</v>
      </c>
      <c r="J151" s="18" t="s">
        <v>69</v>
      </c>
      <c r="K151" s="3" t="s">
        <v>46</v>
      </c>
      <c r="L151" s="3" t="s">
        <v>46</v>
      </c>
      <c r="M151" s="3"/>
      <c r="N151" s="3"/>
      <c r="O151" s="3"/>
      <c r="P151" s="3"/>
    </row>
    <row r="152" spans="1:16">
      <c r="A152" s="3">
        <v>743955</v>
      </c>
      <c r="B152" t="s">
        <v>101</v>
      </c>
      <c r="C152" s="4">
        <v>44754</v>
      </c>
      <c r="D152" s="3">
        <v>10</v>
      </c>
      <c r="E152" s="3" t="s">
        <v>58</v>
      </c>
      <c r="F152" s="3" t="s">
        <v>41</v>
      </c>
      <c r="G152" s="3" t="s">
        <v>68</v>
      </c>
      <c r="H152" s="3" t="s">
        <v>74</v>
      </c>
      <c r="J152" s="18" t="s">
        <v>45</v>
      </c>
      <c r="K152" s="3" t="s">
        <v>70</v>
      </c>
      <c r="L152" s="3" t="s">
        <v>70</v>
      </c>
      <c r="M152" s="3"/>
      <c r="N152" s="3"/>
      <c r="O152" s="3"/>
      <c r="P152" s="3"/>
    </row>
    <row r="153" spans="1:16">
      <c r="A153" s="3">
        <v>742841</v>
      </c>
      <c r="B153" t="s">
        <v>101</v>
      </c>
      <c r="C153" s="4">
        <v>44746</v>
      </c>
      <c r="D153" s="3">
        <v>9</v>
      </c>
      <c r="E153" s="3" t="s">
        <v>58</v>
      </c>
      <c r="F153" s="3" t="s">
        <v>41</v>
      </c>
      <c r="G153" s="3" t="s">
        <v>68</v>
      </c>
      <c r="H153" s="3" t="s">
        <v>81</v>
      </c>
      <c r="J153" s="18" t="s">
        <v>69</v>
      </c>
      <c r="K153" s="3" t="s">
        <v>46</v>
      </c>
      <c r="L153" s="3" t="s">
        <v>70</v>
      </c>
      <c r="M153" s="3"/>
      <c r="N153" s="3"/>
      <c r="O153" s="3"/>
      <c r="P153" s="3"/>
    </row>
    <row r="154" spans="1:16">
      <c r="A154" s="3">
        <v>742585</v>
      </c>
      <c r="B154" t="s">
        <v>101</v>
      </c>
      <c r="C154" s="4">
        <v>44742</v>
      </c>
      <c r="D154" s="3">
        <v>8</v>
      </c>
      <c r="E154" s="3" t="s">
        <v>40</v>
      </c>
      <c r="F154" s="3" t="s">
        <v>41</v>
      </c>
      <c r="G154" s="3" t="s">
        <v>68</v>
      </c>
      <c r="H154" s="3" t="s">
        <v>74</v>
      </c>
      <c r="J154" s="18" t="s">
        <v>45</v>
      </c>
      <c r="K154" s="3" t="s">
        <v>46</v>
      </c>
      <c r="L154" s="3" t="s">
        <v>70</v>
      </c>
      <c r="M154" s="3"/>
      <c r="N154" s="3"/>
      <c r="O154" s="3"/>
      <c r="P154" s="3"/>
    </row>
    <row r="155" spans="1:16">
      <c r="A155" s="3">
        <v>742225</v>
      </c>
      <c r="B155" t="s">
        <v>101</v>
      </c>
      <c r="C155" s="4">
        <v>44736</v>
      </c>
      <c r="D155" s="3">
        <v>11</v>
      </c>
      <c r="E155" s="3" t="s">
        <v>40</v>
      </c>
      <c r="F155" s="3" t="s">
        <v>41</v>
      </c>
      <c r="G155" s="3" t="s">
        <v>68</v>
      </c>
      <c r="H155" s="3" t="s">
        <v>44</v>
      </c>
      <c r="J155" s="18" t="s">
        <v>69</v>
      </c>
      <c r="K155" s="3" t="s">
        <v>46</v>
      </c>
      <c r="L155" s="3" t="s">
        <v>46</v>
      </c>
      <c r="M155" s="3"/>
      <c r="N155" s="3"/>
      <c r="O155" s="3"/>
      <c r="P155" s="3"/>
    </row>
    <row r="156" spans="1:16">
      <c r="A156" s="3">
        <v>741991</v>
      </c>
      <c r="B156" t="s">
        <v>101</v>
      </c>
      <c r="C156" s="4">
        <v>44733</v>
      </c>
      <c r="D156" s="3">
        <v>8</v>
      </c>
      <c r="E156" s="3" t="s">
        <v>58</v>
      </c>
      <c r="F156" s="3" t="s">
        <v>41</v>
      </c>
      <c r="G156" s="3" t="s">
        <v>68</v>
      </c>
      <c r="H156" s="3" t="s">
        <v>74</v>
      </c>
      <c r="J156" s="18" t="s">
        <v>45</v>
      </c>
      <c r="K156" s="3" t="s">
        <v>46</v>
      </c>
      <c r="L156" s="3" t="s">
        <v>46</v>
      </c>
      <c r="M156" s="3"/>
      <c r="N156" s="3"/>
      <c r="O156" s="3"/>
      <c r="P156" s="3"/>
    </row>
    <row r="157" spans="1:15">
      <c r="A157" s="3">
        <v>739597</v>
      </c>
      <c r="B157" t="s">
        <v>101</v>
      </c>
      <c r="C157" s="4">
        <v>44712</v>
      </c>
      <c r="D157" s="3">
        <v>7</v>
      </c>
      <c r="E157" s="3" t="s">
        <v>40</v>
      </c>
      <c r="F157" s="3" t="s">
        <v>41</v>
      </c>
      <c r="G157" s="3" t="s">
        <v>68</v>
      </c>
      <c r="H157" s="3" t="s">
        <v>44</v>
      </c>
      <c r="J157" s="18" t="s">
        <v>69</v>
      </c>
      <c r="K157" s="3" t="s">
        <v>70</v>
      </c>
      <c r="L157" s="3" t="s">
        <v>46</v>
      </c>
      <c r="M157" s="3"/>
      <c r="N157" s="3"/>
      <c r="O157" s="3"/>
    </row>
    <row r="158" spans="1:16">
      <c r="A158" s="3">
        <v>739239</v>
      </c>
      <c r="B158" t="s">
        <v>101</v>
      </c>
      <c r="C158" s="4">
        <v>44707</v>
      </c>
      <c r="D158" s="3">
        <v>4</v>
      </c>
      <c r="E158" s="3" t="s">
        <v>58</v>
      </c>
      <c r="F158" s="3" t="s">
        <v>41</v>
      </c>
      <c r="G158" s="3" t="s">
        <v>68</v>
      </c>
      <c r="H158" s="3" t="s">
        <v>74</v>
      </c>
      <c r="J158" s="18" t="s">
        <v>45</v>
      </c>
      <c r="K158" s="3" t="s">
        <v>46</v>
      </c>
      <c r="L158" s="3" t="s">
        <v>46</v>
      </c>
      <c r="M158" s="3"/>
      <c r="N158" s="3"/>
      <c r="O158" s="3"/>
      <c r="P158" s="3"/>
    </row>
    <row r="159" spans="1:16">
      <c r="A159" s="3">
        <v>736931</v>
      </c>
      <c r="B159" t="s">
        <v>101</v>
      </c>
      <c r="C159" s="4">
        <v>44701</v>
      </c>
      <c r="D159" s="3">
        <v>9</v>
      </c>
      <c r="E159" s="3" t="s">
        <v>58</v>
      </c>
      <c r="F159" s="3" t="s">
        <v>41</v>
      </c>
      <c r="G159" s="3" t="s">
        <v>68</v>
      </c>
      <c r="H159" s="3" t="s">
        <v>74</v>
      </c>
      <c r="J159" s="18" t="s">
        <v>69</v>
      </c>
      <c r="K159" s="3" t="s">
        <v>70</v>
      </c>
      <c r="L159" s="3" t="s">
        <v>46</v>
      </c>
      <c r="M159" s="3"/>
      <c r="N159" s="3"/>
      <c r="O159" s="3"/>
      <c r="P159" s="3"/>
    </row>
    <row r="160" spans="1:16">
      <c r="A160" s="3">
        <v>736681</v>
      </c>
      <c r="B160" t="s">
        <v>101</v>
      </c>
      <c r="C160" s="4">
        <v>44686</v>
      </c>
      <c r="D160" s="3">
        <v>8</v>
      </c>
      <c r="E160" s="3" t="s">
        <v>58</v>
      </c>
      <c r="F160" s="3" t="s">
        <v>41</v>
      </c>
      <c r="G160" s="3" t="s">
        <v>68</v>
      </c>
      <c r="H160" s="3" t="s">
        <v>74</v>
      </c>
      <c r="J160" s="18" t="s">
        <v>69</v>
      </c>
      <c r="K160" s="3" t="s">
        <v>46</v>
      </c>
      <c r="L160" s="3" t="s">
        <v>46</v>
      </c>
      <c r="M160" s="3"/>
      <c r="N160" s="3"/>
      <c r="O160" s="3"/>
      <c r="P160" s="3"/>
    </row>
    <row r="161" spans="1:16">
      <c r="A161" s="3">
        <v>734006</v>
      </c>
      <c r="B161" t="s">
        <v>101</v>
      </c>
      <c r="C161" s="4">
        <v>44673</v>
      </c>
      <c r="D161" s="3">
        <v>12</v>
      </c>
      <c r="E161" s="3" t="s">
        <v>40</v>
      </c>
      <c r="F161" s="3" t="s">
        <v>41</v>
      </c>
      <c r="G161" s="3" t="s">
        <v>68</v>
      </c>
      <c r="H161" s="3" t="s">
        <v>74</v>
      </c>
      <c r="J161" s="18" t="s">
        <v>69</v>
      </c>
      <c r="K161" s="3" t="s">
        <v>46</v>
      </c>
      <c r="L161" s="3" t="s">
        <v>46</v>
      </c>
      <c r="M161" s="3"/>
      <c r="N161" s="3"/>
      <c r="O161" s="3"/>
      <c r="P161" s="3"/>
    </row>
    <row r="162" spans="1:16">
      <c r="A162" s="3">
        <v>731080</v>
      </c>
      <c r="B162" t="s">
        <v>101</v>
      </c>
      <c r="C162" s="4">
        <v>44641</v>
      </c>
      <c r="D162" s="3">
        <v>6</v>
      </c>
      <c r="E162" s="3" t="s">
        <v>58</v>
      </c>
      <c r="F162" s="3" t="s">
        <v>41</v>
      </c>
      <c r="G162" s="3" t="s">
        <v>68</v>
      </c>
      <c r="H162" s="3" t="s">
        <v>44</v>
      </c>
      <c r="J162" s="18" t="s">
        <v>69</v>
      </c>
      <c r="K162" s="3" t="s">
        <v>70</v>
      </c>
      <c r="L162" s="3" t="s">
        <v>46</v>
      </c>
      <c r="M162" s="3"/>
      <c r="N162" s="3"/>
      <c r="O162" s="3"/>
      <c r="P162" s="3"/>
    </row>
    <row r="163" spans="1:16">
      <c r="A163" s="3">
        <v>730709</v>
      </c>
      <c r="B163" t="s">
        <v>101</v>
      </c>
      <c r="C163" s="4">
        <v>44642</v>
      </c>
      <c r="D163" s="3">
        <v>7</v>
      </c>
      <c r="E163" s="3" t="s">
        <v>58</v>
      </c>
      <c r="F163" s="3" t="s">
        <v>41</v>
      </c>
      <c r="G163" s="3" t="s">
        <v>68</v>
      </c>
      <c r="H163" s="3" t="s">
        <v>44</v>
      </c>
      <c r="J163" s="18" t="s">
        <v>45</v>
      </c>
      <c r="K163" s="3" t="s">
        <v>46</v>
      </c>
      <c r="L163" s="3" t="s">
        <v>46</v>
      </c>
      <c r="M163" s="3"/>
      <c r="N163" s="3"/>
      <c r="O163" s="3"/>
      <c r="P163" s="3"/>
    </row>
    <row r="164" spans="1:16">
      <c r="A164" s="3">
        <v>729889</v>
      </c>
      <c r="B164" t="s">
        <v>101</v>
      </c>
      <c r="C164" s="4">
        <v>44634</v>
      </c>
      <c r="D164" s="3">
        <v>17</v>
      </c>
      <c r="E164" s="3" t="s">
        <v>40</v>
      </c>
      <c r="F164" s="3" t="s">
        <v>41</v>
      </c>
      <c r="G164" s="3" t="s">
        <v>68</v>
      </c>
      <c r="H164" s="3" t="s">
        <v>44</v>
      </c>
      <c r="J164" s="18" t="s">
        <v>69</v>
      </c>
      <c r="K164" s="3" t="s">
        <v>70</v>
      </c>
      <c r="L164" s="3" t="s">
        <v>70</v>
      </c>
      <c r="M164" s="3"/>
      <c r="N164" s="3"/>
      <c r="O164" s="3"/>
      <c r="P164" s="3"/>
    </row>
    <row r="165" spans="1:16">
      <c r="A165" s="3">
        <v>729647</v>
      </c>
      <c r="B165" t="s">
        <v>101</v>
      </c>
      <c r="C165" s="4">
        <v>44630</v>
      </c>
      <c r="D165" s="3">
        <v>13</v>
      </c>
      <c r="E165" s="3" t="s">
        <v>40</v>
      </c>
      <c r="F165" s="3" t="s">
        <v>41</v>
      </c>
      <c r="G165" s="3" t="s">
        <v>68</v>
      </c>
      <c r="H165" s="3" t="s">
        <v>74</v>
      </c>
      <c r="J165" s="18" t="s">
        <v>69</v>
      </c>
      <c r="K165" s="3" t="s">
        <v>70</v>
      </c>
      <c r="L165" s="3" t="s">
        <v>46</v>
      </c>
      <c r="M165" s="3"/>
      <c r="N165" s="3"/>
      <c r="O165" s="3"/>
      <c r="P165" s="3"/>
    </row>
    <row r="166" spans="1:16">
      <c r="A166" s="3">
        <v>728719</v>
      </c>
      <c r="B166" t="s">
        <v>101</v>
      </c>
      <c r="C166" s="4">
        <v>44624</v>
      </c>
      <c r="D166" s="3">
        <v>16</v>
      </c>
      <c r="E166" s="3" t="s">
        <v>58</v>
      </c>
      <c r="F166" s="3" t="s">
        <v>41</v>
      </c>
      <c r="G166" s="3" t="s">
        <v>68</v>
      </c>
      <c r="H166" s="3" t="s">
        <v>44</v>
      </c>
      <c r="J166" s="18" t="s">
        <v>45</v>
      </c>
      <c r="K166" s="3" t="s">
        <v>46</v>
      </c>
      <c r="L166" s="3" t="s">
        <v>46</v>
      </c>
      <c r="M166" s="3"/>
      <c r="N166" s="3"/>
      <c r="O166" s="3"/>
      <c r="P166" s="3"/>
    </row>
    <row r="167" spans="1:16">
      <c r="A167" s="3">
        <v>728474</v>
      </c>
      <c r="B167" t="s">
        <v>101</v>
      </c>
      <c r="C167" s="4">
        <v>44623</v>
      </c>
      <c r="D167" s="3">
        <v>5</v>
      </c>
      <c r="E167" s="3" t="s">
        <v>40</v>
      </c>
      <c r="F167" s="3" t="s">
        <v>41</v>
      </c>
      <c r="G167" s="3" t="s">
        <v>68</v>
      </c>
      <c r="H167" s="3" t="s">
        <v>74</v>
      </c>
      <c r="J167" s="18" t="s">
        <v>45</v>
      </c>
      <c r="K167" s="3" t="s">
        <v>46</v>
      </c>
      <c r="L167" s="3" t="s">
        <v>46</v>
      </c>
      <c r="M167" s="3"/>
      <c r="N167" s="3"/>
      <c r="O167" s="3"/>
      <c r="P167" s="3"/>
    </row>
    <row r="168" spans="1:16">
      <c r="A168" s="3">
        <v>722534</v>
      </c>
      <c r="B168" t="s">
        <v>101</v>
      </c>
      <c r="C168" s="4">
        <v>44575</v>
      </c>
      <c r="D168" s="3">
        <v>10</v>
      </c>
      <c r="E168" s="3" t="s">
        <v>40</v>
      </c>
      <c r="F168" s="3" t="s">
        <v>41</v>
      </c>
      <c r="G168" s="3" t="s">
        <v>68</v>
      </c>
      <c r="H168" s="3" t="s">
        <v>44</v>
      </c>
      <c r="J168" s="18" t="s">
        <v>69</v>
      </c>
      <c r="K168" s="3" t="s">
        <v>70</v>
      </c>
      <c r="L168" s="3" t="s">
        <v>46</v>
      </c>
      <c r="M168" s="3"/>
      <c r="N168" s="3"/>
      <c r="O168" s="3"/>
      <c r="P168" s="3"/>
    </row>
    <row r="169" spans="1:16">
      <c r="A169" s="3">
        <v>722129</v>
      </c>
      <c r="B169" t="s">
        <v>101</v>
      </c>
      <c r="C169" s="4">
        <v>44572</v>
      </c>
      <c r="D169" s="3">
        <v>16</v>
      </c>
      <c r="E169" s="3" t="s">
        <v>40</v>
      </c>
      <c r="F169" s="3" t="s">
        <v>41</v>
      </c>
      <c r="G169" s="3" t="s">
        <v>68</v>
      </c>
      <c r="H169" s="3" t="s">
        <v>74</v>
      </c>
      <c r="J169" s="18" t="s">
        <v>69</v>
      </c>
      <c r="K169" s="3" t="s">
        <v>70</v>
      </c>
      <c r="L169" s="3" t="s">
        <v>70</v>
      </c>
      <c r="M169" s="3"/>
      <c r="N169" s="3"/>
      <c r="O169" s="3"/>
      <c r="P169" s="3"/>
    </row>
    <row r="170" spans="1:16">
      <c r="A170" s="3">
        <v>720651</v>
      </c>
      <c r="B170" t="s">
        <v>101</v>
      </c>
      <c r="C170" s="4">
        <v>44567</v>
      </c>
      <c r="D170" s="3">
        <v>8</v>
      </c>
      <c r="E170" s="3" t="s">
        <v>40</v>
      </c>
      <c r="F170" s="3" t="s">
        <v>41</v>
      </c>
      <c r="G170" s="3" t="s">
        <v>68</v>
      </c>
      <c r="H170" s="3" t="s">
        <v>74</v>
      </c>
      <c r="J170" s="18" t="s">
        <v>69</v>
      </c>
      <c r="K170" s="3" t="s">
        <v>70</v>
      </c>
      <c r="L170" s="3" t="s">
        <v>46</v>
      </c>
      <c r="M170" s="3"/>
      <c r="N170" s="3"/>
      <c r="O170" s="3"/>
      <c r="P170" s="3"/>
    </row>
    <row r="171" spans="1:16">
      <c r="A171" s="3">
        <v>719870</v>
      </c>
      <c r="B171" t="s">
        <v>101</v>
      </c>
      <c r="C171" s="4">
        <v>44558</v>
      </c>
      <c r="D171" s="3">
        <v>7</v>
      </c>
      <c r="E171" s="3" t="s">
        <v>40</v>
      </c>
      <c r="F171" s="3" t="s">
        <v>41</v>
      </c>
      <c r="G171" s="3" t="s">
        <v>68</v>
      </c>
      <c r="H171" s="3" t="s">
        <v>74</v>
      </c>
      <c r="J171" s="18" t="s">
        <v>69</v>
      </c>
      <c r="K171" s="3" t="s">
        <v>46</v>
      </c>
      <c r="L171" s="3" t="s">
        <v>46</v>
      </c>
      <c r="M171" s="3"/>
      <c r="N171" s="3"/>
      <c r="O171" s="3"/>
      <c r="P171" s="3"/>
    </row>
    <row r="172" spans="1:16">
      <c r="A172" s="3">
        <v>719720</v>
      </c>
      <c r="B172" t="s">
        <v>101</v>
      </c>
      <c r="C172" s="4">
        <v>44565</v>
      </c>
      <c r="D172" s="3">
        <v>2</v>
      </c>
      <c r="E172" s="3" t="s">
        <v>40</v>
      </c>
      <c r="F172" s="3" t="s">
        <v>41</v>
      </c>
      <c r="G172" s="3" t="s">
        <v>68</v>
      </c>
      <c r="H172" s="3" t="s">
        <v>74</v>
      </c>
      <c r="J172" s="18" t="s">
        <v>69</v>
      </c>
      <c r="K172" s="3" t="s">
        <v>70</v>
      </c>
      <c r="L172" s="3" t="s">
        <v>46</v>
      </c>
      <c r="M172" s="3"/>
      <c r="N172" s="3"/>
      <c r="O172" s="3"/>
      <c r="P172" s="3"/>
    </row>
    <row r="173" spans="1:16">
      <c r="A173" s="3">
        <v>717974</v>
      </c>
      <c r="B173" t="s">
        <v>101</v>
      </c>
      <c r="C173" s="4">
        <v>44547</v>
      </c>
      <c r="D173" s="3">
        <v>5</v>
      </c>
      <c r="E173" s="3" t="s">
        <v>40</v>
      </c>
      <c r="F173" s="3" t="s">
        <v>41</v>
      </c>
      <c r="G173" s="3" t="s">
        <v>68</v>
      </c>
      <c r="H173" s="3" t="s">
        <v>74</v>
      </c>
      <c r="J173" s="18" t="s">
        <v>69</v>
      </c>
      <c r="K173" s="3" t="s">
        <v>46</v>
      </c>
      <c r="L173" s="3" t="s">
        <v>46</v>
      </c>
      <c r="M173" s="3"/>
      <c r="N173" s="3"/>
      <c r="O173" s="3"/>
      <c r="P173" s="3"/>
    </row>
    <row r="174" spans="1:16">
      <c r="A174" s="3">
        <v>715557</v>
      </c>
      <c r="B174" t="s">
        <v>101</v>
      </c>
      <c r="C174" s="4">
        <v>44529</v>
      </c>
      <c r="D174" s="3">
        <v>15</v>
      </c>
      <c r="E174" s="3" t="s">
        <v>40</v>
      </c>
      <c r="F174" s="3" t="s">
        <v>41</v>
      </c>
      <c r="G174" s="3" t="s">
        <v>68</v>
      </c>
      <c r="H174" s="3" t="s">
        <v>74</v>
      </c>
      <c r="J174" s="18" t="s">
        <v>45</v>
      </c>
      <c r="K174" s="3" t="s">
        <v>46</v>
      </c>
      <c r="L174" s="3" t="s">
        <v>46</v>
      </c>
      <c r="M174" s="3"/>
      <c r="N174" s="3"/>
      <c r="O174" s="3"/>
      <c r="P174" s="3"/>
    </row>
    <row r="175" spans="1:16">
      <c r="A175" s="3">
        <v>712291</v>
      </c>
      <c r="B175" t="s">
        <v>101</v>
      </c>
      <c r="C175" s="4">
        <v>44511</v>
      </c>
      <c r="D175" s="3">
        <v>15</v>
      </c>
      <c r="E175" s="3" t="s">
        <v>58</v>
      </c>
      <c r="F175" s="3" t="s">
        <v>41</v>
      </c>
      <c r="G175" s="3" t="s">
        <v>68</v>
      </c>
      <c r="H175" s="3" t="s">
        <v>44</v>
      </c>
      <c r="J175" s="18" t="s">
        <v>69</v>
      </c>
      <c r="K175" s="3" t="s">
        <v>70</v>
      </c>
      <c r="L175" s="3" t="s">
        <v>46</v>
      </c>
      <c r="M175" s="3"/>
      <c r="N175" s="3"/>
      <c r="O175" s="3"/>
      <c r="P175" s="3"/>
    </row>
    <row r="176" spans="1:16">
      <c r="A176" s="3">
        <v>711464</v>
      </c>
      <c r="B176" t="s">
        <v>101</v>
      </c>
      <c r="C176" s="4">
        <v>44502</v>
      </c>
      <c r="D176" s="3">
        <v>7</v>
      </c>
      <c r="E176" s="3" t="s">
        <v>40</v>
      </c>
      <c r="F176" s="3" t="s">
        <v>41</v>
      </c>
      <c r="G176" s="3" t="s">
        <v>68</v>
      </c>
      <c r="H176" s="3" t="s">
        <v>74</v>
      </c>
      <c r="J176" s="18" t="s">
        <v>69</v>
      </c>
      <c r="K176" s="3" t="s">
        <v>70</v>
      </c>
      <c r="L176" s="3" t="s">
        <v>46</v>
      </c>
      <c r="M176" s="3"/>
      <c r="N176" s="3"/>
      <c r="O176" s="3"/>
      <c r="P176" s="3"/>
    </row>
    <row r="177" spans="1:16">
      <c r="A177" s="3">
        <v>710195</v>
      </c>
      <c r="B177" t="s">
        <v>101</v>
      </c>
      <c r="C177" s="4">
        <v>44491</v>
      </c>
      <c r="D177" s="3">
        <v>9</v>
      </c>
      <c r="E177" s="3" t="s">
        <v>40</v>
      </c>
      <c r="F177" s="3" t="s">
        <v>41</v>
      </c>
      <c r="G177" s="3" t="s">
        <v>68</v>
      </c>
      <c r="H177" s="3" t="s">
        <v>74</v>
      </c>
      <c r="J177" s="18" t="s">
        <v>45</v>
      </c>
      <c r="K177" s="3" t="s">
        <v>46</v>
      </c>
      <c r="L177" s="3" t="s">
        <v>46</v>
      </c>
      <c r="M177" s="3"/>
      <c r="N177" s="3"/>
      <c r="O177" s="3"/>
      <c r="P177" s="3"/>
    </row>
    <row r="178" spans="1:16">
      <c r="A178" s="3">
        <v>707128</v>
      </c>
      <c r="B178" t="s">
        <v>101</v>
      </c>
      <c r="C178" s="4">
        <v>44468</v>
      </c>
      <c r="D178" s="3">
        <v>11</v>
      </c>
      <c r="E178" s="3" t="s">
        <v>40</v>
      </c>
      <c r="F178" s="3" t="s">
        <v>41</v>
      </c>
      <c r="G178" s="3" t="s">
        <v>68</v>
      </c>
      <c r="H178" t="s">
        <v>44</v>
      </c>
      <c r="J178" s="18" t="s">
        <v>45</v>
      </c>
      <c r="K178" s="3" t="s">
        <v>70</v>
      </c>
      <c r="L178" s="3" t="s">
        <v>46</v>
      </c>
      <c r="M178" s="3"/>
      <c r="N178" s="3"/>
      <c r="O178" s="3"/>
      <c r="P178" s="3"/>
    </row>
    <row r="179" ht="18" spans="1:16">
      <c r="A179" s="3">
        <v>533195</v>
      </c>
      <c r="B179" t="s">
        <v>93</v>
      </c>
      <c r="C179" s="4">
        <v>42888</v>
      </c>
      <c r="D179" s="3">
        <v>8</v>
      </c>
      <c r="E179" s="3" t="s">
        <v>58</v>
      </c>
      <c r="F179" s="3" t="s">
        <v>41</v>
      </c>
      <c r="G179" t="s">
        <v>68</v>
      </c>
      <c r="H179" t="s">
        <v>74</v>
      </c>
      <c r="I179" s="20">
        <v>0.714873331517298</v>
      </c>
      <c r="J179" s="20" t="s">
        <v>69</v>
      </c>
      <c r="K179" t="s">
        <v>70</v>
      </c>
      <c r="L179" t="s">
        <v>46</v>
      </c>
      <c r="M179" s="3" t="s">
        <v>47</v>
      </c>
      <c r="N179" s="3" t="s">
        <v>48</v>
      </c>
      <c r="O179" s="3" t="s">
        <v>48</v>
      </c>
      <c r="P179" s="3" t="s">
        <v>48</v>
      </c>
    </row>
    <row r="180" ht="18" spans="1:16">
      <c r="A180" s="3">
        <v>534126</v>
      </c>
      <c r="B180" t="s">
        <v>93</v>
      </c>
      <c r="C180" s="4">
        <v>42895</v>
      </c>
      <c r="D180" s="3">
        <v>34</v>
      </c>
      <c r="E180" s="3" t="s">
        <v>40</v>
      </c>
      <c r="F180" s="3" t="s">
        <v>41</v>
      </c>
      <c r="G180" t="s">
        <v>51</v>
      </c>
      <c r="H180" t="s">
        <v>44</v>
      </c>
      <c r="I180" s="20">
        <v>0.100279449699054</v>
      </c>
      <c r="J180" s="20" t="s">
        <v>45</v>
      </c>
      <c r="K180" t="s">
        <v>70</v>
      </c>
      <c r="L180" t="s">
        <v>46</v>
      </c>
      <c r="M180" s="3" t="s">
        <v>47</v>
      </c>
      <c r="N180" s="3" t="s">
        <v>48</v>
      </c>
      <c r="O180" s="3" t="s">
        <v>48</v>
      </c>
      <c r="P180" s="3" t="s">
        <v>48</v>
      </c>
    </row>
    <row r="181" ht="18" spans="1:16">
      <c r="A181" s="3">
        <v>534442</v>
      </c>
      <c r="B181" t="s">
        <v>93</v>
      </c>
      <c r="C181" s="4">
        <v>42898</v>
      </c>
      <c r="D181" s="3">
        <v>4</v>
      </c>
      <c r="E181" s="3" t="s">
        <v>58</v>
      </c>
      <c r="F181" s="3" t="s">
        <v>41</v>
      </c>
      <c r="G181" t="s">
        <v>51</v>
      </c>
      <c r="H181" t="s">
        <v>74</v>
      </c>
      <c r="I181" s="20">
        <v>0.640239941097492</v>
      </c>
      <c r="J181" s="20" t="s">
        <v>45</v>
      </c>
      <c r="K181" t="s">
        <v>46</v>
      </c>
      <c r="L181" t="s">
        <v>46</v>
      </c>
      <c r="M181" s="3" t="s">
        <v>47</v>
      </c>
      <c r="N181" s="3" t="s">
        <v>48</v>
      </c>
      <c r="O181" s="3" t="s">
        <v>48</v>
      </c>
      <c r="P181" s="3" t="s">
        <v>48</v>
      </c>
    </row>
    <row r="182" ht="18" spans="1:16">
      <c r="A182" s="3">
        <v>534659</v>
      </c>
      <c r="B182" t="s">
        <v>93</v>
      </c>
      <c r="C182" s="4">
        <v>42902</v>
      </c>
      <c r="D182" s="3">
        <v>4</v>
      </c>
      <c r="E182" s="3" t="s">
        <v>40</v>
      </c>
      <c r="F182" s="3" t="s">
        <v>41</v>
      </c>
      <c r="G182" t="s">
        <v>51</v>
      </c>
      <c r="H182" t="s">
        <v>74</v>
      </c>
      <c r="I182" s="20">
        <v>0.114781522089648</v>
      </c>
      <c r="J182" s="20" t="s">
        <v>69</v>
      </c>
      <c r="K182" t="s">
        <v>70</v>
      </c>
      <c r="L182" t="s">
        <v>70</v>
      </c>
      <c r="M182" s="3" t="s">
        <v>47</v>
      </c>
      <c r="N182" s="3" t="s">
        <v>48</v>
      </c>
      <c r="O182" s="3" t="s">
        <v>48</v>
      </c>
      <c r="P182" s="3" t="s">
        <v>48</v>
      </c>
    </row>
    <row r="183" ht="18" spans="1:16">
      <c r="A183" s="3">
        <v>534700</v>
      </c>
      <c r="B183" t="s">
        <v>93</v>
      </c>
      <c r="C183" s="4">
        <v>42900</v>
      </c>
      <c r="D183" s="3">
        <v>4</v>
      </c>
      <c r="E183" s="3" t="s">
        <v>58</v>
      </c>
      <c r="F183" s="3" t="s">
        <v>41</v>
      </c>
      <c r="G183" t="s">
        <v>51</v>
      </c>
      <c r="H183" t="s">
        <v>74</v>
      </c>
      <c r="I183" s="20">
        <v>0.588174273858921</v>
      </c>
      <c r="J183" s="20" t="s">
        <v>45</v>
      </c>
      <c r="K183" t="s">
        <v>46</v>
      </c>
      <c r="L183" t="s">
        <v>46</v>
      </c>
      <c r="M183" s="3" t="s">
        <v>47</v>
      </c>
      <c r="N183" s="3" t="s">
        <v>48</v>
      </c>
      <c r="O183" s="3" t="s">
        <v>48</v>
      </c>
      <c r="P183" s="3" t="s">
        <v>48</v>
      </c>
    </row>
    <row r="184" ht="18" spans="1:16">
      <c r="A184" s="3">
        <v>534965</v>
      </c>
      <c r="B184" t="s">
        <v>93</v>
      </c>
      <c r="C184" s="4">
        <v>42901</v>
      </c>
      <c r="D184" s="3">
        <v>2</v>
      </c>
      <c r="E184" s="3" t="s">
        <v>40</v>
      </c>
      <c r="F184" s="3" t="s">
        <v>41</v>
      </c>
      <c r="G184" t="s">
        <v>51</v>
      </c>
      <c r="H184" t="s">
        <v>74</v>
      </c>
      <c r="I184" s="20">
        <v>0.584658272545649</v>
      </c>
      <c r="J184" s="20" t="s">
        <v>45</v>
      </c>
      <c r="K184" t="s">
        <v>46</v>
      </c>
      <c r="L184" t="s">
        <v>46</v>
      </c>
      <c r="M184" s="3" t="s">
        <v>47</v>
      </c>
      <c r="N184" s="3" t="s">
        <v>48</v>
      </c>
      <c r="O184" s="3" t="s">
        <v>48</v>
      </c>
      <c r="P184" s="3" t="s">
        <v>48</v>
      </c>
    </row>
    <row r="185" ht="18" spans="1:16">
      <c r="A185" s="3">
        <v>535606</v>
      </c>
      <c r="B185" t="s">
        <v>93</v>
      </c>
      <c r="C185" s="4">
        <v>42914</v>
      </c>
      <c r="D185" s="3">
        <v>5</v>
      </c>
      <c r="E185" s="3" t="s">
        <v>40</v>
      </c>
      <c r="F185" s="3" t="s">
        <v>41</v>
      </c>
      <c r="G185" t="s">
        <v>43</v>
      </c>
      <c r="H185" t="s">
        <v>74</v>
      </c>
      <c r="I185" s="20">
        <v>0.146974733269799</v>
      </c>
      <c r="J185" s="20" t="s">
        <v>69</v>
      </c>
      <c r="K185" t="s">
        <v>70</v>
      </c>
      <c r="L185" t="s">
        <v>46</v>
      </c>
      <c r="M185" s="3" t="s">
        <v>47</v>
      </c>
      <c r="N185" s="3" t="s">
        <v>48</v>
      </c>
      <c r="O185" s="3" t="s">
        <v>48</v>
      </c>
      <c r="P185" s="3" t="s">
        <v>48</v>
      </c>
    </row>
    <row r="186" ht="18" spans="1:16">
      <c r="A186" s="3">
        <v>535944</v>
      </c>
      <c r="B186" t="s">
        <v>93</v>
      </c>
      <c r="C186" s="4">
        <v>42915</v>
      </c>
      <c r="D186" s="3">
        <v>5</v>
      </c>
      <c r="E186" s="3" t="s">
        <v>58</v>
      </c>
      <c r="F186" s="3" t="s">
        <v>41</v>
      </c>
      <c r="G186" t="s">
        <v>51</v>
      </c>
      <c r="H186" t="s">
        <v>74</v>
      </c>
      <c r="I186" s="20">
        <v>0.3843004530815</v>
      </c>
      <c r="J186" s="20" t="s">
        <v>69</v>
      </c>
      <c r="K186" t="s">
        <v>70</v>
      </c>
      <c r="L186" t="s">
        <v>46</v>
      </c>
      <c r="M186" s="3" t="s">
        <v>47</v>
      </c>
      <c r="N186" s="3" t="s">
        <v>48</v>
      </c>
      <c r="O186" s="3" t="s">
        <v>48</v>
      </c>
      <c r="P186" s="3" t="s">
        <v>48</v>
      </c>
    </row>
    <row r="187" ht="18" spans="1:16">
      <c r="A187" s="3">
        <v>536109</v>
      </c>
      <c r="B187" t="s">
        <v>93</v>
      </c>
      <c r="C187" s="4">
        <v>42916</v>
      </c>
      <c r="D187" s="3">
        <v>6</v>
      </c>
      <c r="E187" s="3" t="s">
        <v>58</v>
      </c>
      <c r="F187" s="3" t="s">
        <v>41</v>
      </c>
      <c r="G187" t="s">
        <v>68</v>
      </c>
      <c r="H187" t="s">
        <v>74</v>
      </c>
      <c r="I187" s="20">
        <v>0.149862480713759</v>
      </c>
      <c r="J187" s="20" t="s">
        <v>69</v>
      </c>
      <c r="K187" t="s">
        <v>70</v>
      </c>
      <c r="L187" t="s">
        <v>46</v>
      </c>
      <c r="M187" s="3" t="s">
        <v>47</v>
      </c>
      <c r="N187" s="3" t="s">
        <v>48</v>
      </c>
      <c r="O187" s="3" t="s">
        <v>48</v>
      </c>
      <c r="P187" s="3" t="s">
        <v>48</v>
      </c>
    </row>
    <row r="188" spans="1:20">
      <c r="A188" s="3">
        <v>536746</v>
      </c>
      <c r="B188" t="s">
        <v>93</v>
      </c>
      <c r="C188" s="4">
        <v>42922</v>
      </c>
      <c r="D188" s="3">
        <v>12</v>
      </c>
      <c r="E188" s="3" t="s">
        <v>58</v>
      </c>
      <c r="F188" s="3" t="s">
        <v>41</v>
      </c>
      <c r="I188" s="18"/>
      <c r="J188" s="18"/>
      <c r="M188" s="3"/>
      <c r="N188" s="3"/>
      <c r="O188" s="3"/>
      <c r="P188" s="3"/>
      <c r="T188" t="s">
        <v>49</v>
      </c>
    </row>
    <row r="189" ht="18" spans="1:16">
      <c r="A189" s="3">
        <v>537174</v>
      </c>
      <c r="B189" t="s">
        <v>93</v>
      </c>
      <c r="C189" s="4">
        <v>42929</v>
      </c>
      <c r="D189" s="3">
        <v>7</v>
      </c>
      <c r="E189" s="3" t="s">
        <v>40</v>
      </c>
      <c r="F189" s="3" t="s">
        <v>41</v>
      </c>
      <c r="G189" t="s">
        <v>57</v>
      </c>
      <c r="H189" t="s">
        <v>44</v>
      </c>
      <c r="I189" s="20">
        <v>0.237076568223961</v>
      </c>
      <c r="J189" s="20" t="s">
        <v>69</v>
      </c>
      <c r="K189" t="s">
        <v>70</v>
      </c>
      <c r="L189" t="s">
        <v>46</v>
      </c>
      <c r="M189" s="3" t="s">
        <v>47</v>
      </c>
      <c r="N189" s="3" t="s">
        <v>48</v>
      </c>
      <c r="O189" s="3" t="s">
        <v>48</v>
      </c>
      <c r="P189" s="3" t="s">
        <v>48</v>
      </c>
    </row>
    <row r="190" ht="18" spans="1:16">
      <c r="A190" s="3">
        <v>537233</v>
      </c>
      <c r="B190" t="s">
        <v>93</v>
      </c>
      <c r="C190" s="4">
        <v>42929</v>
      </c>
      <c r="D190" s="3">
        <v>20</v>
      </c>
      <c r="E190" s="3" t="s">
        <v>40</v>
      </c>
      <c r="F190" s="3" t="s">
        <v>41</v>
      </c>
      <c r="G190" t="s">
        <v>51</v>
      </c>
      <c r="H190" t="s">
        <v>74</v>
      </c>
      <c r="I190" s="20">
        <v>0.517948601215543</v>
      </c>
      <c r="J190" s="20" t="s">
        <v>69</v>
      </c>
      <c r="K190" t="s">
        <v>70</v>
      </c>
      <c r="L190" t="s">
        <v>46</v>
      </c>
      <c r="M190" s="3" t="s">
        <v>47</v>
      </c>
      <c r="N190" s="3" t="s">
        <v>48</v>
      </c>
      <c r="O190" s="3" t="s">
        <v>48</v>
      </c>
      <c r="P190" s="3" t="s">
        <v>48</v>
      </c>
    </row>
    <row r="191" spans="1:20">
      <c r="A191" s="3">
        <v>537627</v>
      </c>
      <c r="B191" t="s">
        <v>93</v>
      </c>
      <c r="C191" s="4">
        <v>42935</v>
      </c>
      <c r="D191" s="3">
        <v>12</v>
      </c>
      <c r="E191" s="3" t="s">
        <v>40</v>
      </c>
      <c r="F191" s="3" t="s">
        <v>41</v>
      </c>
      <c r="I191" s="18"/>
      <c r="J191" s="18"/>
      <c r="M191" s="3"/>
      <c r="N191" s="3"/>
      <c r="O191" s="3"/>
      <c r="P191" s="3"/>
      <c r="T191" t="s">
        <v>49</v>
      </c>
    </row>
    <row r="192" ht="18" spans="1:16">
      <c r="A192" s="3">
        <v>537701</v>
      </c>
      <c r="B192" t="s">
        <v>93</v>
      </c>
      <c r="C192" s="4">
        <v>42935</v>
      </c>
      <c r="D192" s="3">
        <v>7</v>
      </c>
      <c r="E192" s="3" t="s">
        <v>40</v>
      </c>
      <c r="F192" s="3" t="s">
        <v>41</v>
      </c>
      <c r="G192" t="s">
        <v>68</v>
      </c>
      <c r="H192" t="s">
        <v>81</v>
      </c>
      <c r="I192" s="20">
        <v>0.333442907793092</v>
      </c>
      <c r="J192" s="20" t="s">
        <v>69</v>
      </c>
      <c r="K192" t="s">
        <v>70</v>
      </c>
      <c r="L192" t="s">
        <v>46</v>
      </c>
      <c r="M192" s="3" t="s">
        <v>47</v>
      </c>
      <c r="N192" s="3" t="s">
        <v>48</v>
      </c>
      <c r="O192" s="3" t="s">
        <v>48</v>
      </c>
      <c r="P192" s="3" t="s">
        <v>48</v>
      </c>
    </row>
    <row r="193" ht="18" spans="1:16">
      <c r="A193" s="3">
        <v>537871</v>
      </c>
      <c r="B193" t="s">
        <v>93</v>
      </c>
      <c r="C193" s="4">
        <v>42936</v>
      </c>
      <c r="D193" s="3">
        <v>12</v>
      </c>
      <c r="E193" s="3" t="s">
        <v>58</v>
      </c>
      <c r="F193" s="3" t="s">
        <v>41</v>
      </c>
      <c r="G193" t="s">
        <v>68</v>
      </c>
      <c r="H193" t="s">
        <v>74</v>
      </c>
      <c r="I193" s="20">
        <v>0.653785006726183</v>
      </c>
      <c r="J193" s="20" t="s">
        <v>69</v>
      </c>
      <c r="K193" t="s">
        <v>70</v>
      </c>
      <c r="L193" t="s">
        <v>46</v>
      </c>
      <c r="M193" s="3" t="s">
        <v>47</v>
      </c>
      <c r="N193" s="3" t="s">
        <v>48</v>
      </c>
      <c r="O193" s="3" t="s">
        <v>48</v>
      </c>
      <c r="P193" s="3" t="s">
        <v>48</v>
      </c>
    </row>
    <row r="194" ht="18" spans="1:16">
      <c r="A194" s="3">
        <v>538496</v>
      </c>
      <c r="B194" t="s">
        <v>93</v>
      </c>
      <c r="C194" s="4">
        <v>42941</v>
      </c>
      <c r="D194" s="3">
        <v>5</v>
      </c>
      <c r="E194" s="3" t="s">
        <v>40</v>
      </c>
      <c r="F194" s="3" t="s">
        <v>41</v>
      </c>
      <c r="G194" t="s">
        <v>68</v>
      </c>
      <c r="H194" t="s">
        <v>44</v>
      </c>
      <c r="I194" s="20">
        <v>0.121484141232795</v>
      </c>
      <c r="J194" s="20" t="s">
        <v>69</v>
      </c>
      <c r="K194" t="s">
        <v>70</v>
      </c>
      <c r="L194" t="s">
        <v>46</v>
      </c>
      <c r="M194" s="3" t="s">
        <v>47</v>
      </c>
      <c r="N194" s="3" t="s">
        <v>48</v>
      </c>
      <c r="O194" s="3" t="s">
        <v>48</v>
      </c>
      <c r="P194" s="3" t="s">
        <v>48</v>
      </c>
    </row>
    <row r="195" ht="18" spans="1:16">
      <c r="A195" s="3">
        <v>539232</v>
      </c>
      <c r="B195" t="s">
        <v>93</v>
      </c>
      <c r="C195" s="4">
        <v>42950</v>
      </c>
      <c r="D195" s="3">
        <v>2</v>
      </c>
      <c r="E195" s="3" t="s">
        <v>58</v>
      </c>
      <c r="F195" s="3" t="s">
        <v>41</v>
      </c>
      <c r="G195" t="s">
        <v>68</v>
      </c>
      <c r="H195" t="s">
        <v>81</v>
      </c>
      <c r="I195" s="20">
        <v>0.47944156812184</v>
      </c>
      <c r="J195" s="20" t="s">
        <v>69</v>
      </c>
      <c r="K195" t="s">
        <v>70</v>
      </c>
      <c r="L195" t="s">
        <v>46</v>
      </c>
      <c r="M195" s="3" t="s">
        <v>47</v>
      </c>
      <c r="N195" s="3" t="s">
        <v>48</v>
      </c>
      <c r="O195" s="3" t="s">
        <v>48</v>
      </c>
      <c r="P195" s="3" t="s">
        <v>48</v>
      </c>
    </row>
    <row r="196" ht="18" spans="1:16">
      <c r="A196" s="3">
        <v>539554</v>
      </c>
      <c r="B196" t="s">
        <v>93</v>
      </c>
      <c r="C196" s="4">
        <v>42951</v>
      </c>
      <c r="D196" s="3">
        <v>20</v>
      </c>
      <c r="E196" s="3" t="s">
        <v>58</v>
      </c>
      <c r="F196" s="3" t="s">
        <v>41</v>
      </c>
      <c r="G196" t="s">
        <v>68</v>
      </c>
      <c r="H196" t="s">
        <v>81</v>
      </c>
      <c r="I196" s="20">
        <v>0.116847009317704</v>
      </c>
      <c r="J196" s="20" t="s">
        <v>69</v>
      </c>
      <c r="K196" t="s">
        <v>70</v>
      </c>
      <c r="L196" t="s">
        <v>46</v>
      </c>
      <c r="M196" s="3" t="s">
        <v>47</v>
      </c>
      <c r="N196" s="3" t="s">
        <v>48</v>
      </c>
      <c r="O196" s="3" t="s">
        <v>48</v>
      </c>
      <c r="P196" s="3" t="s">
        <v>48</v>
      </c>
    </row>
    <row r="197" ht="18" spans="1:16">
      <c r="A197" s="3">
        <v>539785</v>
      </c>
      <c r="B197" t="s">
        <v>93</v>
      </c>
      <c r="C197" s="4">
        <v>42956</v>
      </c>
      <c r="D197" s="3">
        <v>6</v>
      </c>
      <c r="E197" s="3" t="s">
        <v>40</v>
      </c>
      <c r="F197" s="3" t="s">
        <v>41</v>
      </c>
      <c r="G197" t="s">
        <v>51</v>
      </c>
      <c r="H197" t="s">
        <v>44</v>
      </c>
      <c r="I197" s="20">
        <v>0.0903130075595035</v>
      </c>
      <c r="J197" s="20" t="s">
        <v>69</v>
      </c>
      <c r="K197" t="s">
        <v>70</v>
      </c>
      <c r="L197" t="s">
        <v>46</v>
      </c>
      <c r="M197" s="3" t="s">
        <v>47</v>
      </c>
      <c r="N197" s="3" t="s">
        <v>48</v>
      </c>
      <c r="O197" s="3" t="s">
        <v>48</v>
      </c>
      <c r="P197" s="3" t="s">
        <v>48</v>
      </c>
    </row>
    <row r="198" ht="18" spans="1:16">
      <c r="A198" s="3">
        <v>539787</v>
      </c>
      <c r="B198" t="s">
        <v>93</v>
      </c>
      <c r="C198" s="4">
        <v>42970</v>
      </c>
      <c r="D198" s="3">
        <v>3</v>
      </c>
      <c r="E198" s="3" t="s">
        <v>58</v>
      </c>
      <c r="F198" s="3" t="s">
        <v>41</v>
      </c>
      <c r="G198" t="s">
        <v>68</v>
      </c>
      <c r="H198" t="s">
        <v>74</v>
      </c>
      <c r="I198" s="20">
        <v>0.65855592447594</v>
      </c>
      <c r="J198" s="20" t="s">
        <v>69</v>
      </c>
      <c r="K198" t="s">
        <v>70</v>
      </c>
      <c r="L198" t="s">
        <v>46</v>
      </c>
      <c r="M198" s="3" t="s">
        <v>47</v>
      </c>
      <c r="N198" s="3" t="s">
        <v>48</v>
      </c>
      <c r="O198" s="3" t="s">
        <v>48</v>
      </c>
      <c r="P198" s="3" t="s">
        <v>48</v>
      </c>
    </row>
    <row r="199" ht="18" spans="1:16">
      <c r="A199" s="3">
        <v>540072</v>
      </c>
      <c r="B199" t="s">
        <v>93</v>
      </c>
      <c r="C199" s="4">
        <v>42963</v>
      </c>
      <c r="D199" s="3">
        <v>10</v>
      </c>
      <c r="E199" s="3" t="s">
        <v>58</v>
      </c>
      <c r="F199" s="3" t="s">
        <v>41</v>
      </c>
      <c r="G199" t="s">
        <v>68</v>
      </c>
      <c r="H199" t="s">
        <v>74</v>
      </c>
      <c r="I199" s="20">
        <v>0.598684548584348</v>
      </c>
      <c r="J199" s="20" t="s">
        <v>69</v>
      </c>
      <c r="K199" t="s">
        <v>70</v>
      </c>
      <c r="L199" t="s">
        <v>70</v>
      </c>
      <c r="M199" s="3" t="s">
        <v>47</v>
      </c>
      <c r="N199" s="3" t="s">
        <v>48</v>
      </c>
      <c r="O199" s="3" t="s">
        <v>48</v>
      </c>
      <c r="P199" s="3" t="s">
        <v>48</v>
      </c>
    </row>
    <row r="200" ht="18" spans="1:16">
      <c r="A200" s="3">
        <v>540515</v>
      </c>
      <c r="B200" t="s">
        <v>93</v>
      </c>
      <c r="C200" s="4">
        <v>42964</v>
      </c>
      <c r="D200" s="3">
        <v>6</v>
      </c>
      <c r="E200" s="3" t="s">
        <v>40</v>
      </c>
      <c r="F200" s="3" t="s">
        <v>41</v>
      </c>
      <c r="G200" t="s">
        <v>68</v>
      </c>
      <c r="H200" t="s">
        <v>81</v>
      </c>
      <c r="I200" s="20">
        <v>0.0699757042748429</v>
      </c>
      <c r="J200" s="20" t="s">
        <v>69</v>
      </c>
      <c r="K200" t="s">
        <v>70</v>
      </c>
      <c r="L200" t="s">
        <v>46</v>
      </c>
      <c r="M200" s="3" t="s">
        <v>47</v>
      </c>
      <c r="N200" s="3" t="s">
        <v>48</v>
      </c>
      <c r="O200" s="3" t="s">
        <v>48</v>
      </c>
      <c r="P200" s="3" t="s">
        <v>48</v>
      </c>
    </row>
    <row r="201" ht="18" spans="1:16">
      <c r="A201" s="3">
        <v>541639</v>
      </c>
      <c r="B201" t="s">
        <v>93</v>
      </c>
      <c r="C201" s="4">
        <v>42976</v>
      </c>
      <c r="D201" s="3">
        <v>19</v>
      </c>
      <c r="E201" s="3" t="s">
        <v>58</v>
      </c>
      <c r="F201" s="3" t="s">
        <v>41</v>
      </c>
      <c r="G201" t="s">
        <v>68</v>
      </c>
      <c r="H201" t="s">
        <v>74</v>
      </c>
      <c r="I201" s="20">
        <v>0.589306592319453</v>
      </c>
      <c r="J201" s="20" t="s">
        <v>69</v>
      </c>
      <c r="K201" t="s">
        <v>46</v>
      </c>
      <c r="L201" t="s">
        <v>70</v>
      </c>
      <c r="M201" s="3" t="s">
        <v>47</v>
      </c>
      <c r="N201" s="3" t="s">
        <v>48</v>
      </c>
      <c r="O201" s="3" t="s">
        <v>48</v>
      </c>
      <c r="P201" s="3" t="s">
        <v>48</v>
      </c>
    </row>
    <row r="202" ht="18" spans="1:16">
      <c r="A202" s="3">
        <v>541898</v>
      </c>
      <c r="B202" t="s">
        <v>93</v>
      </c>
      <c r="C202" s="4">
        <v>42978</v>
      </c>
      <c r="D202" s="3">
        <v>10</v>
      </c>
      <c r="E202" s="3" t="s">
        <v>58</v>
      </c>
      <c r="F202" s="3" t="s">
        <v>41</v>
      </c>
      <c r="G202" t="s">
        <v>68</v>
      </c>
      <c r="H202" t="s">
        <v>74</v>
      </c>
      <c r="I202" s="20">
        <v>0.334276572527696</v>
      </c>
      <c r="J202" s="20" t="s">
        <v>45</v>
      </c>
      <c r="K202" t="s">
        <v>70</v>
      </c>
      <c r="L202" t="s">
        <v>46</v>
      </c>
      <c r="M202" s="3" t="s">
        <v>47</v>
      </c>
      <c r="N202" s="3" t="s">
        <v>48</v>
      </c>
      <c r="O202" s="3" t="s">
        <v>48</v>
      </c>
      <c r="P202" s="3" t="s">
        <v>48</v>
      </c>
    </row>
    <row r="203" ht="18" spans="1:16">
      <c r="A203" s="3">
        <v>542567</v>
      </c>
      <c r="B203" t="s">
        <v>93</v>
      </c>
      <c r="C203" s="4">
        <v>42989</v>
      </c>
      <c r="D203" s="3">
        <v>10</v>
      </c>
      <c r="E203" s="3" t="s">
        <v>58</v>
      </c>
      <c r="F203" s="3" t="s">
        <v>41</v>
      </c>
      <c r="G203" t="s">
        <v>51</v>
      </c>
      <c r="H203" t="s">
        <v>44</v>
      </c>
      <c r="I203" s="20">
        <v>0.181296296296296</v>
      </c>
      <c r="J203" s="20" t="s">
        <v>69</v>
      </c>
      <c r="K203" t="s">
        <v>70</v>
      </c>
      <c r="L203" t="s">
        <v>70</v>
      </c>
      <c r="M203" s="3" t="s">
        <v>47</v>
      </c>
      <c r="N203" s="3" t="s">
        <v>48</v>
      </c>
      <c r="O203" s="3" t="s">
        <v>48</v>
      </c>
      <c r="P203" s="3" t="s">
        <v>48</v>
      </c>
    </row>
    <row r="204" ht="18" spans="1:16">
      <c r="A204" s="3">
        <v>542971</v>
      </c>
      <c r="B204" t="s">
        <v>93</v>
      </c>
      <c r="C204" s="4">
        <v>42993</v>
      </c>
      <c r="D204" s="3">
        <v>12</v>
      </c>
      <c r="E204" s="3" t="s">
        <v>58</v>
      </c>
      <c r="F204" s="3" t="s">
        <v>41</v>
      </c>
      <c r="G204" t="s">
        <v>68</v>
      </c>
      <c r="H204" t="s">
        <v>44</v>
      </c>
      <c r="I204" s="20">
        <v>0.0871622954052455</v>
      </c>
      <c r="J204" s="20" t="s">
        <v>69</v>
      </c>
      <c r="K204" t="s">
        <v>70</v>
      </c>
      <c r="L204" t="s">
        <v>70</v>
      </c>
      <c r="M204" s="3" t="s">
        <v>47</v>
      </c>
      <c r="N204" s="3" t="s">
        <v>48</v>
      </c>
      <c r="O204" s="3" t="s">
        <v>48</v>
      </c>
      <c r="P204" s="3" t="s">
        <v>48</v>
      </c>
    </row>
    <row r="205" ht="18" spans="1:16">
      <c r="A205" s="3">
        <v>543608</v>
      </c>
      <c r="B205" t="s">
        <v>93</v>
      </c>
      <c r="C205" s="4">
        <v>43000</v>
      </c>
      <c r="D205" s="3">
        <v>2</v>
      </c>
      <c r="E205" s="3" t="s">
        <v>40</v>
      </c>
      <c r="F205" s="3" t="s">
        <v>41</v>
      </c>
      <c r="G205" t="s">
        <v>57</v>
      </c>
      <c r="H205" t="s">
        <v>44</v>
      </c>
      <c r="I205" s="20">
        <v>0.27987399849346</v>
      </c>
      <c r="J205" s="20" t="s">
        <v>45</v>
      </c>
      <c r="K205" t="s">
        <v>46</v>
      </c>
      <c r="L205" t="s">
        <v>46</v>
      </c>
      <c r="M205" s="3" t="s">
        <v>47</v>
      </c>
      <c r="N205" s="3" t="s">
        <v>48</v>
      </c>
      <c r="O205" s="3" t="s">
        <v>48</v>
      </c>
      <c r="P205" s="3" t="s">
        <v>48</v>
      </c>
    </row>
    <row r="206" ht="18" spans="1:16">
      <c r="A206" s="3">
        <v>543874</v>
      </c>
      <c r="B206" t="s">
        <v>93</v>
      </c>
      <c r="C206" s="4">
        <v>43000</v>
      </c>
      <c r="D206" s="3">
        <v>5</v>
      </c>
      <c r="E206" s="3" t="s">
        <v>58</v>
      </c>
      <c r="F206" s="3" t="s">
        <v>41</v>
      </c>
      <c r="G206" t="s">
        <v>68</v>
      </c>
      <c r="H206" t="s">
        <v>44</v>
      </c>
      <c r="I206" s="20">
        <v>0.0448949871436048</v>
      </c>
      <c r="J206" s="20" t="s">
        <v>45</v>
      </c>
      <c r="K206" t="s">
        <v>70</v>
      </c>
      <c r="L206" t="s">
        <v>46</v>
      </c>
      <c r="M206" s="3" t="s">
        <v>47</v>
      </c>
      <c r="N206" s="3" t="s">
        <v>48</v>
      </c>
      <c r="O206" s="3" t="s">
        <v>48</v>
      </c>
      <c r="P206" s="3" t="s">
        <v>48</v>
      </c>
    </row>
    <row r="207" ht="18" spans="1:16">
      <c r="A207" s="3">
        <v>544280</v>
      </c>
      <c r="B207" t="s">
        <v>93</v>
      </c>
      <c r="C207" s="4">
        <v>43006</v>
      </c>
      <c r="D207" s="3">
        <v>5</v>
      </c>
      <c r="E207" s="3" t="s">
        <v>40</v>
      </c>
      <c r="F207" s="3" t="s">
        <v>41</v>
      </c>
      <c r="G207" t="s">
        <v>43</v>
      </c>
      <c r="H207" t="s">
        <v>74</v>
      </c>
      <c r="I207" s="20">
        <v>0.528707715963098</v>
      </c>
      <c r="J207" s="20" t="s">
        <v>45</v>
      </c>
      <c r="K207" t="s">
        <v>46</v>
      </c>
      <c r="L207" t="s">
        <v>46</v>
      </c>
      <c r="M207" s="3" t="s">
        <v>47</v>
      </c>
      <c r="N207" s="3" t="s">
        <v>48</v>
      </c>
      <c r="O207" s="3" t="s">
        <v>48</v>
      </c>
      <c r="P207" s="3" t="s">
        <v>48</v>
      </c>
    </row>
    <row r="208" ht="18" spans="1:16">
      <c r="A208" s="3">
        <v>544682</v>
      </c>
      <c r="B208" t="s">
        <v>93</v>
      </c>
      <c r="C208" s="4">
        <v>43017</v>
      </c>
      <c r="D208" s="3">
        <v>11</v>
      </c>
      <c r="E208" s="3" t="s">
        <v>40</v>
      </c>
      <c r="F208" s="3" t="s">
        <v>41</v>
      </c>
      <c r="G208" t="s">
        <v>68</v>
      </c>
      <c r="H208" t="s">
        <v>74</v>
      </c>
      <c r="I208" s="20">
        <v>0.293068281153884</v>
      </c>
      <c r="J208" s="20" t="s">
        <v>69</v>
      </c>
      <c r="K208" t="s">
        <v>70</v>
      </c>
      <c r="L208" t="s">
        <v>46</v>
      </c>
      <c r="M208" s="3" t="s">
        <v>47</v>
      </c>
      <c r="N208" s="3" t="s">
        <v>48</v>
      </c>
      <c r="O208" s="3" t="s">
        <v>48</v>
      </c>
      <c r="P208" s="3" t="s">
        <v>48</v>
      </c>
    </row>
    <row r="209" ht="18" spans="1:16">
      <c r="A209" s="3">
        <v>544979</v>
      </c>
      <c r="B209" t="s">
        <v>93</v>
      </c>
      <c r="C209" s="4">
        <v>43018</v>
      </c>
      <c r="D209" s="3">
        <v>9</v>
      </c>
      <c r="E209" s="3" t="s">
        <v>40</v>
      </c>
      <c r="F209" s="3" t="s">
        <v>41</v>
      </c>
      <c r="G209" t="s">
        <v>51</v>
      </c>
      <c r="H209" t="s">
        <v>74</v>
      </c>
      <c r="I209" s="20">
        <v>0.386893344957861</v>
      </c>
      <c r="J209" s="20" t="s">
        <v>45</v>
      </c>
      <c r="K209" t="s">
        <v>70</v>
      </c>
      <c r="L209" t="s">
        <v>46</v>
      </c>
      <c r="M209" s="3" t="s">
        <v>47</v>
      </c>
      <c r="N209" s="3" t="s">
        <v>48</v>
      </c>
      <c r="O209" s="3" t="s">
        <v>48</v>
      </c>
      <c r="P209" s="3" t="s">
        <v>48</v>
      </c>
    </row>
    <row r="210" ht="18" spans="1:16">
      <c r="A210" s="3">
        <v>545575</v>
      </c>
      <c r="B210" t="s">
        <v>93</v>
      </c>
      <c r="C210" s="4">
        <v>43025</v>
      </c>
      <c r="D210" s="3">
        <v>12</v>
      </c>
      <c r="E210" s="3" t="s">
        <v>58</v>
      </c>
      <c r="F210" s="3" t="s">
        <v>41</v>
      </c>
      <c r="G210" t="s">
        <v>68</v>
      </c>
      <c r="H210" t="s">
        <v>44</v>
      </c>
      <c r="I210" s="20">
        <v>0.144615384615385</v>
      </c>
      <c r="J210" s="20" t="s">
        <v>69</v>
      </c>
      <c r="K210" t="s">
        <v>70</v>
      </c>
      <c r="L210" t="s">
        <v>70</v>
      </c>
      <c r="M210" s="3" t="s">
        <v>47</v>
      </c>
      <c r="N210" s="3" t="s">
        <v>48</v>
      </c>
      <c r="O210" s="3" t="s">
        <v>48</v>
      </c>
      <c r="P210" s="3" t="s">
        <v>48</v>
      </c>
    </row>
    <row r="211" ht="18" spans="1:16">
      <c r="A211" s="3">
        <v>545650</v>
      </c>
      <c r="B211" t="s">
        <v>93</v>
      </c>
      <c r="C211" s="4">
        <v>43027</v>
      </c>
      <c r="D211" s="3">
        <v>13</v>
      </c>
      <c r="E211" s="3" t="s">
        <v>40</v>
      </c>
      <c r="F211" s="3" t="s">
        <v>41</v>
      </c>
      <c r="G211" t="s">
        <v>68</v>
      </c>
      <c r="H211" t="s">
        <v>74</v>
      </c>
      <c r="I211" s="20">
        <v>0.205270851945099</v>
      </c>
      <c r="J211" s="20" t="s">
        <v>69</v>
      </c>
      <c r="K211" t="s">
        <v>70</v>
      </c>
      <c r="L211" t="s">
        <v>70</v>
      </c>
      <c r="M211" s="3" t="s">
        <v>47</v>
      </c>
      <c r="N211" s="3" t="s">
        <v>48</v>
      </c>
      <c r="O211" s="3" t="s">
        <v>48</v>
      </c>
      <c r="P211" s="3" t="s">
        <v>48</v>
      </c>
    </row>
    <row r="212" spans="1:20">
      <c r="A212" s="3">
        <v>546299</v>
      </c>
      <c r="B212" t="s">
        <v>93</v>
      </c>
      <c r="C212" s="4">
        <v>43032</v>
      </c>
      <c r="D212" s="3">
        <v>1</v>
      </c>
      <c r="E212" s="3" t="s">
        <v>40</v>
      </c>
      <c r="F212" s="3" t="s">
        <v>41</v>
      </c>
      <c r="I212" s="18"/>
      <c r="J212" s="18"/>
      <c r="M212" s="3"/>
      <c r="N212" s="3"/>
      <c r="O212" s="3"/>
      <c r="P212" s="3"/>
      <c r="T212" t="s">
        <v>49</v>
      </c>
    </row>
    <row r="213" ht="18" spans="1:16">
      <c r="A213" s="3">
        <v>546713</v>
      </c>
      <c r="B213" t="s">
        <v>93</v>
      </c>
      <c r="C213" s="4">
        <v>43047</v>
      </c>
      <c r="D213" s="3">
        <v>3</v>
      </c>
      <c r="E213" s="3" t="s">
        <v>40</v>
      </c>
      <c r="F213" s="3" t="s">
        <v>41</v>
      </c>
      <c r="G213" t="s">
        <v>43</v>
      </c>
      <c r="H213" t="s">
        <v>81</v>
      </c>
      <c r="I213" s="20">
        <v>0.168754304956759</v>
      </c>
      <c r="J213" s="20" t="s">
        <v>69</v>
      </c>
      <c r="K213" t="s">
        <v>70</v>
      </c>
      <c r="L213" t="s">
        <v>70</v>
      </c>
      <c r="M213" s="3" t="s">
        <v>47</v>
      </c>
      <c r="N213" s="3" t="s">
        <v>48</v>
      </c>
      <c r="O213" s="3" t="s">
        <v>48</v>
      </c>
      <c r="P213" s="3" t="s">
        <v>48</v>
      </c>
    </row>
    <row r="214" ht="18" spans="1:16">
      <c r="A214" s="3">
        <v>546777</v>
      </c>
      <c r="B214" t="s">
        <v>93</v>
      </c>
      <c r="C214" s="4">
        <v>43035</v>
      </c>
      <c r="D214" s="3">
        <v>11</v>
      </c>
      <c r="E214" s="3" t="s">
        <v>40</v>
      </c>
      <c r="F214" s="3" t="s">
        <v>41</v>
      </c>
      <c r="G214" t="s">
        <v>51</v>
      </c>
      <c r="H214" t="s">
        <v>81</v>
      </c>
      <c r="I214" s="20">
        <v>0.0375468483816014</v>
      </c>
      <c r="J214" s="20" t="s">
        <v>45</v>
      </c>
      <c r="K214" t="s">
        <v>46</v>
      </c>
      <c r="L214" t="s">
        <v>70</v>
      </c>
      <c r="M214" s="3" t="s">
        <v>47</v>
      </c>
      <c r="N214" s="3" t="s">
        <v>48</v>
      </c>
      <c r="O214" s="3" t="s">
        <v>48</v>
      </c>
      <c r="P214" s="3" t="s">
        <v>48</v>
      </c>
    </row>
    <row r="215" ht="18" spans="1:16">
      <c r="A215" s="3">
        <v>547288</v>
      </c>
      <c r="B215" t="s">
        <v>93</v>
      </c>
      <c r="C215" s="4">
        <v>43039</v>
      </c>
      <c r="D215" s="3">
        <v>5</v>
      </c>
      <c r="E215" s="3" t="s">
        <v>58</v>
      </c>
      <c r="F215" s="3" t="s">
        <v>41</v>
      </c>
      <c r="G215" t="s">
        <v>51</v>
      </c>
      <c r="H215" t="s">
        <v>44</v>
      </c>
      <c r="I215" s="20">
        <v>0.236300793735758</v>
      </c>
      <c r="J215" s="20" t="s">
        <v>45</v>
      </c>
      <c r="K215" t="s">
        <v>70</v>
      </c>
      <c r="L215" t="s">
        <v>46</v>
      </c>
      <c r="M215" s="3" t="s">
        <v>47</v>
      </c>
      <c r="N215" s="3" t="s">
        <v>48</v>
      </c>
      <c r="O215" s="3" t="s">
        <v>48</v>
      </c>
      <c r="P215" s="3" t="s">
        <v>48</v>
      </c>
    </row>
    <row r="216" ht="18" spans="1:16">
      <c r="A216" s="3">
        <v>548213</v>
      </c>
      <c r="B216" t="s">
        <v>93</v>
      </c>
      <c r="C216" s="4">
        <v>43053</v>
      </c>
      <c r="D216" s="3">
        <v>6</v>
      </c>
      <c r="E216" s="3" t="s">
        <v>40</v>
      </c>
      <c r="F216" s="3" t="s">
        <v>41</v>
      </c>
      <c r="G216" t="s">
        <v>68</v>
      </c>
      <c r="H216" t="s">
        <v>81</v>
      </c>
      <c r="I216" s="20">
        <v>0.0640403236503515</v>
      </c>
      <c r="J216" s="20" t="s">
        <v>69</v>
      </c>
      <c r="K216" t="s">
        <v>70</v>
      </c>
      <c r="L216" t="s">
        <v>46</v>
      </c>
      <c r="M216" s="3" t="s">
        <v>47</v>
      </c>
      <c r="N216" s="3" t="s">
        <v>48</v>
      </c>
      <c r="O216" s="3" t="s">
        <v>48</v>
      </c>
      <c r="P216" s="3" t="s">
        <v>48</v>
      </c>
    </row>
    <row r="217" ht="18" spans="1:16">
      <c r="A217" s="3">
        <v>548386</v>
      </c>
      <c r="B217" t="s">
        <v>93</v>
      </c>
      <c r="C217" s="4">
        <v>43055</v>
      </c>
      <c r="D217" s="3">
        <v>6</v>
      </c>
      <c r="E217" s="3" t="s">
        <v>40</v>
      </c>
      <c r="F217" s="3" t="s">
        <v>41</v>
      </c>
      <c r="G217" t="s">
        <v>68</v>
      </c>
      <c r="H217" t="s">
        <v>81</v>
      </c>
      <c r="I217" s="20">
        <v>0.00140771295750671</v>
      </c>
      <c r="J217" s="20" t="s">
        <v>69</v>
      </c>
      <c r="K217" t="s">
        <v>70</v>
      </c>
      <c r="L217" t="s">
        <v>70</v>
      </c>
      <c r="M217" s="3" t="s">
        <v>47</v>
      </c>
      <c r="N217" s="3" t="s">
        <v>48</v>
      </c>
      <c r="O217" s="3" t="s">
        <v>48</v>
      </c>
      <c r="P217" s="3" t="s">
        <v>48</v>
      </c>
    </row>
    <row r="218" ht="18" spans="1:16">
      <c r="A218" s="3">
        <v>548508</v>
      </c>
      <c r="B218" t="s">
        <v>93</v>
      </c>
      <c r="C218" s="4">
        <v>43059</v>
      </c>
      <c r="D218" s="3">
        <v>7</v>
      </c>
      <c r="E218" s="3" t="s">
        <v>58</v>
      </c>
      <c r="F218" s="3" t="s">
        <v>41</v>
      </c>
      <c r="G218" t="s">
        <v>68</v>
      </c>
      <c r="H218" t="s">
        <v>44</v>
      </c>
      <c r="I218" s="20">
        <v>0.383462607932094</v>
      </c>
      <c r="J218" s="20" t="s">
        <v>45</v>
      </c>
      <c r="K218" t="s">
        <v>46</v>
      </c>
      <c r="L218" t="s">
        <v>70</v>
      </c>
      <c r="M218" s="3" t="s">
        <v>47</v>
      </c>
      <c r="N218" s="3" t="s">
        <v>48</v>
      </c>
      <c r="O218" s="3" t="s">
        <v>48</v>
      </c>
      <c r="P218" s="3" t="s">
        <v>48</v>
      </c>
    </row>
    <row r="219" ht="18" spans="1:16">
      <c r="A219" s="3">
        <v>548528</v>
      </c>
      <c r="B219" t="s">
        <v>93</v>
      </c>
      <c r="C219" s="4">
        <v>43060</v>
      </c>
      <c r="D219" s="3">
        <v>10</v>
      </c>
      <c r="E219" s="3" t="s">
        <v>40</v>
      </c>
      <c r="F219" s="3" t="s">
        <v>41</v>
      </c>
      <c r="G219" t="s">
        <v>51</v>
      </c>
      <c r="H219" t="s">
        <v>74</v>
      </c>
      <c r="I219" s="20">
        <v>0.429581977086911</v>
      </c>
      <c r="J219" s="20" t="s">
        <v>69</v>
      </c>
      <c r="K219" t="s">
        <v>70</v>
      </c>
      <c r="L219" t="s">
        <v>46</v>
      </c>
      <c r="M219" s="3" t="s">
        <v>47</v>
      </c>
      <c r="N219" s="3" t="s">
        <v>48</v>
      </c>
      <c r="O219" s="3" t="s">
        <v>48</v>
      </c>
      <c r="P219" s="3" t="s">
        <v>48</v>
      </c>
    </row>
    <row r="220" ht="18" spans="1:16">
      <c r="A220" s="3">
        <v>548686</v>
      </c>
      <c r="B220" t="s">
        <v>93</v>
      </c>
      <c r="C220" s="4">
        <v>43077</v>
      </c>
      <c r="D220" s="3">
        <v>4</v>
      </c>
      <c r="E220" s="3" t="s">
        <v>40</v>
      </c>
      <c r="F220" s="3" t="s">
        <v>41</v>
      </c>
      <c r="G220" t="s">
        <v>68</v>
      </c>
      <c r="H220" t="s">
        <v>44</v>
      </c>
      <c r="I220" s="20">
        <v>0.198681318681319</v>
      </c>
      <c r="J220" s="20" t="s">
        <v>69</v>
      </c>
      <c r="K220" t="s">
        <v>70</v>
      </c>
      <c r="L220" t="s">
        <v>46</v>
      </c>
      <c r="M220" s="3" t="s">
        <v>47</v>
      </c>
      <c r="N220" s="3" t="s">
        <v>48</v>
      </c>
      <c r="O220" s="3" t="s">
        <v>48</v>
      </c>
      <c r="P220" s="3" t="s">
        <v>48</v>
      </c>
    </row>
    <row r="221" ht="18" spans="1:16">
      <c r="A221" s="3">
        <v>548928</v>
      </c>
      <c r="B221" t="s">
        <v>93</v>
      </c>
      <c r="C221" s="4">
        <v>43061</v>
      </c>
      <c r="D221" s="3">
        <v>10</v>
      </c>
      <c r="E221" s="3" t="s">
        <v>40</v>
      </c>
      <c r="F221" s="3" t="s">
        <v>41</v>
      </c>
      <c r="G221" t="s">
        <v>68</v>
      </c>
      <c r="H221" t="s">
        <v>44</v>
      </c>
      <c r="I221" s="20">
        <v>0.101551844889233</v>
      </c>
      <c r="J221" s="20" t="s">
        <v>69</v>
      </c>
      <c r="K221" t="s">
        <v>70</v>
      </c>
      <c r="L221" t="s">
        <v>46</v>
      </c>
      <c r="M221" s="3" t="s">
        <v>47</v>
      </c>
      <c r="N221" s="3" t="s">
        <v>48</v>
      </c>
      <c r="O221" s="3" t="s">
        <v>48</v>
      </c>
      <c r="P221" s="3" t="s">
        <v>48</v>
      </c>
    </row>
    <row r="222" ht="18" spans="1:16">
      <c r="A222" s="3">
        <v>548934</v>
      </c>
      <c r="B222" t="s">
        <v>93</v>
      </c>
      <c r="C222" s="4">
        <v>43061</v>
      </c>
      <c r="D222" s="3">
        <v>4</v>
      </c>
      <c r="E222" s="3" t="s">
        <v>40</v>
      </c>
      <c r="F222" s="3" t="s">
        <v>41</v>
      </c>
      <c r="G222" t="s">
        <v>68</v>
      </c>
      <c r="H222" t="s">
        <v>74</v>
      </c>
      <c r="I222" s="20">
        <v>0.211065070817031</v>
      </c>
      <c r="J222" s="20" t="s">
        <v>45</v>
      </c>
      <c r="K222" t="s">
        <v>46</v>
      </c>
      <c r="L222" t="s">
        <v>46</v>
      </c>
      <c r="M222" s="3" t="s">
        <v>47</v>
      </c>
      <c r="N222" s="3" t="s">
        <v>48</v>
      </c>
      <c r="O222" s="3" t="s">
        <v>48</v>
      </c>
      <c r="P222" s="3" t="s">
        <v>48</v>
      </c>
    </row>
    <row r="223" ht="18" spans="1:16">
      <c r="A223" s="3">
        <v>549393</v>
      </c>
      <c r="B223" t="s">
        <v>93</v>
      </c>
      <c r="C223" s="4">
        <v>43062</v>
      </c>
      <c r="D223" s="3">
        <v>34</v>
      </c>
      <c r="E223" s="3" t="s">
        <v>40</v>
      </c>
      <c r="F223" s="3" t="s">
        <v>41</v>
      </c>
      <c r="G223" t="s">
        <v>51</v>
      </c>
      <c r="H223" t="s">
        <v>44</v>
      </c>
      <c r="I223" s="20">
        <v>0.123038100518075</v>
      </c>
      <c r="J223" s="20" t="s">
        <v>45</v>
      </c>
      <c r="K223" t="s">
        <v>70</v>
      </c>
      <c r="L223" t="s">
        <v>46</v>
      </c>
      <c r="M223" s="3" t="s">
        <v>47</v>
      </c>
      <c r="N223" s="3" t="s">
        <v>48</v>
      </c>
      <c r="O223" s="3" t="s">
        <v>48</v>
      </c>
      <c r="P223" s="3" t="s">
        <v>48</v>
      </c>
    </row>
    <row r="224" ht="18" spans="1:16">
      <c r="A224" s="3">
        <v>549794</v>
      </c>
      <c r="B224" t="s">
        <v>93</v>
      </c>
      <c r="C224" s="4">
        <v>43068</v>
      </c>
      <c r="D224" s="3">
        <v>7</v>
      </c>
      <c r="E224" s="3" t="s">
        <v>40</v>
      </c>
      <c r="F224" s="3" t="s">
        <v>41</v>
      </c>
      <c r="G224" t="s">
        <v>51</v>
      </c>
      <c r="H224" t="s">
        <v>44</v>
      </c>
      <c r="I224" s="20">
        <v>0.196255075039893</v>
      </c>
      <c r="J224" s="20" t="s">
        <v>45</v>
      </c>
      <c r="K224" t="s">
        <v>70</v>
      </c>
      <c r="L224" t="s">
        <v>46</v>
      </c>
      <c r="M224" s="3" t="s">
        <v>47</v>
      </c>
      <c r="N224" s="3" t="s">
        <v>48</v>
      </c>
      <c r="O224" s="3" t="s">
        <v>48</v>
      </c>
      <c r="P224" s="3" t="s">
        <v>48</v>
      </c>
    </row>
    <row r="225" ht="18" spans="1:16">
      <c r="A225" s="3">
        <v>551207</v>
      </c>
      <c r="B225" t="s">
        <v>93</v>
      </c>
      <c r="C225" s="4">
        <v>43069</v>
      </c>
      <c r="D225" s="3">
        <v>4</v>
      </c>
      <c r="E225" s="3" t="s">
        <v>40</v>
      </c>
      <c r="F225" s="3" t="s">
        <v>41</v>
      </c>
      <c r="G225" t="s">
        <v>68</v>
      </c>
      <c r="H225" t="s">
        <v>74</v>
      </c>
      <c r="I225" s="20">
        <v>0.355202973127501</v>
      </c>
      <c r="J225" s="20" t="s">
        <v>69</v>
      </c>
      <c r="K225" t="s">
        <v>70</v>
      </c>
      <c r="L225" t="s">
        <v>70</v>
      </c>
      <c r="M225" s="3" t="s">
        <v>47</v>
      </c>
      <c r="N225" s="3" t="s">
        <v>48</v>
      </c>
      <c r="O225" s="3" t="s">
        <v>48</v>
      </c>
      <c r="P225" s="3" t="s">
        <v>48</v>
      </c>
    </row>
    <row r="226" ht="18" spans="1:16">
      <c r="A226" s="3">
        <v>551216</v>
      </c>
      <c r="B226" t="s">
        <v>93</v>
      </c>
      <c r="C226" s="4">
        <v>43070</v>
      </c>
      <c r="D226" s="3">
        <v>7</v>
      </c>
      <c r="E226" s="3" t="s">
        <v>40</v>
      </c>
      <c r="F226" s="3" t="s">
        <v>41</v>
      </c>
      <c r="G226" t="s">
        <v>68</v>
      </c>
      <c r="H226" t="s">
        <v>44</v>
      </c>
      <c r="I226" s="20">
        <v>0.137412587412587</v>
      </c>
      <c r="J226" s="20" t="s">
        <v>69</v>
      </c>
      <c r="K226" t="s">
        <v>70</v>
      </c>
      <c r="L226" t="s">
        <v>70</v>
      </c>
      <c r="M226" s="3" t="s">
        <v>47</v>
      </c>
      <c r="N226" s="3" t="s">
        <v>48</v>
      </c>
      <c r="O226" s="3" t="s">
        <v>48</v>
      </c>
      <c r="P226" s="3" t="s">
        <v>48</v>
      </c>
    </row>
    <row r="227" ht="18" spans="1:16">
      <c r="A227" s="3">
        <v>551251</v>
      </c>
      <c r="B227" t="s">
        <v>93</v>
      </c>
      <c r="C227" s="4">
        <v>43069</v>
      </c>
      <c r="D227" s="3">
        <v>11</v>
      </c>
      <c r="E227" s="3" t="s">
        <v>40</v>
      </c>
      <c r="F227" s="3" t="s">
        <v>41</v>
      </c>
      <c r="G227" t="s">
        <v>43</v>
      </c>
      <c r="H227" t="s">
        <v>74</v>
      </c>
      <c r="I227" s="20">
        <v>0.309463700873362</v>
      </c>
      <c r="J227" s="20" t="s">
        <v>45</v>
      </c>
      <c r="K227" t="s">
        <v>70</v>
      </c>
      <c r="L227" t="s">
        <v>46</v>
      </c>
      <c r="M227" s="3" t="s">
        <v>47</v>
      </c>
      <c r="N227" s="3" t="s">
        <v>48</v>
      </c>
      <c r="O227" s="3" t="s">
        <v>48</v>
      </c>
      <c r="P227" s="3" t="s">
        <v>48</v>
      </c>
    </row>
    <row r="228" ht="18" spans="1:16">
      <c r="A228" s="3">
        <v>553735</v>
      </c>
      <c r="B228" t="s">
        <v>93</v>
      </c>
      <c r="C228" s="4">
        <v>43103</v>
      </c>
      <c r="D228" s="3">
        <v>8</v>
      </c>
      <c r="E228" s="3" t="s">
        <v>40</v>
      </c>
      <c r="F228" s="3" t="s">
        <v>41</v>
      </c>
      <c r="G228" t="s">
        <v>51</v>
      </c>
      <c r="H228" t="s">
        <v>74</v>
      </c>
      <c r="I228" s="20">
        <v>0.370838788756721</v>
      </c>
      <c r="J228" s="20" t="s">
        <v>45</v>
      </c>
      <c r="K228" t="s">
        <v>46</v>
      </c>
      <c r="L228" t="s">
        <v>70</v>
      </c>
      <c r="M228" s="3" t="s">
        <v>47</v>
      </c>
      <c r="N228" s="3" t="s">
        <v>48</v>
      </c>
      <c r="O228" s="3" t="s">
        <v>48</v>
      </c>
      <c r="P228" s="3" t="s">
        <v>48</v>
      </c>
    </row>
    <row r="229" ht="18" spans="1:16">
      <c r="A229" s="3">
        <v>557016</v>
      </c>
      <c r="B229" t="s">
        <v>93</v>
      </c>
      <c r="C229" s="4">
        <v>43130</v>
      </c>
      <c r="D229" s="3">
        <v>7</v>
      </c>
      <c r="E229" s="3" t="s">
        <v>40</v>
      </c>
      <c r="F229" s="3" t="s">
        <v>41</v>
      </c>
      <c r="G229" t="s">
        <v>43</v>
      </c>
      <c r="H229" t="s">
        <v>74</v>
      </c>
      <c r="I229" s="20">
        <v>0.495392162167036</v>
      </c>
      <c r="J229" s="20" t="s">
        <v>69</v>
      </c>
      <c r="K229" t="s">
        <v>70</v>
      </c>
      <c r="L229" t="s">
        <v>46</v>
      </c>
      <c r="M229" s="3" t="s">
        <v>47</v>
      </c>
      <c r="N229" s="3" t="s">
        <v>48</v>
      </c>
      <c r="O229" s="3" t="s">
        <v>48</v>
      </c>
      <c r="P229" s="3" t="s">
        <v>48</v>
      </c>
    </row>
    <row r="230" ht="18" spans="1:16">
      <c r="A230" s="3">
        <v>557307</v>
      </c>
      <c r="B230" t="s">
        <v>93</v>
      </c>
      <c r="C230" s="4">
        <v>43136</v>
      </c>
      <c r="D230" s="3">
        <v>6</v>
      </c>
      <c r="E230" s="3" t="s">
        <v>58</v>
      </c>
      <c r="F230" s="3" t="s">
        <v>41</v>
      </c>
      <c r="G230" t="s">
        <v>68</v>
      </c>
      <c r="H230" t="s">
        <v>74</v>
      </c>
      <c r="I230" s="20">
        <v>0.595508446134914</v>
      </c>
      <c r="J230" s="20" t="s">
        <v>69</v>
      </c>
      <c r="K230" t="s">
        <v>70</v>
      </c>
      <c r="L230" t="s">
        <v>46</v>
      </c>
      <c r="M230" s="3" t="s">
        <v>47</v>
      </c>
      <c r="N230" s="3" t="s">
        <v>48</v>
      </c>
      <c r="O230" s="3" t="s">
        <v>48</v>
      </c>
      <c r="P230" s="3" t="s">
        <v>48</v>
      </c>
    </row>
    <row r="231" ht="18" spans="1:16">
      <c r="A231" s="3">
        <v>557508</v>
      </c>
      <c r="B231" t="s">
        <v>93</v>
      </c>
      <c r="C231" s="4">
        <v>43155</v>
      </c>
      <c r="D231" s="3">
        <v>8</v>
      </c>
      <c r="E231" s="3" t="s">
        <v>40</v>
      </c>
      <c r="F231" s="3" t="s">
        <v>41</v>
      </c>
      <c r="G231" t="s">
        <v>68</v>
      </c>
      <c r="H231" t="s">
        <v>74</v>
      </c>
      <c r="I231" s="20">
        <v>0.336778278921115</v>
      </c>
      <c r="J231" s="20" t="s">
        <v>69</v>
      </c>
      <c r="K231" t="s">
        <v>70</v>
      </c>
      <c r="L231" t="s">
        <v>46</v>
      </c>
      <c r="M231" s="3" t="s">
        <v>47</v>
      </c>
      <c r="N231" s="3" t="s">
        <v>48</v>
      </c>
      <c r="O231" s="3" t="s">
        <v>48</v>
      </c>
      <c r="P231" s="3" t="s">
        <v>48</v>
      </c>
    </row>
    <row r="232" ht="18" spans="1:16">
      <c r="A232" s="3">
        <v>557544</v>
      </c>
      <c r="B232" t="s">
        <v>93</v>
      </c>
      <c r="C232" s="4">
        <v>43137</v>
      </c>
      <c r="D232" s="3">
        <v>13</v>
      </c>
      <c r="E232" s="3" t="s">
        <v>58</v>
      </c>
      <c r="F232" s="3" t="s">
        <v>41</v>
      </c>
      <c r="G232" t="s">
        <v>68</v>
      </c>
      <c r="H232" t="s">
        <v>74</v>
      </c>
      <c r="I232" s="20">
        <v>0.530070657829874</v>
      </c>
      <c r="J232" s="20" t="s">
        <v>69</v>
      </c>
      <c r="K232" t="s">
        <v>70</v>
      </c>
      <c r="L232" t="s">
        <v>46</v>
      </c>
      <c r="M232" s="3" t="s">
        <v>47</v>
      </c>
      <c r="N232" s="3" t="s">
        <v>48</v>
      </c>
      <c r="O232" s="3" t="s">
        <v>48</v>
      </c>
      <c r="P232" s="3" t="s">
        <v>48</v>
      </c>
    </row>
    <row r="233" ht="18" spans="1:16">
      <c r="A233" s="3">
        <v>557687</v>
      </c>
      <c r="B233" t="s">
        <v>93</v>
      </c>
      <c r="C233" s="4">
        <v>43139</v>
      </c>
      <c r="D233" s="3">
        <v>3</v>
      </c>
      <c r="E233" s="3" t="s">
        <v>40</v>
      </c>
      <c r="F233" s="3" t="s">
        <v>41</v>
      </c>
      <c r="G233" t="s">
        <v>68</v>
      </c>
      <c r="H233" t="s">
        <v>74</v>
      </c>
      <c r="I233" s="20">
        <v>0.221536040439686</v>
      </c>
      <c r="J233" s="20" t="s">
        <v>69</v>
      </c>
      <c r="K233" t="s">
        <v>70</v>
      </c>
      <c r="L233" t="s">
        <v>46</v>
      </c>
      <c r="M233" s="3" t="s">
        <v>47</v>
      </c>
      <c r="N233" s="3" t="s">
        <v>48</v>
      </c>
      <c r="O233" s="3" t="s">
        <v>48</v>
      </c>
      <c r="P233" s="3" t="s">
        <v>48</v>
      </c>
    </row>
    <row r="234" ht="18" spans="1:16">
      <c r="A234" s="3">
        <v>558039</v>
      </c>
      <c r="B234" t="s">
        <v>93</v>
      </c>
      <c r="C234" s="4">
        <v>43140</v>
      </c>
      <c r="D234" s="3">
        <v>11</v>
      </c>
      <c r="E234" s="3" t="s">
        <v>58</v>
      </c>
      <c r="F234" s="3" t="s">
        <v>41</v>
      </c>
      <c r="G234" t="s">
        <v>68</v>
      </c>
      <c r="H234" t="s">
        <v>74</v>
      </c>
      <c r="I234" s="20">
        <v>0.317476243876527</v>
      </c>
      <c r="J234" s="20" t="s">
        <v>45</v>
      </c>
      <c r="K234" t="s">
        <v>70</v>
      </c>
      <c r="L234" t="s">
        <v>70</v>
      </c>
      <c r="M234" s="3" t="s">
        <v>47</v>
      </c>
      <c r="N234" s="3" t="s">
        <v>48</v>
      </c>
      <c r="O234" s="3" t="s">
        <v>48</v>
      </c>
      <c r="P234" s="3" t="s">
        <v>48</v>
      </c>
    </row>
    <row r="235" ht="18" spans="1:16">
      <c r="A235" s="3">
        <v>558079</v>
      </c>
      <c r="B235" t="s">
        <v>93</v>
      </c>
      <c r="C235" s="4">
        <v>43138</v>
      </c>
      <c r="D235" s="3">
        <v>3</v>
      </c>
      <c r="E235" s="3" t="s">
        <v>40</v>
      </c>
      <c r="F235" s="3" t="s">
        <v>41</v>
      </c>
      <c r="G235" t="s">
        <v>68</v>
      </c>
      <c r="H235" t="s">
        <v>74</v>
      </c>
      <c r="I235" s="20">
        <v>0.204241004385175</v>
      </c>
      <c r="J235" s="20" t="s">
        <v>69</v>
      </c>
      <c r="K235" t="s">
        <v>70</v>
      </c>
      <c r="L235" t="s">
        <v>46</v>
      </c>
      <c r="M235" s="3" t="s">
        <v>47</v>
      </c>
      <c r="N235" s="3" t="s">
        <v>48</v>
      </c>
      <c r="O235" s="3" t="s">
        <v>48</v>
      </c>
      <c r="P235" s="3" t="s">
        <v>48</v>
      </c>
    </row>
    <row r="236" ht="18" spans="1:16">
      <c r="A236" s="3">
        <v>558152</v>
      </c>
      <c r="B236" t="s">
        <v>93</v>
      </c>
      <c r="C236" s="4">
        <v>43157</v>
      </c>
      <c r="D236" s="3">
        <v>3</v>
      </c>
      <c r="E236" s="3" t="s">
        <v>40</v>
      </c>
      <c r="F236" s="3" t="s">
        <v>41</v>
      </c>
      <c r="G236" t="s">
        <v>51</v>
      </c>
      <c r="H236" t="s">
        <v>44</v>
      </c>
      <c r="I236" s="20">
        <v>0.195021734630511</v>
      </c>
      <c r="J236" s="20" t="s">
        <v>45</v>
      </c>
      <c r="K236" t="s">
        <v>46</v>
      </c>
      <c r="L236" t="s">
        <v>46</v>
      </c>
      <c r="M236" s="3" t="s">
        <v>47</v>
      </c>
      <c r="N236" s="3" t="s">
        <v>48</v>
      </c>
      <c r="O236" s="3" t="s">
        <v>48</v>
      </c>
      <c r="P236" s="3" t="s">
        <v>48</v>
      </c>
    </row>
    <row r="237" ht="18" spans="1:16">
      <c r="A237" s="3">
        <v>558671</v>
      </c>
      <c r="B237" t="s">
        <v>93</v>
      </c>
      <c r="C237" s="4">
        <v>43153</v>
      </c>
      <c r="D237" s="3">
        <v>5</v>
      </c>
      <c r="E237" s="3" t="s">
        <v>40</v>
      </c>
      <c r="F237" s="3" t="s">
        <v>41</v>
      </c>
      <c r="G237" t="s">
        <v>68</v>
      </c>
      <c r="H237" t="s">
        <v>74</v>
      </c>
      <c r="I237" s="20">
        <v>0.29012316097187</v>
      </c>
      <c r="J237" s="20" t="s">
        <v>69</v>
      </c>
      <c r="K237" t="s">
        <v>70</v>
      </c>
      <c r="L237" t="s">
        <v>70</v>
      </c>
      <c r="M237" s="3" t="s">
        <v>47</v>
      </c>
      <c r="N237" s="3" t="s">
        <v>48</v>
      </c>
      <c r="O237" s="3" t="s">
        <v>48</v>
      </c>
      <c r="P237" s="3" t="s">
        <v>48</v>
      </c>
    </row>
    <row r="238" ht="18" spans="1:16">
      <c r="A238" s="3">
        <v>559123</v>
      </c>
      <c r="B238" t="s">
        <v>93</v>
      </c>
      <c r="C238" s="4">
        <v>43167</v>
      </c>
      <c r="D238" s="3">
        <v>8</v>
      </c>
      <c r="E238" s="3" t="s">
        <v>58</v>
      </c>
      <c r="F238" s="3" t="s">
        <v>41</v>
      </c>
      <c r="G238" t="s">
        <v>51</v>
      </c>
      <c r="H238" t="s">
        <v>81</v>
      </c>
      <c r="I238" s="20">
        <v>0.0577970124249616</v>
      </c>
      <c r="J238" s="20" t="s">
        <v>45</v>
      </c>
      <c r="K238" t="s">
        <v>70</v>
      </c>
      <c r="L238" t="s">
        <v>70</v>
      </c>
      <c r="M238" s="3" t="s">
        <v>47</v>
      </c>
      <c r="N238" s="3" t="s">
        <v>48</v>
      </c>
      <c r="O238" s="3" t="s">
        <v>48</v>
      </c>
      <c r="P238" s="3" t="s">
        <v>48</v>
      </c>
    </row>
    <row r="239" ht="18" spans="1:16">
      <c r="A239" s="3">
        <v>559279</v>
      </c>
      <c r="B239" t="s">
        <v>93</v>
      </c>
      <c r="C239" s="4">
        <v>43164</v>
      </c>
      <c r="D239" s="3">
        <v>6</v>
      </c>
      <c r="E239" s="3" t="s">
        <v>40</v>
      </c>
      <c r="F239" s="3" t="s">
        <v>41</v>
      </c>
      <c r="G239" t="s">
        <v>68</v>
      </c>
      <c r="H239" t="s">
        <v>74</v>
      </c>
      <c r="I239" s="20">
        <v>0.189433700247105</v>
      </c>
      <c r="J239" s="20" t="s">
        <v>69</v>
      </c>
      <c r="K239" t="s">
        <v>70</v>
      </c>
      <c r="L239" t="s">
        <v>46</v>
      </c>
      <c r="M239" s="3" t="s">
        <v>47</v>
      </c>
      <c r="N239" s="3" t="s">
        <v>48</v>
      </c>
      <c r="O239" s="3" t="s">
        <v>48</v>
      </c>
      <c r="P239" s="3" t="s">
        <v>48</v>
      </c>
    </row>
    <row r="240" ht="18" spans="1:16">
      <c r="A240" s="3">
        <v>559525</v>
      </c>
      <c r="B240" t="s">
        <v>93</v>
      </c>
      <c r="C240" s="4">
        <v>43161</v>
      </c>
      <c r="D240" s="3">
        <v>6</v>
      </c>
      <c r="E240" s="3" t="s">
        <v>40</v>
      </c>
      <c r="F240" s="3" t="s">
        <v>41</v>
      </c>
      <c r="G240" t="s">
        <v>68</v>
      </c>
      <c r="H240" t="s">
        <v>44</v>
      </c>
      <c r="I240" s="20">
        <v>0.143645939517499</v>
      </c>
      <c r="J240" s="20" t="s">
        <v>69</v>
      </c>
      <c r="K240" t="s">
        <v>70</v>
      </c>
      <c r="L240" t="s">
        <v>70</v>
      </c>
      <c r="M240" s="3" t="s">
        <v>47</v>
      </c>
      <c r="N240" s="3" t="s">
        <v>48</v>
      </c>
      <c r="O240" s="3" t="s">
        <v>48</v>
      </c>
      <c r="P240" s="3" t="s">
        <v>48</v>
      </c>
    </row>
    <row r="241" ht="18" spans="1:16">
      <c r="A241" s="3">
        <v>559527</v>
      </c>
      <c r="B241" t="s">
        <v>93</v>
      </c>
      <c r="C241" s="4">
        <v>43161</v>
      </c>
      <c r="D241" s="3">
        <v>6</v>
      </c>
      <c r="E241" s="3" t="s">
        <v>58</v>
      </c>
      <c r="F241" s="3" t="s">
        <v>41</v>
      </c>
      <c r="G241" t="s">
        <v>68</v>
      </c>
      <c r="H241" t="s">
        <v>44</v>
      </c>
      <c r="I241" s="20">
        <v>0.0971483917470042</v>
      </c>
      <c r="J241" s="20" t="s">
        <v>69</v>
      </c>
      <c r="K241" t="s">
        <v>70</v>
      </c>
      <c r="L241" t="s">
        <v>70</v>
      </c>
      <c r="M241" s="3" t="s">
        <v>47</v>
      </c>
      <c r="N241" s="3" t="s">
        <v>48</v>
      </c>
      <c r="O241" s="3" t="s">
        <v>48</v>
      </c>
      <c r="P241" s="3" t="s">
        <v>48</v>
      </c>
    </row>
    <row r="242" ht="18" spans="1:16">
      <c r="A242" s="3">
        <v>559559</v>
      </c>
      <c r="B242" t="s">
        <v>93</v>
      </c>
      <c r="C242" s="4">
        <v>43166</v>
      </c>
      <c r="D242" s="3">
        <v>13</v>
      </c>
      <c r="E242" s="3" t="s">
        <v>40</v>
      </c>
      <c r="F242" s="3" t="s">
        <v>41</v>
      </c>
      <c r="G242" t="s">
        <v>51</v>
      </c>
      <c r="H242" t="s">
        <v>44</v>
      </c>
      <c r="I242" s="20">
        <v>0.086278283834292</v>
      </c>
      <c r="J242" s="20" t="s">
        <v>69</v>
      </c>
      <c r="K242" t="s">
        <v>70</v>
      </c>
      <c r="L242" t="s">
        <v>46</v>
      </c>
      <c r="M242" s="3" t="s">
        <v>47</v>
      </c>
      <c r="N242" s="3" t="s">
        <v>48</v>
      </c>
      <c r="O242" s="3" t="s">
        <v>48</v>
      </c>
      <c r="P242" s="3" t="s">
        <v>48</v>
      </c>
    </row>
    <row r="243" ht="18" spans="1:16">
      <c r="A243" s="3">
        <v>559717</v>
      </c>
      <c r="B243" t="s">
        <v>93</v>
      </c>
      <c r="C243" s="4">
        <v>43168</v>
      </c>
      <c r="D243" s="3">
        <v>9</v>
      </c>
      <c r="E243" s="3" t="s">
        <v>40</v>
      </c>
      <c r="F243" s="3" t="s">
        <v>41</v>
      </c>
      <c r="G243" t="s">
        <v>68</v>
      </c>
      <c r="H243" t="s">
        <v>81</v>
      </c>
      <c r="I243" s="20">
        <v>0.0185455027155915</v>
      </c>
      <c r="J243" s="20" t="s">
        <v>69</v>
      </c>
      <c r="K243" t="s">
        <v>70</v>
      </c>
      <c r="L243" t="s">
        <v>70</v>
      </c>
      <c r="M243" s="3" t="s">
        <v>47</v>
      </c>
      <c r="N243" s="3" t="s">
        <v>48</v>
      </c>
      <c r="O243" s="3" t="s">
        <v>48</v>
      </c>
      <c r="P243" s="3" t="s">
        <v>48</v>
      </c>
    </row>
    <row r="244" ht="18" spans="1:16">
      <c r="A244" s="3">
        <v>559847</v>
      </c>
      <c r="B244" t="s">
        <v>93</v>
      </c>
      <c r="C244" s="4">
        <v>43171</v>
      </c>
      <c r="D244" s="3">
        <v>10</v>
      </c>
      <c r="E244" s="3" t="s">
        <v>40</v>
      </c>
      <c r="F244" s="3" t="s">
        <v>41</v>
      </c>
      <c r="G244" t="s">
        <v>51</v>
      </c>
      <c r="H244" t="s">
        <v>44</v>
      </c>
      <c r="I244" s="20">
        <v>0.159600517717844</v>
      </c>
      <c r="J244" s="20" t="s">
        <v>69</v>
      </c>
      <c r="K244" t="s">
        <v>70</v>
      </c>
      <c r="L244" t="s">
        <v>46</v>
      </c>
      <c r="M244" s="3" t="s">
        <v>47</v>
      </c>
      <c r="N244" s="3" t="s">
        <v>48</v>
      </c>
      <c r="O244" s="3" t="s">
        <v>48</v>
      </c>
      <c r="P244" s="3" t="s">
        <v>48</v>
      </c>
    </row>
    <row r="245" ht="18" spans="1:16">
      <c r="A245" s="3">
        <v>560015</v>
      </c>
      <c r="B245" t="s">
        <v>93</v>
      </c>
      <c r="C245" s="4">
        <v>43171</v>
      </c>
      <c r="D245" s="3">
        <v>10</v>
      </c>
      <c r="E245" s="3" t="s">
        <v>58</v>
      </c>
      <c r="F245" s="3" t="s">
        <v>41</v>
      </c>
      <c r="G245" t="s">
        <v>68</v>
      </c>
      <c r="H245" t="s">
        <v>74</v>
      </c>
      <c r="I245" s="20">
        <v>0.372764274249025</v>
      </c>
      <c r="J245" s="20" t="s">
        <v>69</v>
      </c>
      <c r="K245" t="s">
        <v>70</v>
      </c>
      <c r="L245" t="s">
        <v>70</v>
      </c>
      <c r="M245" s="3" t="s">
        <v>47</v>
      </c>
      <c r="N245" s="3" t="s">
        <v>48</v>
      </c>
      <c r="O245" s="3" t="s">
        <v>48</v>
      </c>
      <c r="P245" s="3" t="s">
        <v>48</v>
      </c>
    </row>
    <row r="246" ht="18" spans="1:16">
      <c r="A246" s="3">
        <v>561101</v>
      </c>
      <c r="B246" t="s">
        <v>93</v>
      </c>
      <c r="C246" s="4">
        <v>42184</v>
      </c>
      <c r="D246" s="3">
        <v>8</v>
      </c>
      <c r="E246" s="3" t="s">
        <v>58</v>
      </c>
      <c r="F246" s="3" t="s">
        <v>41</v>
      </c>
      <c r="G246" t="s">
        <v>51</v>
      </c>
      <c r="H246" t="s">
        <v>44</v>
      </c>
      <c r="I246" s="20">
        <v>0.270497885926309</v>
      </c>
      <c r="J246" s="20" t="s">
        <v>45</v>
      </c>
      <c r="K246" t="s">
        <v>70</v>
      </c>
      <c r="L246" t="s">
        <v>46</v>
      </c>
      <c r="M246" s="3" t="s">
        <v>47</v>
      </c>
      <c r="N246" s="3" t="s">
        <v>48</v>
      </c>
      <c r="O246" s="3" t="s">
        <v>48</v>
      </c>
      <c r="P246" s="3" t="s">
        <v>48</v>
      </c>
    </row>
    <row r="247" ht="18" spans="1:16">
      <c r="A247" s="3">
        <v>561124</v>
      </c>
      <c r="B247" t="s">
        <v>93</v>
      </c>
      <c r="C247" s="4">
        <v>43180</v>
      </c>
      <c r="D247" s="3">
        <v>7</v>
      </c>
      <c r="E247" s="3" t="s">
        <v>40</v>
      </c>
      <c r="F247" s="3" t="s">
        <v>41</v>
      </c>
      <c r="G247" t="s">
        <v>68</v>
      </c>
      <c r="H247" t="s">
        <v>81</v>
      </c>
      <c r="I247" s="20">
        <v>0.0417597358453919</v>
      </c>
      <c r="J247" s="20" t="s">
        <v>69</v>
      </c>
      <c r="K247" t="s">
        <v>70</v>
      </c>
      <c r="L247" t="s">
        <v>70</v>
      </c>
      <c r="M247" s="3" t="s">
        <v>47</v>
      </c>
      <c r="N247" s="3" t="s">
        <v>48</v>
      </c>
      <c r="O247" s="3" t="s">
        <v>48</v>
      </c>
      <c r="P247" s="3" t="s">
        <v>48</v>
      </c>
    </row>
    <row r="248" ht="18" spans="1:16">
      <c r="A248" s="3">
        <v>561315</v>
      </c>
      <c r="B248" t="s">
        <v>93</v>
      </c>
      <c r="C248" s="4">
        <v>43187</v>
      </c>
      <c r="D248" s="3">
        <v>8</v>
      </c>
      <c r="E248" s="3" t="s">
        <v>58</v>
      </c>
      <c r="F248" s="3" t="s">
        <v>41</v>
      </c>
      <c r="G248" t="s">
        <v>68</v>
      </c>
      <c r="H248" t="s">
        <v>74</v>
      </c>
      <c r="I248" s="20">
        <v>0.32140236103248</v>
      </c>
      <c r="J248" s="20" t="s">
        <v>69</v>
      </c>
      <c r="K248" t="s">
        <v>70</v>
      </c>
      <c r="L248" t="s">
        <v>70</v>
      </c>
      <c r="M248" s="3" t="s">
        <v>47</v>
      </c>
      <c r="N248" s="3" t="s">
        <v>48</v>
      </c>
      <c r="O248" s="3" t="s">
        <v>48</v>
      </c>
      <c r="P248" s="3" t="s">
        <v>48</v>
      </c>
    </row>
    <row r="249" ht="18" spans="1:16">
      <c r="A249" s="3">
        <v>561376</v>
      </c>
      <c r="B249" t="s">
        <v>93</v>
      </c>
      <c r="C249" s="4">
        <v>43187</v>
      </c>
      <c r="D249" s="3">
        <v>9</v>
      </c>
      <c r="E249" s="3" t="s">
        <v>40</v>
      </c>
      <c r="F249" s="3" t="s">
        <v>41</v>
      </c>
      <c r="G249" t="s">
        <v>43</v>
      </c>
      <c r="H249" t="s">
        <v>44</v>
      </c>
      <c r="I249" s="20">
        <v>0.210947462382045</v>
      </c>
      <c r="J249" s="20" t="s">
        <v>45</v>
      </c>
      <c r="K249" t="s">
        <v>46</v>
      </c>
      <c r="L249" t="s">
        <v>46</v>
      </c>
      <c r="M249" s="3" t="s">
        <v>47</v>
      </c>
      <c r="N249" s="3" t="s">
        <v>48</v>
      </c>
      <c r="O249" s="3" t="s">
        <v>48</v>
      </c>
      <c r="P249" s="3" t="s">
        <v>48</v>
      </c>
    </row>
    <row r="250" ht="18" spans="1:16">
      <c r="A250" s="3">
        <v>561633</v>
      </c>
      <c r="B250" t="s">
        <v>93</v>
      </c>
      <c r="C250" s="4">
        <v>43189</v>
      </c>
      <c r="D250" s="3">
        <v>8</v>
      </c>
      <c r="E250" s="3" t="s">
        <v>40</v>
      </c>
      <c r="F250" s="3" t="s">
        <v>41</v>
      </c>
      <c r="G250" t="s">
        <v>57</v>
      </c>
      <c r="H250" t="s">
        <v>81</v>
      </c>
      <c r="I250" s="20">
        <v>0.00939614131796542</v>
      </c>
      <c r="J250" s="20" t="s">
        <v>45</v>
      </c>
      <c r="K250" t="s">
        <v>46</v>
      </c>
      <c r="L250" t="s">
        <v>70</v>
      </c>
      <c r="M250" s="3" t="s">
        <v>47</v>
      </c>
      <c r="N250" s="3" t="s">
        <v>48</v>
      </c>
      <c r="O250" s="3" t="s">
        <v>48</v>
      </c>
      <c r="P250" s="3" t="s">
        <v>48</v>
      </c>
    </row>
    <row r="251" ht="18" spans="1:16">
      <c r="A251" s="3">
        <v>561733</v>
      </c>
      <c r="B251" t="s">
        <v>93</v>
      </c>
      <c r="C251" s="4">
        <v>43188</v>
      </c>
      <c r="D251" s="3">
        <v>4</v>
      </c>
      <c r="E251" s="3" t="s">
        <v>40</v>
      </c>
      <c r="F251" s="3" t="s">
        <v>41</v>
      </c>
      <c r="G251" t="s">
        <v>51</v>
      </c>
      <c r="H251" t="s">
        <v>74</v>
      </c>
      <c r="I251" s="20">
        <v>0.305693004844002</v>
      </c>
      <c r="J251" s="20" t="s">
        <v>69</v>
      </c>
      <c r="K251" t="s">
        <v>70</v>
      </c>
      <c r="L251" t="s">
        <v>46</v>
      </c>
      <c r="M251" s="3" t="s">
        <v>47</v>
      </c>
      <c r="N251" s="3" t="s">
        <v>48</v>
      </c>
      <c r="O251" s="3" t="s">
        <v>48</v>
      </c>
      <c r="P251" s="3" t="s">
        <v>48</v>
      </c>
    </row>
    <row r="252" ht="18" spans="1:16">
      <c r="A252" s="3">
        <v>561975</v>
      </c>
      <c r="B252" t="s">
        <v>93</v>
      </c>
      <c r="C252" s="4">
        <v>43193</v>
      </c>
      <c r="D252" s="3">
        <v>13</v>
      </c>
      <c r="E252" s="3" t="s">
        <v>40</v>
      </c>
      <c r="F252" s="3" t="s">
        <v>41</v>
      </c>
      <c r="G252" t="s">
        <v>68</v>
      </c>
      <c r="H252" t="s">
        <v>44</v>
      </c>
      <c r="I252" s="20">
        <v>0.257487957698019</v>
      </c>
      <c r="J252" s="20" t="s">
        <v>69</v>
      </c>
      <c r="K252" t="s">
        <v>70</v>
      </c>
      <c r="L252" t="s">
        <v>46</v>
      </c>
      <c r="M252" s="3" t="s">
        <v>47</v>
      </c>
      <c r="N252" s="3" t="s">
        <v>48</v>
      </c>
      <c r="O252" s="3" t="s">
        <v>48</v>
      </c>
      <c r="P252" s="3" t="s">
        <v>48</v>
      </c>
    </row>
    <row r="253" ht="18" spans="1:16">
      <c r="A253" s="3">
        <v>562628</v>
      </c>
      <c r="B253" t="s">
        <v>93</v>
      </c>
      <c r="C253" s="4">
        <v>43189</v>
      </c>
      <c r="D253" s="3">
        <v>10</v>
      </c>
      <c r="E253" s="3" t="s">
        <v>40</v>
      </c>
      <c r="F253" s="3" t="s">
        <v>41</v>
      </c>
      <c r="G253" t="s">
        <v>51</v>
      </c>
      <c r="H253" t="s">
        <v>81</v>
      </c>
      <c r="I253" s="20">
        <v>0.00914439327501487</v>
      </c>
      <c r="J253" s="20" t="s">
        <v>45</v>
      </c>
      <c r="K253" t="s">
        <v>70</v>
      </c>
      <c r="L253" t="s">
        <v>46</v>
      </c>
      <c r="M253" s="3" t="s">
        <v>47</v>
      </c>
      <c r="N253" s="3" t="s">
        <v>48</v>
      </c>
      <c r="O253" s="3" t="s">
        <v>48</v>
      </c>
      <c r="P253" s="3" t="s">
        <v>48</v>
      </c>
    </row>
    <row r="254" ht="18" spans="1:16">
      <c r="A254" s="3">
        <v>564506</v>
      </c>
      <c r="B254" t="s">
        <v>93</v>
      </c>
      <c r="C254" s="4">
        <v>43215</v>
      </c>
      <c r="D254" s="3">
        <v>9</v>
      </c>
      <c r="E254" s="3" t="s">
        <v>58</v>
      </c>
      <c r="F254" s="3" t="s">
        <v>41</v>
      </c>
      <c r="G254" t="s">
        <v>68</v>
      </c>
      <c r="H254" t="s">
        <v>74</v>
      </c>
      <c r="I254" s="20">
        <v>0.556545628284759</v>
      </c>
      <c r="J254" s="20" t="s">
        <v>69</v>
      </c>
      <c r="K254" t="s">
        <v>70</v>
      </c>
      <c r="L254" t="s">
        <v>46</v>
      </c>
      <c r="M254" s="3" t="s">
        <v>47</v>
      </c>
      <c r="N254" s="3" t="s">
        <v>48</v>
      </c>
      <c r="O254" s="3" t="s">
        <v>48</v>
      </c>
      <c r="P254" s="3" t="s">
        <v>48</v>
      </c>
    </row>
    <row r="255" ht="18" spans="1:16">
      <c r="A255" s="3">
        <v>564671</v>
      </c>
      <c r="B255" t="s">
        <v>93</v>
      </c>
      <c r="C255" s="4">
        <v>43218</v>
      </c>
      <c r="D255" s="3">
        <v>9</v>
      </c>
      <c r="E255" s="3" t="s">
        <v>40</v>
      </c>
      <c r="F255" s="3" t="s">
        <v>41</v>
      </c>
      <c r="G255" t="s">
        <v>51</v>
      </c>
      <c r="H255" t="s">
        <v>44</v>
      </c>
      <c r="I255" s="20">
        <v>0.0690170039347948</v>
      </c>
      <c r="J255" s="20" t="s">
        <v>69</v>
      </c>
      <c r="K255" t="s">
        <v>70</v>
      </c>
      <c r="L255" t="s">
        <v>46</v>
      </c>
      <c r="M255" s="3" t="s">
        <v>47</v>
      </c>
      <c r="N255" s="3" t="s">
        <v>48</v>
      </c>
      <c r="O255" s="3" t="s">
        <v>48</v>
      </c>
      <c r="P255" s="3" t="s">
        <v>48</v>
      </c>
    </row>
    <row r="256" ht="18" spans="1:16">
      <c r="A256" s="3">
        <v>564799</v>
      </c>
      <c r="B256" t="s">
        <v>93</v>
      </c>
      <c r="C256" s="4">
        <v>43218</v>
      </c>
      <c r="D256" s="3">
        <v>7</v>
      </c>
      <c r="E256" s="3" t="s">
        <v>58</v>
      </c>
      <c r="F256" s="3" t="s">
        <v>41</v>
      </c>
      <c r="G256" t="s">
        <v>43</v>
      </c>
      <c r="H256" t="s">
        <v>81</v>
      </c>
      <c r="I256" s="20">
        <v>0.0179037800687285</v>
      </c>
      <c r="J256" s="20" t="s">
        <v>69</v>
      </c>
      <c r="K256" t="s">
        <v>70</v>
      </c>
      <c r="L256" t="s">
        <v>46</v>
      </c>
      <c r="M256" s="3" t="s">
        <v>47</v>
      </c>
      <c r="N256" s="3" t="s">
        <v>48</v>
      </c>
      <c r="O256" s="3" t="s">
        <v>48</v>
      </c>
      <c r="P256" s="3" t="s">
        <v>48</v>
      </c>
    </row>
    <row r="257" ht="18" spans="1:16">
      <c r="A257" s="3">
        <v>565205</v>
      </c>
      <c r="B257" t="s">
        <v>93</v>
      </c>
      <c r="C257" s="4">
        <v>43224</v>
      </c>
      <c r="D257" s="3">
        <v>6</v>
      </c>
      <c r="E257" s="3" t="s">
        <v>58</v>
      </c>
      <c r="F257" s="3" t="s">
        <v>41</v>
      </c>
      <c r="G257" t="s">
        <v>43</v>
      </c>
      <c r="H257" t="s">
        <v>81</v>
      </c>
      <c r="I257" s="20">
        <v>0.0359308038047455</v>
      </c>
      <c r="J257" s="20" t="s">
        <v>69</v>
      </c>
      <c r="K257" t="s">
        <v>70</v>
      </c>
      <c r="L257" t="s">
        <v>46</v>
      </c>
      <c r="M257" s="3" t="s">
        <v>47</v>
      </c>
      <c r="N257" s="3" t="s">
        <v>48</v>
      </c>
      <c r="O257" s="3" t="s">
        <v>48</v>
      </c>
      <c r="P257" s="3" t="s">
        <v>48</v>
      </c>
    </row>
    <row r="258" ht="18" spans="1:16">
      <c r="A258" s="3">
        <v>565290</v>
      </c>
      <c r="B258" t="s">
        <v>93</v>
      </c>
      <c r="C258" s="4">
        <v>43222</v>
      </c>
      <c r="D258" s="3">
        <v>3</v>
      </c>
      <c r="E258" s="3" t="s">
        <v>58</v>
      </c>
      <c r="F258" s="3" t="s">
        <v>41</v>
      </c>
      <c r="G258" t="s">
        <v>43</v>
      </c>
      <c r="H258" t="s">
        <v>74</v>
      </c>
      <c r="I258" s="20">
        <v>0.287490929953933</v>
      </c>
      <c r="J258" s="20" t="s">
        <v>69</v>
      </c>
      <c r="K258" t="s">
        <v>70</v>
      </c>
      <c r="L258" t="s">
        <v>46</v>
      </c>
      <c r="M258" s="3" t="s">
        <v>47</v>
      </c>
      <c r="N258" s="3" t="s">
        <v>48</v>
      </c>
      <c r="O258" s="3" t="s">
        <v>48</v>
      </c>
      <c r="P258" s="3" t="s">
        <v>48</v>
      </c>
    </row>
    <row r="259" ht="18" spans="1:16">
      <c r="A259" s="3">
        <v>565746</v>
      </c>
      <c r="B259" t="s">
        <v>93</v>
      </c>
      <c r="C259" s="4">
        <v>43229</v>
      </c>
      <c r="D259" s="3">
        <v>8</v>
      </c>
      <c r="E259" s="3" t="s">
        <v>58</v>
      </c>
      <c r="F259" s="3" t="s">
        <v>41</v>
      </c>
      <c r="G259" t="s">
        <v>43</v>
      </c>
      <c r="H259" t="s">
        <v>74</v>
      </c>
      <c r="I259" s="20">
        <v>0.457229805720334</v>
      </c>
      <c r="J259" s="20" t="s">
        <v>69</v>
      </c>
      <c r="K259" t="s">
        <v>70</v>
      </c>
      <c r="L259" t="s">
        <v>46</v>
      </c>
      <c r="M259" s="3" t="s">
        <v>47</v>
      </c>
      <c r="N259" s="3" t="s">
        <v>48</v>
      </c>
      <c r="O259" s="3" t="s">
        <v>48</v>
      </c>
      <c r="P259" s="3" t="s">
        <v>48</v>
      </c>
    </row>
    <row r="260" spans="1:20">
      <c r="A260" s="3">
        <v>566751</v>
      </c>
      <c r="B260" t="s">
        <v>93</v>
      </c>
      <c r="C260" s="4">
        <v>43238</v>
      </c>
      <c r="D260" s="3">
        <v>6</v>
      </c>
      <c r="E260" s="3" t="s">
        <v>58</v>
      </c>
      <c r="F260" s="3" t="s">
        <v>41</v>
      </c>
      <c r="I260" s="20">
        <v>0.117750882501261</v>
      </c>
      <c r="J260" s="20"/>
      <c r="M260" s="3"/>
      <c r="N260" s="3"/>
      <c r="O260" s="3"/>
      <c r="P260" s="3"/>
      <c r="T260" t="s">
        <v>49</v>
      </c>
    </row>
    <row r="261" ht="18" spans="1:16">
      <c r="A261" s="3">
        <v>567237</v>
      </c>
      <c r="B261" t="s">
        <v>93</v>
      </c>
      <c r="C261" s="4">
        <v>43244</v>
      </c>
      <c r="D261" s="3">
        <v>6</v>
      </c>
      <c r="E261" s="3" t="s">
        <v>58</v>
      </c>
      <c r="F261" s="3" t="s">
        <v>41</v>
      </c>
      <c r="G261" t="s">
        <v>51</v>
      </c>
      <c r="H261" t="s">
        <v>44</v>
      </c>
      <c r="I261" s="20">
        <v>0.181189715003962</v>
      </c>
      <c r="J261" s="20" t="s">
        <v>69</v>
      </c>
      <c r="K261" t="s">
        <v>70</v>
      </c>
      <c r="L261" t="s">
        <v>70</v>
      </c>
      <c r="M261" s="3" t="s">
        <v>47</v>
      </c>
      <c r="N261" s="3" t="s">
        <v>48</v>
      </c>
      <c r="O261" s="3" t="s">
        <v>48</v>
      </c>
      <c r="P261" s="3" t="s">
        <v>48</v>
      </c>
    </row>
    <row r="262" ht="18" spans="1:16">
      <c r="A262" s="3">
        <v>567679</v>
      </c>
      <c r="B262" t="s">
        <v>93</v>
      </c>
      <c r="C262" s="4">
        <v>43248</v>
      </c>
      <c r="D262" s="3">
        <v>22</v>
      </c>
      <c r="E262" s="3" t="s">
        <v>58</v>
      </c>
      <c r="F262" s="3" t="s">
        <v>41</v>
      </c>
      <c r="G262" t="s">
        <v>51</v>
      </c>
      <c r="H262" t="s">
        <v>74</v>
      </c>
      <c r="I262" s="20">
        <v>0.581740515493773</v>
      </c>
      <c r="J262" s="20" t="s">
        <v>69</v>
      </c>
      <c r="K262" t="s">
        <v>70</v>
      </c>
      <c r="L262" t="s">
        <v>46</v>
      </c>
      <c r="M262" s="3" t="s">
        <v>47</v>
      </c>
      <c r="N262" s="3" t="s">
        <v>48</v>
      </c>
      <c r="O262" s="3" t="s">
        <v>48</v>
      </c>
      <c r="P262" s="3" t="s">
        <v>48</v>
      </c>
    </row>
    <row r="263" ht="18" spans="1:16">
      <c r="A263" s="3">
        <v>567698</v>
      </c>
      <c r="B263" t="s">
        <v>93</v>
      </c>
      <c r="C263" s="4">
        <v>43273</v>
      </c>
      <c r="D263" s="3">
        <v>5</v>
      </c>
      <c r="E263" s="3" t="s">
        <v>58</v>
      </c>
      <c r="F263" s="3" t="s">
        <v>41</v>
      </c>
      <c r="G263" t="s">
        <v>68</v>
      </c>
      <c r="H263" t="s">
        <v>74</v>
      </c>
      <c r="I263" s="20">
        <v>0.433938826579293</v>
      </c>
      <c r="J263" s="20" t="s">
        <v>69</v>
      </c>
      <c r="K263" t="s">
        <v>70</v>
      </c>
      <c r="L263" t="s">
        <v>46</v>
      </c>
      <c r="M263" s="3" t="s">
        <v>47</v>
      </c>
      <c r="N263" s="3" t="s">
        <v>48</v>
      </c>
      <c r="O263" s="3" t="s">
        <v>48</v>
      </c>
      <c r="P263" s="3" t="s">
        <v>48</v>
      </c>
    </row>
    <row r="264" spans="1:16">
      <c r="A264" s="21">
        <v>567804</v>
      </c>
      <c r="B264" t="s">
        <v>93</v>
      </c>
      <c r="C264" s="22">
        <v>43251</v>
      </c>
      <c r="D264" s="21">
        <v>10</v>
      </c>
      <c r="E264" s="21" t="s">
        <v>40</v>
      </c>
      <c r="F264" s="21" t="s">
        <v>41</v>
      </c>
      <c r="G264" s="25"/>
      <c r="H264" s="25"/>
      <c r="I264" s="28">
        <v>0</v>
      </c>
      <c r="J264" s="28"/>
      <c r="K264" s="25"/>
      <c r="L264" s="25"/>
      <c r="M264" s="21"/>
      <c r="N264" s="21"/>
      <c r="O264" s="21"/>
      <c r="P264" s="21"/>
    </row>
    <row r="265" ht="18" spans="1:16">
      <c r="A265" s="3">
        <v>567825</v>
      </c>
      <c r="B265" t="s">
        <v>93</v>
      </c>
      <c r="C265" s="4">
        <v>43251</v>
      </c>
      <c r="D265" s="3">
        <v>5</v>
      </c>
      <c r="E265" s="3" t="s">
        <v>40</v>
      </c>
      <c r="F265" s="3" t="s">
        <v>41</v>
      </c>
      <c r="G265" t="s">
        <v>51</v>
      </c>
      <c r="H265" t="s">
        <v>44</v>
      </c>
      <c r="I265" s="20">
        <v>0.223354980422118</v>
      </c>
      <c r="J265" s="20" t="s">
        <v>69</v>
      </c>
      <c r="K265" t="s">
        <v>70</v>
      </c>
      <c r="L265" t="s">
        <v>70</v>
      </c>
      <c r="M265" s="3" t="s">
        <v>47</v>
      </c>
      <c r="N265" s="3" t="s">
        <v>48</v>
      </c>
      <c r="O265" s="3" t="s">
        <v>48</v>
      </c>
      <c r="P265" s="3" t="s">
        <v>48</v>
      </c>
    </row>
    <row r="266" ht="18" spans="1:16">
      <c r="A266" s="3">
        <v>569497</v>
      </c>
      <c r="B266" t="s">
        <v>93</v>
      </c>
      <c r="C266" s="4">
        <v>43265</v>
      </c>
      <c r="D266" s="3">
        <v>6</v>
      </c>
      <c r="E266" s="3" t="s">
        <v>40</v>
      </c>
      <c r="F266" s="3" t="s">
        <v>41</v>
      </c>
      <c r="G266" t="s">
        <v>43</v>
      </c>
      <c r="H266" t="s">
        <v>81</v>
      </c>
      <c r="I266" s="20">
        <v>0.029414916416631</v>
      </c>
      <c r="J266" s="20" t="s">
        <v>45</v>
      </c>
      <c r="K266" t="s">
        <v>70</v>
      </c>
      <c r="L266" t="s">
        <v>46</v>
      </c>
      <c r="M266" s="3" t="s">
        <v>47</v>
      </c>
      <c r="N266" s="3" t="s">
        <v>48</v>
      </c>
      <c r="O266" s="3" t="s">
        <v>48</v>
      </c>
      <c r="P266" s="3" t="s">
        <v>48</v>
      </c>
    </row>
    <row r="267" ht="18" spans="1:16">
      <c r="A267" s="3">
        <v>569620</v>
      </c>
      <c r="B267" t="s">
        <v>93</v>
      </c>
      <c r="C267" s="4">
        <v>43270</v>
      </c>
      <c r="D267" s="3">
        <v>1</v>
      </c>
      <c r="E267" s="3" t="s">
        <v>40</v>
      </c>
      <c r="F267" s="3" t="s">
        <v>41</v>
      </c>
      <c r="G267" t="s">
        <v>51</v>
      </c>
      <c r="H267" t="s">
        <v>44</v>
      </c>
      <c r="I267" s="20">
        <v>0.116549092805578</v>
      </c>
      <c r="J267" s="20" t="s">
        <v>69</v>
      </c>
      <c r="K267" t="s">
        <v>70</v>
      </c>
      <c r="L267" t="s">
        <v>46</v>
      </c>
      <c r="M267" s="3" t="s">
        <v>47</v>
      </c>
      <c r="N267" s="3" t="s">
        <v>48</v>
      </c>
      <c r="O267" s="3" t="s">
        <v>48</v>
      </c>
      <c r="P267" s="3" t="s">
        <v>48</v>
      </c>
    </row>
    <row r="268" spans="1:20">
      <c r="A268" s="3">
        <v>569744</v>
      </c>
      <c r="B268" t="s">
        <v>93</v>
      </c>
      <c r="C268" s="4">
        <v>43271</v>
      </c>
      <c r="D268" s="3">
        <v>6</v>
      </c>
      <c r="E268" s="3" t="s">
        <v>58</v>
      </c>
      <c r="F268" s="3" t="s">
        <v>41</v>
      </c>
      <c r="I268" s="20">
        <v>0.11505637575531</v>
      </c>
      <c r="J268" s="20"/>
      <c r="M268" s="3"/>
      <c r="N268" s="3"/>
      <c r="O268" s="3"/>
      <c r="P268" s="3"/>
      <c r="T268" t="s">
        <v>49</v>
      </c>
    </row>
    <row r="269" ht="18" spans="1:16">
      <c r="A269" s="3">
        <v>569787</v>
      </c>
      <c r="B269" t="s">
        <v>93</v>
      </c>
      <c r="C269" s="4">
        <v>43271</v>
      </c>
      <c r="D269" s="3">
        <v>3</v>
      </c>
      <c r="E269" s="3" t="s">
        <v>40</v>
      </c>
      <c r="F269" s="3" t="s">
        <v>41</v>
      </c>
      <c r="G269" t="s">
        <v>43</v>
      </c>
      <c r="H269" t="s">
        <v>74</v>
      </c>
      <c r="I269" s="20">
        <v>0.597942386831276</v>
      </c>
      <c r="J269" s="20" t="s">
        <v>69</v>
      </c>
      <c r="K269" t="s">
        <v>70</v>
      </c>
      <c r="L269" t="s">
        <v>46</v>
      </c>
      <c r="M269" s="3" t="s">
        <v>47</v>
      </c>
      <c r="N269" s="3" t="s">
        <v>48</v>
      </c>
      <c r="O269" s="3" t="s">
        <v>48</v>
      </c>
      <c r="P269" s="3" t="s">
        <v>48</v>
      </c>
    </row>
    <row r="270" ht="18" spans="1:16">
      <c r="A270" s="3">
        <v>570143</v>
      </c>
      <c r="B270" t="s">
        <v>93</v>
      </c>
      <c r="C270" s="4">
        <v>43278</v>
      </c>
      <c r="D270" s="3">
        <v>5</v>
      </c>
      <c r="E270" s="3" t="s">
        <v>40</v>
      </c>
      <c r="F270" s="3" t="s">
        <v>41</v>
      </c>
      <c r="G270" t="s">
        <v>43</v>
      </c>
      <c r="H270" t="s">
        <v>74</v>
      </c>
      <c r="I270" s="20">
        <v>0.184978403153705</v>
      </c>
      <c r="J270" s="20" t="s">
        <v>69</v>
      </c>
      <c r="K270" t="s">
        <v>70</v>
      </c>
      <c r="L270" t="s">
        <v>46</v>
      </c>
      <c r="M270" s="3" t="s">
        <v>47</v>
      </c>
      <c r="N270" s="3" t="s">
        <v>48</v>
      </c>
      <c r="O270" s="3" t="s">
        <v>48</v>
      </c>
      <c r="P270" s="3" t="s">
        <v>48</v>
      </c>
    </row>
    <row r="271" ht="18" spans="1:16">
      <c r="A271" s="3">
        <v>570145</v>
      </c>
      <c r="B271" t="s">
        <v>93</v>
      </c>
      <c r="C271" s="4">
        <v>43278</v>
      </c>
      <c r="D271" s="3">
        <v>4</v>
      </c>
      <c r="E271" s="3" t="s">
        <v>58</v>
      </c>
      <c r="F271" s="3" t="s">
        <v>41</v>
      </c>
      <c r="G271" t="s">
        <v>68</v>
      </c>
      <c r="H271" t="s">
        <v>44</v>
      </c>
      <c r="I271" s="20">
        <v>0.087347385045253</v>
      </c>
      <c r="J271" s="20" t="s">
        <v>69</v>
      </c>
      <c r="K271" t="s">
        <v>70</v>
      </c>
      <c r="L271" t="s">
        <v>46</v>
      </c>
      <c r="M271" s="3" t="s">
        <v>47</v>
      </c>
      <c r="N271" s="3" t="s">
        <v>48</v>
      </c>
      <c r="O271" s="3" t="s">
        <v>48</v>
      </c>
      <c r="P271" s="3" t="s">
        <v>48</v>
      </c>
    </row>
    <row r="272" ht="18" spans="1:16">
      <c r="A272" s="3">
        <v>570208</v>
      </c>
      <c r="B272" t="s">
        <v>93</v>
      </c>
      <c r="C272" s="4">
        <v>43273</v>
      </c>
      <c r="D272" s="3">
        <v>19</v>
      </c>
      <c r="E272" s="3" t="s">
        <v>40</v>
      </c>
      <c r="F272" s="3" t="s">
        <v>41</v>
      </c>
      <c r="G272" t="s">
        <v>68</v>
      </c>
      <c r="H272" t="s">
        <v>74</v>
      </c>
      <c r="I272" s="20">
        <v>0.438939876381345</v>
      </c>
      <c r="J272" s="20" t="s">
        <v>45</v>
      </c>
      <c r="K272" t="s">
        <v>46</v>
      </c>
      <c r="L272" t="s">
        <v>46</v>
      </c>
      <c r="M272" s="3" t="s">
        <v>47</v>
      </c>
      <c r="N272" s="3" t="s">
        <v>48</v>
      </c>
      <c r="O272" s="3" t="s">
        <v>48</v>
      </c>
      <c r="P272" s="3" t="s">
        <v>48</v>
      </c>
    </row>
    <row r="273" ht="18" spans="1:16">
      <c r="A273" s="3">
        <v>570420</v>
      </c>
      <c r="B273" t="s">
        <v>93</v>
      </c>
      <c r="C273" s="4">
        <v>43277</v>
      </c>
      <c r="D273" s="3">
        <v>13</v>
      </c>
      <c r="E273" s="3" t="s">
        <v>40</v>
      </c>
      <c r="F273" s="3" t="s">
        <v>41</v>
      </c>
      <c r="G273" t="s">
        <v>68</v>
      </c>
      <c r="H273" t="s">
        <v>74</v>
      </c>
      <c r="I273" s="20">
        <v>0.240486684462102</v>
      </c>
      <c r="J273" s="20" t="s">
        <v>69</v>
      </c>
      <c r="K273" t="s">
        <v>70</v>
      </c>
      <c r="L273" t="s">
        <v>46</v>
      </c>
      <c r="M273" s="3" t="s">
        <v>47</v>
      </c>
      <c r="N273" s="3" t="s">
        <v>48</v>
      </c>
      <c r="O273" s="3" t="s">
        <v>48</v>
      </c>
      <c r="P273" s="3" t="s">
        <v>48</v>
      </c>
    </row>
    <row r="274" spans="1:20">
      <c r="A274" s="3">
        <v>570881</v>
      </c>
      <c r="B274" t="s">
        <v>93</v>
      </c>
      <c r="C274" s="4">
        <v>43284</v>
      </c>
      <c r="D274" s="3">
        <v>8</v>
      </c>
      <c r="E274" s="3" t="s">
        <v>58</v>
      </c>
      <c r="F274" s="3" t="s">
        <v>41</v>
      </c>
      <c r="I274" s="20">
        <v>0</v>
      </c>
      <c r="J274" s="20"/>
      <c r="M274" s="3"/>
      <c r="N274" s="3"/>
      <c r="O274" s="3"/>
      <c r="P274" s="3"/>
      <c r="T274" t="s">
        <v>49</v>
      </c>
    </row>
    <row r="275" ht="18" spans="1:16">
      <c r="A275" s="3">
        <v>571058</v>
      </c>
      <c r="B275" t="s">
        <v>93</v>
      </c>
      <c r="C275" s="4">
        <v>43285</v>
      </c>
      <c r="D275" s="3">
        <v>26</v>
      </c>
      <c r="E275" s="3" t="s">
        <v>40</v>
      </c>
      <c r="F275" s="3" t="s">
        <v>41</v>
      </c>
      <c r="G275" t="s">
        <v>68</v>
      </c>
      <c r="H275" t="s">
        <v>44</v>
      </c>
      <c r="I275" s="20">
        <v>0.262491672218521</v>
      </c>
      <c r="J275" s="20" t="s">
        <v>69</v>
      </c>
      <c r="K275" t="s">
        <v>70</v>
      </c>
      <c r="L275" t="s">
        <v>46</v>
      </c>
      <c r="M275" s="3" t="s">
        <v>47</v>
      </c>
      <c r="N275" s="3" t="s">
        <v>48</v>
      </c>
      <c r="O275" s="3" t="s">
        <v>48</v>
      </c>
      <c r="P275" s="3" t="s">
        <v>48</v>
      </c>
    </row>
    <row r="276" ht="18" spans="1:16">
      <c r="A276" s="3">
        <v>572117</v>
      </c>
      <c r="B276" t="s">
        <v>93</v>
      </c>
      <c r="C276" s="4">
        <v>43294</v>
      </c>
      <c r="D276" s="3">
        <v>4</v>
      </c>
      <c r="E276" s="3" t="s">
        <v>40</v>
      </c>
      <c r="F276" s="3" t="s">
        <v>41</v>
      </c>
      <c r="G276" t="s">
        <v>43</v>
      </c>
      <c r="H276" t="s">
        <v>74</v>
      </c>
      <c r="I276" s="20">
        <v>0.348316194363765</v>
      </c>
      <c r="J276" s="20" t="s">
        <v>69</v>
      </c>
      <c r="K276" t="s">
        <v>70</v>
      </c>
      <c r="L276" t="s">
        <v>46</v>
      </c>
      <c r="M276" s="3" t="s">
        <v>47</v>
      </c>
      <c r="N276" s="3" t="s">
        <v>48</v>
      </c>
      <c r="O276" s="3" t="s">
        <v>48</v>
      </c>
      <c r="P276" s="3" t="s">
        <v>48</v>
      </c>
    </row>
    <row r="277" ht="18" spans="1:16">
      <c r="A277" s="3">
        <v>572239</v>
      </c>
      <c r="B277" t="s">
        <v>93</v>
      </c>
      <c r="C277" s="4">
        <v>43299</v>
      </c>
      <c r="D277" s="3">
        <v>3</v>
      </c>
      <c r="E277" s="3" t="s">
        <v>58</v>
      </c>
      <c r="F277" s="3" t="s">
        <v>41</v>
      </c>
      <c r="G277" t="s">
        <v>43</v>
      </c>
      <c r="H277" t="s">
        <v>74</v>
      </c>
      <c r="I277" s="20">
        <v>0.555444539345398</v>
      </c>
      <c r="J277" s="20" t="s">
        <v>45</v>
      </c>
      <c r="K277" t="s">
        <v>46</v>
      </c>
      <c r="L277" t="s">
        <v>46</v>
      </c>
      <c r="M277" s="3" t="s">
        <v>47</v>
      </c>
      <c r="N277" s="3" t="s">
        <v>48</v>
      </c>
      <c r="O277" s="3" t="s">
        <v>48</v>
      </c>
      <c r="P277" s="3" t="s">
        <v>48</v>
      </c>
    </row>
    <row r="278" ht="18" spans="1:16">
      <c r="A278" s="3">
        <v>572474</v>
      </c>
      <c r="B278" t="s">
        <v>93</v>
      </c>
      <c r="C278" s="4">
        <v>43298</v>
      </c>
      <c r="D278" s="3">
        <v>25</v>
      </c>
      <c r="E278" s="3" t="s">
        <v>58</v>
      </c>
      <c r="F278" s="3" t="s">
        <v>41</v>
      </c>
      <c r="G278" t="s">
        <v>51</v>
      </c>
      <c r="H278" t="s">
        <v>44</v>
      </c>
      <c r="I278" s="20">
        <v>0.0545669991112867</v>
      </c>
      <c r="J278" s="20" t="s">
        <v>45</v>
      </c>
      <c r="K278" t="s">
        <v>46</v>
      </c>
      <c r="L278" t="s">
        <v>46</v>
      </c>
      <c r="M278" s="3" t="s">
        <v>47</v>
      </c>
      <c r="N278" s="3" t="s">
        <v>48</v>
      </c>
      <c r="O278" s="3" t="s">
        <v>48</v>
      </c>
      <c r="P278" s="3" t="s">
        <v>48</v>
      </c>
    </row>
    <row r="279" spans="1:16">
      <c r="A279" s="23">
        <v>498289</v>
      </c>
      <c r="B279" t="s">
        <v>73</v>
      </c>
      <c r="C279" s="24">
        <v>42510</v>
      </c>
      <c r="D279" s="23">
        <v>7</v>
      </c>
      <c r="E279" s="23" t="s">
        <v>58</v>
      </c>
      <c r="F279" s="23" t="s">
        <v>41</v>
      </c>
      <c r="G279" s="26" t="s">
        <v>51</v>
      </c>
      <c r="H279" s="27" t="s">
        <v>74</v>
      </c>
      <c r="I279" s="20">
        <v>0.0253359259366747</v>
      </c>
      <c r="J279" s="29" t="s">
        <v>69</v>
      </c>
      <c r="K279" s="26" t="s">
        <v>70</v>
      </c>
      <c r="L279" s="26" t="s">
        <v>46</v>
      </c>
      <c r="M279" s="23"/>
      <c r="N279" s="23"/>
      <c r="O279" s="23"/>
      <c r="P279" s="23"/>
    </row>
    <row r="280" spans="1:16">
      <c r="A280" s="23">
        <v>498293</v>
      </c>
      <c r="B280" t="s">
        <v>73</v>
      </c>
      <c r="C280" s="24">
        <v>42510</v>
      </c>
      <c r="D280" s="23">
        <v>3</v>
      </c>
      <c r="E280" s="23" t="s">
        <v>40</v>
      </c>
      <c r="F280" s="23" t="s">
        <v>41</v>
      </c>
      <c r="G280" s="26" t="s">
        <v>68</v>
      </c>
      <c r="H280" s="27" t="s">
        <v>74</v>
      </c>
      <c r="I280" s="20">
        <v>0.302251564482484</v>
      </c>
      <c r="J280" s="29" t="s">
        <v>69</v>
      </c>
      <c r="K280" s="26" t="s">
        <v>70</v>
      </c>
      <c r="L280" s="26" t="s">
        <v>70</v>
      </c>
      <c r="M280" s="23"/>
      <c r="N280" s="23"/>
      <c r="O280" s="23"/>
      <c r="P280" s="23"/>
    </row>
    <row r="281" spans="1:16">
      <c r="A281" s="23">
        <v>498460</v>
      </c>
      <c r="B281" t="s">
        <v>73</v>
      </c>
      <c r="C281" s="24">
        <v>42509</v>
      </c>
      <c r="D281" s="23">
        <v>4</v>
      </c>
      <c r="E281" s="23" t="s">
        <v>40</v>
      </c>
      <c r="F281" s="23" t="s">
        <v>41</v>
      </c>
      <c r="G281" s="26" t="s">
        <v>51</v>
      </c>
      <c r="H281" s="27" t="s">
        <v>74</v>
      </c>
      <c r="I281" s="20">
        <v>0.400164313534567</v>
      </c>
      <c r="J281" s="29" t="s">
        <v>69</v>
      </c>
      <c r="K281" s="26" t="s">
        <v>70</v>
      </c>
      <c r="L281" s="26" t="s">
        <v>46</v>
      </c>
      <c r="M281" s="23"/>
      <c r="N281" s="23"/>
      <c r="O281" s="23"/>
      <c r="P281" s="23"/>
    </row>
    <row r="282" ht="18" spans="1:16">
      <c r="A282" s="23">
        <v>498790</v>
      </c>
      <c r="B282" t="s">
        <v>73</v>
      </c>
      <c r="C282" s="24">
        <v>42520</v>
      </c>
      <c r="D282" s="23">
        <v>7</v>
      </c>
      <c r="E282" s="23" t="s">
        <v>58</v>
      </c>
      <c r="F282" s="23" t="s">
        <v>41</v>
      </c>
      <c r="G282" s="26" t="s">
        <v>51</v>
      </c>
      <c r="H282" s="27" t="s">
        <v>44</v>
      </c>
      <c r="I282" s="20">
        <v>0.0334128878281623</v>
      </c>
      <c r="J282" s="28" t="s">
        <v>69</v>
      </c>
      <c r="K282" s="26" t="s">
        <v>70</v>
      </c>
      <c r="L282" s="26" t="s">
        <v>46</v>
      </c>
      <c r="M282" s="23"/>
      <c r="N282" s="23"/>
      <c r="O282" s="23"/>
      <c r="P282" s="23"/>
    </row>
    <row r="283" spans="1:16">
      <c r="A283" s="23">
        <v>499113</v>
      </c>
      <c r="B283" t="s">
        <v>73</v>
      </c>
      <c r="C283" s="24">
        <v>42514</v>
      </c>
      <c r="D283" s="23">
        <v>9</v>
      </c>
      <c r="E283" s="23" t="s">
        <v>40</v>
      </c>
      <c r="F283" s="23" t="s">
        <v>41</v>
      </c>
      <c r="G283" s="26" t="s">
        <v>68</v>
      </c>
      <c r="H283" s="27" t="s">
        <v>74</v>
      </c>
      <c r="I283" s="20">
        <v>0.198927727281462</v>
      </c>
      <c r="J283" s="29" t="s">
        <v>69</v>
      </c>
      <c r="K283" s="26" t="s">
        <v>46</v>
      </c>
      <c r="L283" s="26" t="s">
        <v>46</v>
      </c>
      <c r="M283" s="23"/>
      <c r="N283" s="23"/>
      <c r="O283" s="23"/>
      <c r="P283" s="23"/>
    </row>
    <row r="284" spans="1:16">
      <c r="A284" s="23">
        <v>500226</v>
      </c>
      <c r="B284" t="s">
        <v>73</v>
      </c>
      <c r="C284" s="24">
        <v>42533</v>
      </c>
      <c r="D284" s="23">
        <v>7</v>
      </c>
      <c r="E284" s="23" t="s">
        <v>40</v>
      </c>
      <c r="F284" s="23" t="s">
        <v>41</v>
      </c>
      <c r="G284" s="26" t="s">
        <v>68</v>
      </c>
      <c r="H284" s="27" t="s">
        <v>74</v>
      </c>
      <c r="I284" s="20">
        <v>0.0384892696581559</v>
      </c>
      <c r="J284" s="29" t="s">
        <v>69</v>
      </c>
      <c r="K284" s="26" t="s">
        <v>70</v>
      </c>
      <c r="L284" s="26" t="s">
        <v>46</v>
      </c>
      <c r="M284" s="23"/>
      <c r="N284" s="23" t="s">
        <v>62</v>
      </c>
      <c r="O284" s="23"/>
      <c r="P284" s="23"/>
    </row>
    <row r="285" spans="1:16">
      <c r="A285" s="23">
        <v>500986</v>
      </c>
      <c r="B285" t="s">
        <v>73</v>
      </c>
      <c r="C285" s="24">
        <v>42537</v>
      </c>
      <c r="D285" s="23">
        <v>8</v>
      </c>
      <c r="E285" s="23" t="s">
        <v>40</v>
      </c>
      <c r="F285" s="23" t="s">
        <v>41</v>
      </c>
      <c r="G285" s="26" t="s">
        <v>68</v>
      </c>
      <c r="H285" s="27" t="s">
        <v>74</v>
      </c>
      <c r="I285" s="20">
        <v>0.222365218364435</v>
      </c>
      <c r="J285" s="29" t="s">
        <v>69</v>
      </c>
      <c r="K285" s="26" t="s">
        <v>70</v>
      </c>
      <c r="L285" s="26" t="s">
        <v>46</v>
      </c>
      <c r="M285" s="23"/>
      <c r="N285" s="23"/>
      <c r="O285" s="23"/>
      <c r="P285" s="23"/>
    </row>
    <row r="286" ht="18" spans="1:16">
      <c r="A286" s="23">
        <v>501047</v>
      </c>
      <c r="B286" t="s">
        <v>73</v>
      </c>
      <c r="C286" s="24">
        <v>42558</v>
      </c>
      <c r="D286" s="23">
        <v>8</v>
      </c>
      <c r="E286" s="23" t="s">
        <v>40</v>
      </c>
      <c r="F286" s="23" t="s">
        <v>41</v>
      </c>
      <c r="G286" s="26" t="s">
        <v>68</v>
      </c>
      <c r="H286" s="27" t="s">
        <v>44</v>
      </c>
      <c r="I286" s="20">
        <v>0.0271154986210274</v>
      </c>
      <c r="J286" s="28" t="s">
        <v>69</v>
      </c>
      <c r="K286" s="26" t="s">
        <v>70</v>
      </c>
      <c r="L286" s="26" t="s">
        <v>46</v>
      </c>
      <c r="M286" s="23"/>
      <c r="N286" s="23"/>
      <c r="O286" s="23"/>
      <c r="P286" s="23"/>
    </row>
    <row r="287" spans="1:16">
      <c r="A287" s="23">
        <v>501527</v>
      </c>
      <c r="B287" t="s">
        <v>73</v>
      </c>
      <c r="C287" s="24">
        <v>42544</v>
      </c>
      <c r="D287" s="23">
        <v>7</v>
      </c>
      <c r="E287" s="23" t="s">
        <v>58</v>
      </c>
      <c r="F287" s="23" t="s">
        <v>41</v>
      </c>
      <c r="G287" s="26" t="s">
        <v>68</v>
      </c>
      <c r="H287" s="27" t="s">
        <v>44</v>
      </c>
      <c r="I287" s="20">
        <v>0.127667812031167</v>
      </c>
      <c r="J287" s="29" t="s">
        <v>69</v>
      </c>
      <c r="K287" s="26" t="s">
        <v>70</v>
      </c>
      <c r="L287" s="26" t="s">
        <v>46</v>
      </c>
      <c r="M287" s="23"/>
      <c r="N287" s="23"/>
      <c r="O287" s="23"/>
      <c r="P287" s="23"/>
    </row>
    <row r="288" spans="1:16">
      <c r="A288" s="23">
        <v>501723</v>
      </c>
      <c r="B288" t="s">
        <v>73</v>
      </c>
      <c r="C288" s="24">
        <v>42543</v>
      </c>
      <c r="D288" s="23">
        <v>16</v>
      </c>
      <c r="E288" s="23" t="s">
        <v>40</v>
      </c>
      <c r="F288" s="23" t="s">
        <v>41</v>
      </c>
      <c r="G288" s="26" t="s">
        <v>68</v>
      </c>
      <c r="H288" s="27" t="s">
        <v>74</v>
      </c>
      <c r="I288" s="20">
        <v>0.127083130299191</v>
      </c>
      <c r="J288" s="29" t="s">
        <v>69</v>
      </c>
      <c r="K288" s="26" t="s">
        <v>70</v>
      </c>
      <c r="L288" s="26" t="s">
        <v>46</v>
      </c>
      <c r="M288" s="23" t="s">
        <v>65</v>
      </c>
      <c r="N288" s="23"/>
      <c r="O288" s="23"/>
      <c r="P288" s="23"/>
    </row>
    <row r="289" spans="1:16">
      <c r="A289" s="23">
        <v>501754</v>
      </c>
      <c r="B289" t="s">
        <v>73</v>
      </c>
      <c r="C289" s="24">
        <v>42545</v>
      </c>
      <c r="D289" s="23">
        <v>6</v>
      </c>
      <c r="E289" s="23" t="s">
        <v>58</v>
      </c>
      <c r="F289" s="23" t="s">
        <v>41</v>
      </c>
      <c r="G289" s="26" t="s">
        <v>68</v>
      </c>
      <c r="H289" s="27" t="s">
        <v>44</v>
      </c>
      <c r="I289" s="20">
        <v>0.0635092247061696</v>
      </c>
      <c r="J289" s="29" t="s">
        <v>69</v>
      </c>
      <c r="K289" s="26" t="s">
        <v>459</v>
      </c>
      <c r="L289" s="26" t="s">
        <v>460</v>
      </c>
      <c r="M289" s="23"/>
      <c r="N289" s="23"/>
      <c r="O289" s="23"/>
      <c r="P289" s="23"/>
    </row>
    <row r="290" ht="18" spans="1:16">
      <c r="A290" s="23">
        <v>502582</v>
      </c>
      <c r="B290" t="s">
        <v>73</v>
      </c>
      <c r="C290" s="24">
        <v>42558</v>
      </c>
      <c r="D290" s="23">
        <v>4</v>
      </c>
      <c r="E290" s="23" t="s">
        <v>58</v>
      </c>
      <c r="F290" s="23" t="s">
        <v>41</v>
      </c>
      <c r="G290" s="26" t="s">
        <v>461</v>
      </c>
      <c r="H290" s="27" t="s">
        <v>74</v>
      </c>
      <c r="I290" s="20">
        <v>0.236515459264274</v>
      </c>
      <c r="J290" s="28" t="s">
        <v>69</v>
      </c>
      <c r="K290" s="26" t="s">
        <v>462</v>
      </c>
      <c r="L290" s="26" t="s">
        <v>463</v>
      </c>
      <c r="M290" s="23"/>
      <c r="N290" s="23"/>
      <c r="O290" s="23"/>
      <c r="P290" s="23"/>
    </row>
    <row r="291" spans="1:16">
      <c r="A291" s="23">
        <v>502641</v>
      </c>
      <c r="B291" t="s">
        <v>73</v>
      </c>
      <c r="C291" s="24">
        <v>42562</v>
      </c>
      <c r="D291" s="23">
        <v>3</v>
      </c>
      <c r="E291" s="23" t="s">
        <v>40</v>
      </c>
      <c r="F291" s="23" t="s">
        <v>41</v>
      </c>
      <c r="G291" s="26" t="s">
        <v>464</v>
      </c>
      <c r="H291" s="27" t="s">
        <v>74</v>
      </c>
      <c r="I291" s="20">
        <v>0.0560057294863925</v>
      </c>
      <c r="J291" s="29" t="s">
        <v>69</v>
      </c>
      <c r="K291" s="26" t="s">
        <v>465</v>
      </c>
      <c r="L291" s="26" t="s">
        <v>466</v>
      </c>
      <c r="M291" s="23"/>
      <c r="N291" s="23"/>
      <c r="O291" s="23"/>
      <c r="P291" s="23"/>
    </row>
    <row r="292" spans="1:16">
      <c r="A292" s="23">
        <v>502946</v>
      </c>
      <c r="B292" t="s">
        <v>73</v>
      </c>
      <c r="C292" s="24">
        <v>42564</v>
      </c>
      <c r="D292" s="23">
        <v>9</v>
      </c>
      <c r="E292" s="23" t="s">
        <v>40</v>
      </c>
      <c r="F292" s="23" t="s">
        <v>41</v>
      </c>
      <c r="G292" s="26" t="s">
        <v>467</v>
      </c>
      <c r="H292" s="27" t="s">
        <v>74</v>
      </c>
      <c r="I292" s="20">
        <v>0.0189111747851003</v>
      </c>
      <c r="J292" s="29" t="s">
        <v>69</v>
      </c>
      <c r="K292" s="26" t="s">
        <v>468</v>
      </c>
      <c r="L292" s="26" t="s">
        <v>46</v>
      </c>
      <c r="M292" s="23"/>
      <c r="N292" s="23"/>
      <c r="O292" s="23"/>
      <c r="P292" s="23"/>
    </row>
    <row r="293" spans="1:16">
      <c r="A293" s="23">
        <v>503529</v>
      </c>
      <c r="B293" t="s">
        <v>73</v>
      </c>
      <c r="C293" s="24">
        <v>42571</v>
      </c>
      <c r="D293" s="23">
        <v>3</v>
      </c>
      <c r="E293" s="23" t="s">
        <v>58</v>
      </c>
      <c r="F293" s="23" t="s">
        <v>41</v>
      </c>
      <c r="G293" s="26" t="s">
        <v>43</v>
      </c>
      <c r="H293" s="27" t="s">
        <v>74</v>
      </c>
      <c r="I293" s="20">
        <v>0.285214302504767</v>
      </c>
      <c r="J293" s="29" t="s">
        <v>69</v>
      </c>
      <c r="K293" s="26" t="s">
        <v>70</v>
      </c>
      <c r="L293" s="26" t="s">
        <v>70</v>
      </c>
      <c r="M293" s="23"/>
      <c r="N293" s="23"/>
      <c r="O293" s="23"/>
      <c r="P293" s="23"/>
    </row>
    <row r="294" ht="18" spans="1:16">
      <c r="A294" s="23">
        <v>503628</v>
      </c>
      <c r="B294" t="s">
        <v>73</v>
      </c>
      <c r="C294" s="24">
        <v>42566</v>
      </c>
      <c r="D294" s="23">
        <v>10</v>
      </c>
      <c r="E294" s="23" t="s">
        <v>40</v>
      </c>
      <c r="F294" s="23" t="s">
        <v>41</v>
      </c>
      <c r="G294" s="26" t="s">
        <v>68</v>
      </c>
      <c r="H294" s="27" t="s">
        <v>44</v>
      </c>
      <c r="I294" s="20">
        <v>0.0537752853995594</v>
      </c>
      <c r="J294" s="28" t="s">
        <v>69</v>
      </c>
      <c r="K294" s="26" t="s">
        <v>70</v>
      </c>
      <c r="L294" s="26" t="s">
        <v>70</v>
      </c>
      <c r="M294" s="23"/>
      <c r="N294" s="23"/>
      <c r="O294" s="23"/>
      <c r="P294" s="23"/>
    </row>
    <row r="295" spans="1:16">
      <c r="A295" s="23">
        <v>503931</v>
      </c>
      <c r="B295" t="s">
        <v>73</v>
      </c>
      <c r="C295" s="24">
        <v>42814</v>
      </c>
      <c r="D295" s="23">
        <v>14</v>
      </c>
      <c r="E295" s="23" t="s">
        <v>58</v>
      </c>
      <c r="F295" s="23" t="s">
        <v>41</v>
      </c>
      <c r="G295" s="26" t="s">
        <v>68</v>
      </c>
      <c r="H295" s="27" t="s">
        <v>74</v>
      </c>
      <c r="I295" s="20">
        <v>0.0742243281838245</v>
      </c>
      <c r="J295" s="29" t="s">
        <v>69</v>
      </c>
      <c r="K295" s="26" t="s">
        <v>70</v>
      </c>
      <c r="L295" s="26" t="s">
        <v>46</v>
      </c>
      <c r="M295" s="23"/>
      <c r="N295" s="23"/>
      <c r="O295" s="23"/>
      <c r="P295" s="23"/>
    </row>
    <row r="296" spans="1:16">
      <c r="A296" s="23">
        <v>504900</v>
      </c>
      <c r="B296" t="s">
        <v>73</v>
      </c>
      <c r="C296" s="24">
        <v>42587</v>
      </c>
      <c r="D296" s="23">
        <v>10</v>
      </c>
      <c r="E296" s="23" t="s">
        <v>40</v>
      </c>
      <c r="F296" s="23" t="s">
        <v>41</v>
      </c>
      <c r="G296" s="26" t="s">
        <v>68</v>
      </c>
      <c r="H296" s="27" t="s">
        <v>74</v>
      </c>
      <c r="I296" s="20">
        <v>0.146109220433426</v>
      </c>
      <c r="J296" s="29" t="s">
        <v>69</v>
      </c>
      <c r="K296" s="26" t="s">
        <v>46</v>
      </c>
      <c r="L296" s="26" t="s">
        <v>46</v>
      </c>
      <c r="M296" s="23"/>
      <c r="N296" s="23"/>
      <c r="O296" s="23"/>
      <c r="P296" s="23"/>
    </row>
    <row r="297" spans="1:16">
      <c r="A297" s="23">
        <v>505000</v>
      </c>
      <c r="B297" t="s">
        <v>73</v>
      </c>
      <c r="C297" s="24">
        <v>42587</v>
      </c>
      <c r="D297" s="23">
        <v>8</v>
      </c>
      <c r="E297" s="23" t="s">
        <v>58</v>
      </c>
      <c r="F297" s="23" t="s">
        <v>41</v>
      </c>
      <c r="G297" s="26" t="s">
        <v>51</v>
      </c>
      <c r="H297" s="27" t="s">
        <v>74</v>
      </c>
      <c r="I297" s="20">
        <v>0.303032711951985</v>
      </c>
      <c r="J297" s="29" t="s">
        <v>69</v>
      </c>
      <c r="K297" s="26" t="s">
        <v>70</v>
      </c>
      <c r="L297" s="26" t="s">
        <v>46</v>
      </c>
      <c r="M297" s="23"/>
      <c r="N297" s="23"/>
      <c r="O297" s="23"/>
      <c r="P297" s="23"/>
    </row>
    <row r="298" ht="18" spans="1:16">
      <c r="A298" s="23">
        <v>506277</v>
      </c>
      <c r="B298" t="s">
        <v>73</v>
      </c>
      <c r="C298" s="24">
        <v>42600</v>
      </c>
      <c r="D298" s="23">
        <v>4</v>
      </c>
      <c r="E298" s="23" t="s">
        <v>58</v>
      </c>
      <c r="F298" s="23" t="s">
        <v>41</v>
      </c>
      <c r="G298" s="26" t="s">
        <v>68</v>
      </c>
      <c r="H298" s="27" t="s">
        <v>74</v>
      </c>
      <c r="I298" s="20">
        <v>0.260171865356312</v>
      </c>
      <c r="J298" s="28" t="s">
        <v>69</v>
      </c>
      <c r="K298" s="26" t="s">
        <v>70</v>
      </c>
      <c r="L298" s="26" t="s">
        <v>46</v>
      </c>
      <c r="M298" s="23"/>
      <c r="N298" s="23"/>
      <c r="O298" s="23"/>
      <c r="P298" s="23"/>
    </row>
    <row r="299" spans="1:16">
      <c r="A299" s="23">
        <v>507024</v>
      </c>
      <c r="B299" t="s">
        <v>73</v>
      </c>
      <c r="C299" s="24">
        <v>42607</v>
      </c>
      <c r="D299" s="23">
        <v>7</v>
      </c>
      <c r="E299" s="23" t="s">
        <v>40</v>
      </c>
      <c r="F299" s="23" t="s">
        <v>41</v>
      </c>
      <c r="G299" s="26" t="s">
        <v>43</v>
      </c>
      <c r="H299" s="27" t="s">
        <v>74</v>
      </c>
      <c r="I299" s="20">
        <v>0.109804854123627</v>
      </c>
      <c r="J299" s="29" t="s">
        <v>69</v>
      </c>
      <c r="K299" s="26" t="s">
        <v>70</v>
      </c>
      <c r="L299" s="26" t="s">
        <v>460</v>
      </c>
      <c r="M299" s="23"/>
      <c r="N299" s="23"/>
      <c r="O299" s="23"/>
      <c r="P299" s="23"/>
    </row>
    <row r="300" spans="1:16">
      <c r="A300" s="23">
        <v>507121</v>
      </c>
      <c r="B300" t="s">
        <v>73</v>
      </c>
      <c r="C300" s="24">
        <v>42612</v>
      </c>
      <c r="D300" s="23">
        <v>7</v>
      </c>
      <c r="E300" s="23" t="s">
        <v>40</v>
      </c>
      <c r="F300" s="23" t="s">
        <v>41</v>
      </c>
      <c r="G300" s="26" t="s">
        <v>68</v>
      </c>
      <c r="H300" s="27" t="s">
        <v>74</v>
      </c>
      <c r="I300" s="20">
        <v>0.111108672752809</v>
      </c>
      <c r="J300" s="29" t="s">
        <v>69</v>
      </c>
      <c r="K300" s="26" t="s">
        <v>459</v>
      </c>
      <c r="L300" s="26" t="s">
        <v>463</v>
      </c>
      <c r="M300" s="23"/>
      <c r="N300" s="23"/>
      <c r="O300" s="23"/>
      <c r="P300" s="23"/>
    </row>
    <row r="301" spans="1:16">
      <c r="A301" s="23">
        <v>507435</v>
      </c>
      <c r="B301" t="s">
        <v>73</v>
      </c>
      <c r="C301" s="24">
        <v>42615</v>
      </c>
      <c r="D301" s="23">
        <v>10</v>
      </c>
      <c r="E301" s="23" t="s">
        <v>40</v>
      </c>
      <c r="F301" s="23" t="s">
        <v>41</v>
      </c>
      <c r="G301" s="26" t="s">
        <v>51</v>
      </c>
      <c r="H301" s="27" t="s">
        <v>44</v>
      </c>
      <c r="I301" s="20">
        <v>0.0204482799952056</v>
      </c>
      <c r="J301" s="29" t="s">
        <v>69</v>
      </c>
      <c r="K301" s="26" t="s">
        <v>70</v>
      </c>
      <c r="L301" s="26" t="s">
        <v>70</v>
      </c>
      <c r="M301" s="23"/>
      <c r="N301" s="23"/>
      <c r="O301" s="23"/>
      <c r="P301" s="23"/>
    </row>
    <row r="302" ht="18" spans="1:16">
      <c r="A302" s="23">
        <v>507823</v>
      </c>
      <c r="B302" t="s">
        <v>73</v>
      </c>
      <c r="C302" s="24">
        <v>42618</v>
      </c>
      <c r="D302" s="23">
        <v>13</v>
      </c>
      <c r="E302" s="23" t="s">
        <v>40</v>
      </c>
      <c r="F302" s="23" t="s">
        <v>41</v>
      </c>
      <c r="G302" s="26" t="s">
        <v>68</v>
      </c>
      <c r="H302" s="27" t="s">
        <v>74</v>
      </c>
      <c r="I302" s="20">
        <v>0.12463293900495</v>
      </c>
      <c r="J302" s="28" t="s">
        <v>69</v>
      </c>
      <c r="K302" s="26" t="s">
        <v>70</v>
      </c>
      <c r="L302" s="26" t="s">
        <v>46</v>
      </c>
      <c r="M302" s="23"/>
      <c r="N302" s="23"/>
      <c r="O302" s="23"/>
      <c r="P302" s="23"/>
    </row>
    <row r="303" spans="1:16">
      <c r="A303" s="23">
        <v>509017</v>
      </c>
      <c r="B303" t="s">
        <v>73</v>
      </c>
      <c r="C303" s="24">
        <v>42627</v>
      </c>
      <c r="D303" s="23">
        <v>34</v>
      </c>
      <c r="E303" s="23" t="s">
        <v>40</v>
      </c>
      <c r="F303" s="23" t="s">
        <v>41</v>
      </c>
      <c r="G303" s="26" t="s">
        <v>68</v>
      </c>
      <c r="H303" s="27" t="s">
        <v>44</v>
      </c>
      <c r="I303" s="20">
        <v>0.0188131002216203</v>
      </c>
      <c r="J303" s="29" t="s">
        <v>69</v>
      </c>
      <c r="K303" s="26" t="s">
        <v>70</v>
      </c>
      <c r="L303" s="26" t="s">
        <v>70</v>
      </c>
      <c r="M303" s="23"/>
      <c r="N303" s="23"/>
      <c r="O303" s="23"/>
      <c r="P303" s="23"/>
    </row>
    <row r="304" spans="1:16">
      <c r="A304" s="23">
        <v>509325</v>
      </c>
      <c r="B304" t="s">
        <v>73</v>
      </c>
      <c r="C304" s="24">
        <v>42632</v>
      </c>
      <c r="D304" s="23">
        <v>7</v>
      </c>
      <c r="E304" s="23" t="s">
        <v>40</v>
      </c>
      <c r="F304" s="23" t="s">
        <v>41</v>
      </c>
      <c r="G304" s="26" t="s">
        <v>51</v>
      </c>
      <c r="H304" s="27" t="s">
        <v>44</v>
      </c>
      <c r="I304" s="20">
        <v>0.074221303972592</v>
      </c>
      <c r="J304" s="29" t="s">
        <v>69</v>
      </c>
      <c r="K304" s="26" t="s">
        <v>70</v>
      </c>
      <c r="L304" s="26" t="s">
        <v>46</v>
      </c>
      <c r="M304" s="23"/>
      <c r="N304" s="23"/>
      <c r="O304" s="23"/>
      <c r="P304" s="23"/>
    </row>
    <row r="305" spans="1:16">
      <c r="A305" s="23">
        <v>509827</v>
      </c>
      <c r="B305" t="s">
        <v>73</v>
      </c>
      <c r="C305" s="24">
        <v>42632</v>
      </c>
      <c r="D305" s="23">
        <v>6</v>
      </c>
      <c r="E305" s="23" t="s">
        <v>40</v>
      </c>
      <c r="F305" s="23" t="s">
        <v>41</v>
      </c>
      <c r="G305" s="26" t="s">
        <v>51</v>
      </c>
      <c r="H305" s="27" t="s">
        <v>74</v>
      </c>
      <c r="I305" s="20">
        <v>0.294014504102686</v>
      </c>
      <c r="J305" s="29" t="s">
        <v>69</v>
      </c>
      <c r="K305" s="26" t="s">
        <v>70</v>
      </c>
      <c r="L305" s="26" t="s">
        <v>46</v>
      </c>
      <c r="M305" s="23"/>
      <c r="N305" s="23"/>
      <c r="O305" s="23"/>
      <c r="P305" s="23"/>
    </row>
    <row r="306" ht="18" spans="1:16">
      <c r="A306" s="23">
        <v>510093</v>
      </c>
      <c r="B306" t="s">
        <v>73</v>
      </c>
      <c r="C306" s="24">
        <v>42668</v>
      </c>
      <c r="D306" s="23">
        <v>10</v>
      </c>
      <c r="E306" s="23" t="s">
        <v>58</v>
      </c>
      <c r="F306" s="23" t="s">
        <v>41</v>
      </c>
      <c r="G306" s="26" t="s">
        <v>68</v>
      </c>
      <c r="H306" s="27" t="s">
        <v>74</v>
      </c>
      <c r="I306" s="30">
        <v>0.378455204861792</v>
      </c>
      <c r="J306" s="31" t="s">
        <v>69</v>
      </c>
      <c r="K306" s="26" t="s">
        <v>70</v>
      </c>
      <c r="L306" s="26" t="s">
        <v>460</v>
      </c>
      <c r="M306" s="23"/>
      <c r="N306" s="23"/>
      <c r="O306" s="23"/>
      <c r="P306" s="23"/>
    </row>
    <row r="307" spans="1:16">
      <c r="A307" s="23">
        <v>510438</v>
      </c>
      <c r="B307" t="s">
        <v>73</v>
      </c>
      <c r="C307" s="24">
        <v>42656</v>
      </c>
      <c r="D307" s="23">
        <v>9</v>
      </c>
      <c r="E307" s="23" t="s">
        <v>58</v>
      </c>
      <c r="F307" s="23" t="s">
        <v>41</v>
      </c>
      <c r="G307" s="26" t="s">
        <v>68</v>
      </c>
      <c r="H307" s="27" t="s">
        <v>74</v>
      </c>
      <c r="I307" s="30">
        <v>0.178574701408193</v>
      </c>
      <c r="J307" s="32" t="s">
        <v>69</v>
      </c>
      <c r="K307" s="26" t="s">
        <v>70</v>
      </c>
      <c r="L307" s="26" t="s">
        <v>463</v>
      </c>
      <c r="M307" s="23"/>
      <c r="N307" s="23"/>
      <c r="O307" s="23"/>
      <c r="P307" s="23"/>
    </row>
    <row r="308" spans="1:20">
      <c r="A308" s="23">
        <v>510441</v>
      </c>
      <c r="B308" t="s">
        <v>73</v>
      </c>
      <c r="C308" s="24">
        <v>42656</v>
      </c>
      <c r="D308" s="23">
        <v>7</v>
      </c>
      <c r="E308" s="23" t="s">
        <v>40</v>
      </c>
      <c r="F308" s="23" t="s">
        <v>41</v>
      </c>
      <c r="G308" s="26"/>
      <c r="H308" s="26"/>
      <c r="I308" s="30">
        <v>0.0836225466730493</v>
      </c>
      <c r="J308" s="32"/>
      <c r="K308" s="26"/>
      <c r="L308" s="26"/>
      <c r="M308" s="23"/>
      <c r="N308" s="23"/>
      <c r="O308" s="23"/>
      <c r="P308" s="23"/>
      <c r="T308" t="s">
        <v>49</v>
      </c>
    </row>
    <row r="309" spans="1:16">
      <c r="A309" s="23">
        <v>510890</v>
      </c>
      <c r="B309" t="s">
        <v>73</v>
      </c>
      <c r="C309" s="24">
        <v>42663</v>
      </c>
      <c r="D309" s="23">
        <v>5</v>
      </c>
      <c r="E309" s="23" t="s">
        <v>58</v>
      </c>
      <c r="F309" s="23" t="s">
        <v>41</v>
      </c>
      <c r="G309" s="26" t="s">
        <v>68</v>
      </c>
      <c r="H309" s="27" t="s">
        <v>74</v>
      </c>
      <c r="I309" s="30">
        <v>0.367638076956635</v>
      </c>
      <c r="J309" s="32" t="s">
        <v>69</v>
      </c>
      <c r="K309" s="26" t="s">
        <v>70</v>
      </c>
      <c r="L309" s="26" t="s">
        <v>46</v>
      </c>
      <c r="M309" s="23"/>
      <c r="N309" s="23"/>
      <c r="O309" s="23"/>
      <c r="P309" s="23"/>
    </row>
    <row r="310" spans="1:20">
      <c r="A310" s="23">
        <v>511214</v>
      </c>
      <c r="B310" t="s">
        <v>73</v>
      </c>
      <c r="C310" s="24">
        <v>42662</v>
      </c>
      <c r="D310" s="23">
        <v>13</v>
      </c>
      <c r="E310" s="23" t="s">
        <v>40</v>
      </c>
      <c r="F310" s="23" t="s">
        <v>41</v>
      </c>
      <c r="G310" s="26"/>
      <c r="H310" s="26"/>
      <c r="I310" s="30">
        <v>0</v>
      </c>
      <c r="J310" s="31"/>
      <c r="K310" s="26"/>
      <c r="L310" s="26"/>
      <c r="M310" s="23"/>
      <c r="N310" s="23"/>
      <c r="O310" s="23"/>
      <c r="P310" s="23"/>
      <c r="T310" t="s">
        <v>49</v>
      </c>
    </row>
    <row r="311" spans="1:16">
      <c r="A311" s="23">
        <v>511579</v>
      </c>
      <c r="B311" t="s">
        <v>73</v>
      </c>
      <c r="C311" s="24">
        <v>42681</v>
      </c>
      <c r="D311" s="23">
        <v>7</v>
      </c>
      <c r="E311" s="23" t="s">
        <v>40</v>
      </c>
      <c r="F311" s="23" t="s">
        <v>41</v>
      </c>
      <c r="G311" s="26" t="s">
        <v>51</v>
      </c>
      <c r="H311" s="27" t="s">
        <v>74</v>
      </c>
      <c r="I311" s="30">
        <v>0.269878340212905</v>
      </c>
      <c r="J311" s="32" t="s">
        <v>69</v>
      </c>
      <c r="K311" s="26" t="s">
        <v>70</v>
      </c>
      <c r="L311" s="26" t="s">
        <v>46</v>
      </c>
      <c r="M311" s="23"/>
      <c r="N311" s="23"/>
      <c r="O311" s="23"/>
      <c r="P311" s="23"/>
    </row>
    <row r="312" spans="1:16">
      <c r="A312" s="23">
        <v>512193</v>
      </c>
      <c r="B312" t="s">
        <v>73</v>
      </c>
      <c r="C312" s="24">
        <v>42678</v>
      </c>
      <c r="D312" s="23">
        <v>8</v>
      </c>
      <c r="E312" s="23" t="s">
        <v>40</v>
      </c>
      <c r="F312" s="23" t="s">
        <v>41</v>
      </c>
      <c r="G312" s="26" t="s">
        <v>68</v>
      </c>
      <c r="H312" s="27" t="s">
        <v>74</v>
      </c>
      <c r="I312" s="30">
        <v>0.251825437255901</v>
      </c>
      <c r="J312" s="32" t="s">
        <v>69</v>
      </c>
      <c r="K312" s="26" t="s">
        <v>70</v>
      </c>
      <c r="L312" s="26" t="s">
        <v>46</v>
      </c>
      <c r="M312" s="23"/>
      <c r="N312" s="23"/>
      <c r="O312" s="23"/>
      <c r="P312" s="23"/>
    </row>
    <row r="313" spans="1:16">
      <c r="A313" s="23">
        <v>512233</v>
      </c>
      <c r="B313" t="s">
        <v>73</v>
      </c>
      <c r="C313" s="24">
        <v>42689</v>
      </c>
      <c r="D313" s="23">
        <v>7</v>
      </c>
      <c r="E313" s="23" t="s">
        <v>40</v>
      </c>
      <c r="F313" s="23" t="s">
        <v>41</v>
      </c>
      <c r="G313" s="26" t="s">
        <v>461</v>
      </c>
      <c r="H313" s="27" t="s">
        <v>74</v>
      </c>
      <c r="I313" s="30">
        <v>0.46899381766151</v>
      </c>
      <c r="J313" s="32" t="s">
        <v>69</v>
      </c>
      <c r="K313" s="26" t="s">
        <v>459</v>
      </c>
      <c r="L313" s="26" t="s">
        <v>460</v>
      </c>
      <c r="M313" s="23"/>
      <c r="N313" s="23"/>
      <c r="O313" s="23"/>
      <c r="P313" s="23"/>
    </row>
    <row r="314" ht="18" spans="1:16">
      <c r="A314" s="23">
        <v>512863</v>
      </c>
      <c r="B314" t="s">
        <v>73</v>
      </c>
      <c r="C314" s="24">
        <v>42685</v>
      </c>
      <c r="D314" s="23">
        <v>13</v>
      </c>
      <c r="E314" s="23" t="s">
        <v>58</v>
      </c>
      <c r="F314" s="23" t="s">
        <v>41</v>
      </c>
      <c r="G314" s="26" t="s">
        <v>57</v>
      </c>
      <c r="H314" s="27" t="s">
        <v>44</v>
      </c>
      <c r="I314" s="30">
        <v>0.160086878753034</v>
      </c>
      <c r="J314" s="31" t="s">
        <v>69</v>
      </c>
      <c r="K314" s="26" t="s">
        <v>70</v>
      </c>
      <c r="L314" s="26" t="s">
        <v>46</v>
      </c>
      <c r="M314" s="23"/>
      <c r="N314" s="23"/>
      <c r="O314" s="23"/>
      <c r="P314" s="23"/>
    </row>
    <row r="315" spans="1:16">
      <c r="A315" s="23">
        <v>512888</v>
      </c>
      <c r="B315" t="s">
        <v>73</v>
      </c>
      <c r="C315" s="24">
        <v>42698</v>
      </c>
      <c r="D315" s="23">
        <v>15</v>
      </c>
      <c r="E315" s="23" t="s">
        <v>58</v>
      </c>
      <c r="F315" s="23" t="s">
        <v>41</v>
      </c>
      <c r="G315" s="26" t="s">
        <v>68</v>
      </c>
      <c r="H315" s="27" t="s">
        <v>74</v>
      </c>
      <c r="I315" s="30">
        <v>0.736704322340153</v>
      </c>
      <c r="J315" s="32" t="s">
        <v>69</v>
      </c>
      <c r="K315" s="26" t="s">
        <v>70</v>
      </c>
      <c r="L315" s="26" t="s">
        <v>70</v>
      </c>
      <c r="M315" s="23"/>
      <c r="N315" s="23"/>
      <c r="O315" s="23"/>
      <c r="P315" s="23"/>
    </row>
    <row r="316" spans="1:16">
      <c r="A316" s="23">
        <v>513052</v>
      </c>
      <c r="B316" t="s">
        <v>73</v>
      </c>
      <c r="C316" s="24">
        <v>42688</v>
      </c>
      <c r="D316" s="23">
        <v>1</v>
      </c>
      <c r="E316" s="23" t="s">
        <v>40</v>
      </c>
      <c r="F316" s="23" t="s">
        <v>41</v>
      </c>
      <c r="G316" s="26" t="s">
        <v>59</v>
      </c>
      <c r="H316" s="27" t="s">
        <v>81</v>
      </c>
      <c r="I316" s="30">
        <v>0.0224215246636771</v>
      </c>
      <c r="J316" s="32" t="s">
        <v>45</v>
      </c>
      <c r="K316" s="26" t="s">
        <v>70</v>
      </c>
      <c r="L316" s="26" t="s">
        <v>70</v>
      </c>
      <c r="M316" s="23"/>
      <c r="N316" s="23"/>
      <c r="O316" s="23"/>
      <c r="P316" s="23"/>
    </row>
    <row r="317" spans="1:16">
      <c r="A317" s="23">
        <v>513135</v>
      </c>
      <c r="B317" t="s">
        <v>73</v>
      </c>
      <c r="C317" s="24">
        <v>42704</v>
      </c>
      <c r="D317" s="23">
        <v>2</v>
      </c>
      <c r="E317" s="23" t="s">
        <v>58</v>
      </c>
      <c r="F317" s="23" t="s">
        <v>41</v>
      </c>
      <c r="G317" s="26" t="s">
        <v>59</v>
      </c>
      <c r="H317" s="27" t="s">
        <v>74</v>
      </c>
      <c r="I317" s="30">
        <v>0.700150334836682</v>
      </c>
      <c r="J317" s="32" t="s">
        <v>45</v>
      </c>
      <c r="K317" s="26" t="s">
        <v>70</v>
      </c>
      <c r="L317" s="26" t="s">
        <v>46</v>
      </c>
      <c r="M317" s="23"/>
      <c r="N317" s="23"/>
      <c r="O317" s="23"/>
      <c r="P317" s="23"/>
    </row>
    <row r="318" ht="18" spans="1:16">
      <c r="A318" s="23">
        <v>513439</v>
      </c>
      <c r="B318" t="s">
        <v>73</v>
      </c>
      <c r="C318" s="24">
        <v>42691</v>
      </c>
      <c r="D318" s="23">
        <v>4</v>
      </c>
      <c r="E318" s="23" t="s">
        <v>40</v>
      </c>
      <c r="F318" s="23" t="s">
        <v>41</v>
      </c>
      <c r="G318" s="26" t="s">
        <v>68</v>
      </c>
      <c r="H318" s="27" t="s">
        <v>74</v>
      </c>
      <c r="I318" s="30">
        <v>0.611360925025236</v>
      </c>
      <c r="J318" s="31" t="s">
        <v>69</v>
      </c>
      <c r="K318" s="26" t="s">
        <v>70</v>
      </c>
      <c r="L318" s="26" t="s">
        <v>46</v>
      </c>
      <c r="M318" s="23"/>
      <c r="N318" s="23"/>
      <c r="O318" s="23"/>
      <c r="P318" s="23"/>
    </row>
    <row r="319" spans="1:16">
      <c r="A319" s="23">
        <v>513789</v>
      </c>
      <c r="B319" t="s">
        <v>73</v>
      </c>
      <c r="C319" s="24">
        <v>42692</v>
      </c>
      <c r="D319" s="23">
        <v>21</v>
      </c>
      <c r="E319" s="23" t="s">
        <v>58</v>
      </c>
      <c r="F319" s="23" t="s">
        <v>41</v>
      </c>
      <c r="G319" s="26" t="s">
        <v>51</v>
      </c>
      <c r="H319" s="27" t="s">
        <v>44</v>
      </c>
      <c r="I319" s="30">
        <v>0.322775319117808</v>
      </c>
      <c r="J319" s="32" t="s">
        <v>69</v>
      </c>
      <c r="K319" s="26" t="s">
        <v>70</v>
      </c>
      <c r="L319" s="26" t="s">
        <v>46</v>
      </c>
      <c r="M319" s="23"/>
      <c r="N319" s="23"/>
      <c r="O319" s="23"/>
      <c r="P319" s="23"/>
    </row>
    <row r="320" spans="1:16">
      <c r="A320" s="23">
        <v>513806</v>
      </c>
      <c r="B320" t="s">
        <v>73</v>
      </c>
      <c r="C320" s="24">
        <v>42692</v>
      </c>
      <c r="D320" s="23">
        <v>10</v>
      </c>
      <c r="E320" s="23" t="s">
        <v>40</v>
      </c>
      <c r="F320" s="23" t="s">
        <v>41</v>
      </c>
      <c r="G320" s="26" t="s">
        <v>59</v>
      </c>
      <c r="H320" s="27" t="s">
        <v>74</v>
      </c>
      <c r="I320" s="30">
        <v>0.377518586359229</v>
      </c>
      <c r="J320" s="32" t="s">
        <v>69</v>
      </c>
      <c r="K320" s="26" t="s">
        <v>70</v>
      </c>
      <c r="L320" s="26" t="s">
        <v>46</v>
      </c>
      <c r="M320" s="23"/>
      <c r="N320" s="23"/>
      <c r="O320" s="23"/>
      <c r="P320" s="23"/>
    </row>
    <row r="321" spans="1:19">
      <c r="A321" s="23">
        <v>513869</v>
      </c>
      <c r="B321" t="s">
        <v>73</v>
      </c>
      <c r="C321" s="24">
        <v>42697</v>
      </c>
      <c r="D321" s="23">
        <v>9</v>
      </c>
      <c r="E321" s="23" t="s">
        <v>58</v>
      </c>
      <c r="F321" s="23" t="s">
        <v>41</v>
      </c>
      <c r="G321" s="26" t="s">
        <v>68</v>
      </c>
      <c r="H321" s="27" t="s">
        <v>44</v>
      </c>
      <c r="I321" s="30">
        <v>0.275783091950151</v>
      </c>
      <c r="J321" s="32" t="s">
        <v>69</v>
      </c>
      <c r="K321" s="26" t="s">
        <v>70</v>
      </c>
      <c r="L321" s="26" t="s">
        <v>460</v>
      </c>
      <c r="M321" s="23"/>
      <c r="N321" s="23" t="s">
        <v>80</v>
      </c>
      <c r="O321" s="23"/>
      <c r="P321" s="23"/>
      <c r="S321" t="s">
        <v>82</v>
      </c>
    </row>
    <row r="322" ht="18" spans="1:16">
      <c r="A322" s="23">
        <v>514438</v>
      </c>
      <c r="B322" t="s">
        <v>73</v>
      </c>
      <c r="C322" s="24">
        <v>42712</v>
      </c>
      <c r="D322" s="23">
        <v>9</v>
      </c>
      <c r="E322" s="23" t="s">
        <v>58</v>
      </c>
      <c r="F322" s="23" t="s">
        <v>41</v>
      </c>
      <c r="G322" s="26" t="s">
        <v>68</v>
      </c>
      <c r="H322" s="27" t="s">
        <v>74</v>
      </c>
      <c r="I322" s="30">
        <v>0.607850609756098</v>
      </c>
      <c r="J322" s="31" t="s">
        <v>69</v>
      </c>
      <c r="K322" s="26" t="s">
        <v>70</v>
      </c>
      <c r="L322" s="26" t="s">
        <v>70</v>
      </c>
      <c r="M322" s="23"/>
      <c r="N322" s="23"/>
      <c r="O322" s="23"/>
      <c r="P322" s="23"/>
    </row>
    <row r="323" spans="1:16">
      <c r="A323" s="23">
        <v>514482</v>
      </c>
      <c r="B323" t="s">
        <v>73</v>
      </c>
      <c r="C323" s="24">
        <v>42704</v>
      </c>
      <c r="D323" s="23">
        <v>6</v>
      </c>
      <c r="E323" s="23" t="s">
        <v>40</v>
      </c>
      <c r="F323" s="23" t="s">
        <v>41</v>
      </c>
      <c r="G323" s="26" t="s">
        <v>68</v>
      </c>
      <c r="H323" s="27" t="s">
        <v>44</v>
      </c>
      <c r="I323" s="30">
        <v>0.100255655156791</v>
      </c>
      <c r="J323" s="32" t="s">
        <v>69</v>
      </c>
      <c r="K323" s="26" t="s">
        <v>70</v>
      </c>
      <c r="L323" s="26" t="s">
        <v>46</v>
      </c>
      <c r="M323" s="23"/>
      <c r="N323" s="23"/>
      <c r="O323" s="23"/>
      <c r="P323" s="23"/>
    </row>
    <row r="324" spans="1:16">
      <c r="A324" s="23">
        <v>515113</v>
      </c>
      <c r="B324" t="s">
        <v>73</v>
      </c>
      <c r="C324" s="24">
        <v>42706</v>
      </c>
      <c r="D324" s="23">
        <v>8</v>
      </c>
      <c r="E324" s="23" t="s">
        <v>40</v>
      </c>
      <c r="F324" s="23" t="s">
        <v>41</v>
      </c>
      <c r="G324" s="26" t="s">
        <v>68</v>
      </c>
      <c r="H324" s="27" t="s">
        <v>74</v>
      </c>
      <c r="I324" s="30">
        <v>0.68018648018648</v>
      </c>
      <c r="J324" s="32" t="s">
        <v>69</v>
      </c>
      <c r="K324" s="26" t="s">
        <v>70</v>
      </c>
      <c r="L324" s="26" t="s">
        <v>46</v>
      </c>
      <c r="M324" s="23"/>
      <c r="N324" s="23"/>
      <c r="O324" s="23"/>
      <c r="P324" s="23"/>
    </row>
    <row r="325" spans="1:16">
      <c r="A325" s="23">
        <v>515384</v>
      </c>
      <c r="B325" t="s">
        <v>73</v>
      </c>
      <c r="C325" s="24">
        <v>42716</v>
      </c>
      <c r="D325" s="23">
        <v>7</v>
      </c>
      <c r="E325" s="23" t="s">
        <v>58</v>
      </c>
      <c r="F325" s="23" t="s">
        <v>41</v>
      </c>
      <c r="G325" s="26" t="s">
        <v>57</v>
      </c>
      <c r="H325" s="36" t="s">
        <v>81</v>
      </c>
      <c r="I325" s="30">
        <v>0.167425610426317</v>
      </c>
      <c r="J325" s="32" t="s">
        <v>69</v>
      </c>
      <c r="K325" s="26" t="s">
        <v>70</v>
      </c>
      <c r="L325" s="26" t="s">
        <v>46</v>
      </c>
      <c r="M325" s="23"/>
      <c r="N325" s="23"/>
      <c r="O325" s="23"/>
      <c r="P325" s="23"/>
    </row>
    <row r="326" ht="18" spans="1:16">
      <c r="A326" s="23">
        <v>515677</v>
      </c>
      <c r="B326" t="s">
        <v>73</v>
      </c>
      <c r="C326" s="24">
        <v>42713</v>
      </c>
      <c r="D326" s="23">
        <v>25</v>
      </c>
      <c r="E326" s="23" t="s">
        <v>40</v>
      </c>
      <c r="F326" s="23" t="s">
        <v>41</v>
      </c>
      <c r="G326" s="26" t="s">
        <v>51</v>
      </c>
      <c r="H326" s="27" t="s">
        <v>74</v>
      </c>
      <c r="I326" s="30">
        <v>0.731361752149972</v>
      </c>
      <c r="J326" s="31" t="s">
        <v>69</v>
      </c>
      <c r="K326" s="26" t="s">
        <v>70</v>
      </c>
      <c r="L326" s="26" t="s">
        <v>70</v>
      </c>
      <c r="M326" s="23"/>
      <c r="N326" s="23"/>
      <c r="O326" s="23"/>
      <c r="P326" s="23"/>
    </row>
    <row r="327" spans="1:19">
      <c r="A327" s="23">
        <v>516105</v>
      </c>
      <c r="B327" t="s">
        <v>73</v>
      </c>
      <c r="C327" s="24">
        <v>42719</v>
      </c>
      <c r="D327" s="23">
        <v>3</v>
      </c>
      <c r="E327" s="23" t="s">
        <v>58</v>
      </c>
      <c r="F327" s="23" t="s">
        <v>41</v>
      </c>
      <c r="G327" s="26" t="s">
        <v>59</v>
      </c>
      <c r="H327" s="36" t="s">
        <v>81</v>
      </c>
      <c r="I327" s="30">
        <v>0.944264419961115</v>
      </c>
      <c r="J327" s="32" t="s">
        <v>69</v>
      </c>
      <c r="K327" s="26" t="s">
        <v>70</v>
      </c>
      <c r="L327" s="26" t="s">
        <v>70</v>
      </c>
      <c r="M327" s="23"/>
      <c r="N327" s="23"/>
      <c r="O327" s="23"/>
      <c r="P327" s="23"/>
      <c r="S327" t="s">
        <v>83</v>
      </c>
    </row>
    <row r="328" spans="1:16">
      <c r="A328" s="23">
        <v>516134</v>
      </c>
      <c r="B328" t="s">
        <v>73</v>
      </c>
      <c r="C328" s="24">
        <v>42723</v>
      </c>
      <c r="D328" s="23">
        <v>16</v>
      </c>
      <c r="E328" s="23" t="s">
        <v>40</v>
      </c>
      <c r="F328" s="23" t="s">
        <v>41</v>
      </c>
      <c r="G328" s="26" t="s">
        <v>51</v>
      </c>
      <c r="H328" s="27" t="s">
        <v>74</v>
      </c>
      <c r="I328" s="30">
        <v>0.470549026486581</v>
      </c>
      <c r="J328" s="32" t="s">
        <v>69</v>
      </c>
      <c r="K328" s="26" t="s">
        <v>46</v>
      </c>
      <c r="L328" s="26" t="s">
        <v>46</v>
      </c>
      <c r="M328" s="23"/>
      <c r="N328" s="23"/>
      <c r="O328" s="23"/>
      <c r="P328" s="23"/>
    </row>
    <row r="329" spans="1:16">
      <c r="A329" s="23">
        <v>516202</v>
      </c>
      <c r="B329" t="s">
        <v>73</v>
      </c>
      <c r="C329" s="24">
        <v>42738</v>
      </c>
      <c r="D329" s="23">
        <v>4</v>
      </c>
      <c r="E329" s="23" t="s">
        <v>40</v>
      </c>
      <c r="F329" s="23" t="s">
        <v>41</v>
      </c>
      <c r="G329" s="26" t="s">
        <v>68</v>
      </c>
      <c r="H329" s="27" t="s">
        <v>74</v>
      </c>
      <c r="I329" s="30">
        <v>0.488796943559285</v>
      </c>
      <c r="J329" s="32" t="s">
        <v>69</v>
      </c>
      <c r="K329" s="26" t="s">
        <v>70</v>
      </c>
      <c r="L329" s="26" t="s">
        <v>46</v>
      </c>
      <c r="M329" s="23"/>
      <c r="N329" s="23"/>
      <c r="O329" s="23"/>
      <c r="P329" s="23"/>
    </row>
    <row r="330" ht="18" spans="1:16">
      <c r="A330" s="23">
        <v>516525</v>
      </c>
      <c r="B330" t="s">
        <v>73</v>
      </c>
      <c r="C330" s="24">
        <v>42726</v>
      </c>
      <c r="D330" s="23">
        <v>9</v>
      </c>
      <c r="E330" s="23" t="s">
        <v>40</v>
      </c>
      <c r="F330" s="23" t="s">
        <v>41</v>
      </c>
      <c r="G330" s="26" t="s">
        <v>68</v>
      </c>
      <c r="H330" s="27" t="s">
        <v>44</v>
      </c>
      <c r="I330" s="30">
        <v>0.533482495988429</v>
      </c>
      <c r="J330" s="31" t="s">
        <v>69</v>
      </c>
      <c r="K330" s="26" t="s">
        <v>459</v>
      </c>
      <c r="L330" s="26" t="s">
        <v>460</v>
      </c>
      <c r="M330" s="23"/>
      <c r="N330" s="23"/>
      <c r="O330" s="23"/>
      <c r="P330" s="23"/>
    </row>
    <row r="331" spans="1:16">
      <c r="A331" s="23">
        <v>516577</v>
      </c>
      <c r="B331" t="s">
        <v>73</v>
      </c>
      <c r="C331" s="24">
        <v>42727</v>
      </c>
      <c r="D331" s="23">
        <v>10</v>
      </c>
      <c r="E331" s="23" t="s">
        <v>58</v>
      </c>
      <c r="F331" s="23" t="s">
        <v>41</v>
      </c>
      <c r="G331" s="26" t="s">
        <v>51</v>
      </c>
      <c r="H331" s="27" t="s">
        <v>44</v>
      </c>
      <c r="I331" s="30">
        <v>0.0827267068979514</v>
      </c>
      <c r="J331" s="32" t="s">
        <v>69</v>
      </c>
      <c r="K331" s="26" t="s">
        <v>70</v>
      </c>
      <c r="L331" s="26" t="s">
        <v>46</v>
      </c>
      <c r="M331" s="23"/>
      <c r="N331" s="23"/>
      <c r="O331" s="23"/>
      <c r="P331" s="23"/>
    </row>
    <row r="332" spans="1:16">
      <c r="A332" s="23">
        <v>517238</v>
      </c>
      <c r="B332" t="s">
        <v>73</v>
      </c>
      <c r="C332" s="24">
        <v>42734</v>
      </c>
      <c r="D332" s="23">
        <v>4</v>
      </c>
      <c r="E332" s="23" t="s">
        <v>40</v>
      </c>
      <c r="F332" s="23" t="s">
        <v>41</v>
      </c>
      <c r="G332" s="26" t="s">
        <v>68</v>
      </c>
      <c r="H332" s="27" t="s">
        <v>44</v>
      </c>
      <c r="I332" s="30">
        <v>0.236947169694531</v>
      </c>
      <c r="J332" s="32" t="s">
        <v>69</v>
      </c>
      <c r="K332" s="26" t="s">
        <v>459</v>
      </c>
      <c r="L332" s="26" t="s">
        <v>460</v>
      </c>
      <c r="M332" s="23"/>
      <c r="N332" s="23"/>
      <c r="O332" s="23"/>
      <c r="P332" s="23"/>
    </row>
    <row r="333" spans="1:16">
      <c r="A333" s="23">
        <v>517582</v>
      </c>
      <c r="B333" t="s">
        <v>73</v>
      </c>
      <c r="C333" s="24">
        <v>42739</v>
      </c>
      <c r="D333" s="23">
        <v>11</v>
      </c>
      <c r="E333" s="23" t="s">
        <v>58</v>
      </c>
      <c r="F333" s="23" t="s">
        <v>41</v>
      </c>
      <c r="G333" s="26" t="s">
        <v>68</v>
      </c>
      <c r="H333" s="27" t="s">
        <v>44</v>
      </c>
      <c r="I333" s="30">
        <v>0.234505678619004</v>
      </c>
      <c r="J333" s="32" t="s">
        <v>69</v>
      </c>
      <c r="K333" s="26" t="s">
        <v>462</v>
      </c>
      <c r="L333" s="26" t="s">
        <v>463</v>
      </c>
      <c r="M333" s="23"/>
      <c r="N333" s="23"/>
      <c r="O333" s="23"/>
      <c r="P333" s="23"/>
    </row>
    <row r="334" ht="18" spans="1:16">
      <c r="A334" s="23">
        <v>517711</v>
      </c>
      <c r="B334" t="s">
        <v>73</v>
      </c>
      <c r="C334" s="24">
        <v>42739</v>
      </c>
      <c r="D334" s="23">
        <v>3</v>
      </c>
      <c r="E334" s="23" t="s">
        <v>40</v>
      </c>
      <c r="F334" s="23" t="s">
        <v>41</v>
      </c>
      <c r="G334" s="26" t="s">
        <v>68</v>
      </c>
      <c r="H334" s="27" t="s">
        <v>44</v>
      </c>
      <c r="I334" s="30">
        <v>0.559171538198839</v>
      </c>
      <c r="J334" s="31" t="s">
        <v>69</v>
      </c>
      <c r="K334" s="26" t="s">
        <v>70</v>
      </c>
      <c r="L334" s="26" t="s">
        <v>46</v>
      </c>
      <c r="M334" s="23"/>
      <c r="N334" s="23"/>
      <c r="O334" s="23"/>
      <c r="P334" s="23"/>
    </row>
    <row r="335" spans="1:16">
      <c r="A335" s="23">
        <v>517767</v>
      </c>
      <c r="B335" t="s">
        <v>73</v>
      </c>
      <c r="C335" s="24">
        <v>42740</v>
      </c>
      <c r="D335" s="23">
        <v>6</v>
      </c>
      <c r="E335" s="23" t="s">
        <v>40</v>
      </c>
      <c r="F335" s="23" t="s">
        <v>41</v>
      </c>
      <c r="G335" s="26" t="s">
        <v>68</v>
      </c>
      <c r="H335" s="27" t="s">
        <v>74</v>
      </c>
      <c r="I335" s="30">
        <v>0.61566109968738</v>
      </c>
      <c r="J335" s="32" t="s">
        <v>69</v>
      </c>
      <c r="K335" s="26" t="s">
        <v>459</v>
      </c>
      <c r="L335" s="26" t="s">
        <v>460</v>
      </c>
      <c r="M335" s="23"/>
      <c r="N335" s="23"/>
      <c r="O335" s="23"/>
      <c r="P335" s="23"/>
    </row>
    <row r="336" spans="1:16">
      <c r="A336" s="23">
        <v>518252</v>
      </c>
      <c r="B336" t="s">
        <v>73</v>
      </c>
      <c r="C336" s="24">
        <v>42745</v>
      </c>
      <c r="D336" s="23">
        <v>8</v>
      </c>
      <c r="E336" s="23" t="s">
        <v>40</v>
      </c>
      <c r="F336" s="23" t="s">
        <v>41</v>
      </c>
      <c r="G336" s="26" t="s">
        <v>68</v>
      </c>
      <c r="H336" s="27" t="s">
        <v>44</v>
      </c>
      <c r="I336" s="30">
        <v>0.116435919251295</v>
      </c>
      <c r="J336" s="32" t="s">
        <v>69</v>
      </c>
      <c r="K336" s="26" t="s">
        <v>70</v>
      </c>
      <c r="L336" s="26" t="s">
        <v>70</v>
      </c>
      <c r="M336" s="23"/>
      <c r="N336" s="23"/>
      <c r="O336" s="23"/>
      <c r="P336" s="23"/>
    </row>
    <row r="337" spans="1:16">
      <c r="A337" s="23">
        <v>518573</v>
      </c>
      <c r="B337" t="s">
        <v>73</v>
      </c>
      <c r="C337" s="24">
        <v>42747</v>
      </c>
      <c r="D337" s="23">
        <v>6</v>
      </c>
      <c r="E337" s="23" t="s">
        <v>40</v>
      </c>
      <c r="F337" s="23" t="s">
        <v>41</v>
      </c>
      <c r="G337" s="26" t="s">
        <v>68</v>
      </c>
      <c r="H337" s="27" t="s">
        <v>74</v>
      </c>
      <c r="I337" s="30">
        <v>0.526474166079775</v>
      </c>
      <c r="J337" s="32" t="s">
        <v>69</v>
      </c>
      <c r="K337" s="26" t="s">
        <v>459</v>
      </c>
      <c r="L337" s="26" t="s">
        <v>460</v>
      </c>
      <c r="M337" s="23"/>
      <c r="N337" s="23"/>
      <c r="O337" s="23"/>
      <c r="P337" s="23"/>
    </row>
    <row r="338" ht="18" spans="1:16">
      <c r="A338" s="23">
        <v>518657</v>
      </c>
      <c r="B338" t="s">
        <v>73</v>
      </c>
      <c r="C338" s="24">
        <v>42751</v>
      </c>
      <c r="D338" s="23">
        <v>6</v>
      </c>
      <c r="E338" s="23" t="s">
        <v>40</v>
      </c>
      <c r="F338" s="23" t="s">
        <v>41</v>
      </c>
      <c r="G338" s="26" t="s">
        <v>51</v>
      </c>
      <c r="H338" s="27" t="s">
        <v>44</v>
      </c>
      <c r="I338" s="30">
        <v>0.314991334488735</v>
      </c>
      <c r="J338" s="31" t="s">
        <v>69</v>
      </c>
      <c r="K338" s="26" t="s">
        <v>70</v>
      </c>
      <c r="L338" s="26" t="s">
        <v>46</v>
      </c>
      <c r="M338" s="23"/>
      <c r="N338" s="23"/>
      <c r="O338" s="23"/>
      <c r="P338" s="23"/>
    </row>
    <row r="339" spans="1:16">
      <c r="A339" s="23">
        <v>518663</v>
      </c>
      <c r="B339" t="s">
        <v>73</v>
      </c>
      <c r="C339" s="24">
        <v>42748</v>
      </c>
      <c r="D339" s="23">
        <v>5</v>
      </c>
      <c r="E339" s="23" t="s">
        <v>40</v>
      </c>
      <c r="F339" s="23" t="s">
        <v>41</v>
      </c>
      <c r="G339" s="26" t="s">
        <v>68</v>
      </c>
      <c r="H339" s="27" t="s">
        <v>44</v>
      </c>
      <c r="I339" s="30">
        <v>0.225079702444208</v>
      </c>
      <c r="J339" s="32" t="s">
        <v>69</v>
      </c>
      <c r="K339" s="26" t="s">
        <v>70</v>
      </c>
      <c r="L339" s="26" t="s">
        <v>70</v>
      </c>
      <c r="M339" s="23"/>
      <c r="N339" s="23"/>
      <c r="O339" s="23"/>
      <c r="P339" s="23"/>
    </row>
    <row r="340" spans="1:16">
      <c r="A340" s="23">
        <v>518675</v>
      </c>
      <c r="B340" t="s">
        <v>73</v>
      </c>
      <c r="C340" s="24">
        <v>42753</v>
      </c>
      <c r="D340" s="23">
        <v>6</v>
      </c>
      <c r="E340" s="23" t="s">
        <v>40</v>
      </c>
      <c r="F340" s="23" t="s">
        <v>41</v>
      </c>
      <c r="G340" s="26" t="s">
        <v>51</v>
      </c>
      <c r="H340" s="27" t="s">
        <v>74</v>
      </c>
      <c r="I340" s="30">
        <v>0.580701222035254</v>
      </c>
      <c r="J340" s="32" t="s">
        <v>69</v>
      </c>
      <c r="K340" s="26" t="s">
        <v>70</v>
      </c>
      <c r="L340" s="26" t="s">
        <v>46</v>
      </c>
      <c r="M340" s="23"/>
      <c r="N340" s="23"/>
      <c r="O340" s="23"/>
      <c r="P340" s="23"/>
    </row>
    <row r="341" spans="1:16">
      <c r="A341" s="23">
        <v>518781</v>
      </c>
      <c r="B341" t="s">
        <v>73</v>
      </c>
      <c r="C341" s="24">
        <v>42752</v>
      </c>
      <c r="D341" s="23">
        <v>10</v>
      </c>
      <c r="E341" s="23" t="s">
        <v>58</v>
      </c>
      <c r="F341" s="23" t="s">
        <v>41</v>
      </c>
      <c r="G341" s="26" t="s">
        <v>51</v>
      </c>
      <c r="H341" s="27" t="s">
        <v>74</v>
      </c>
      <c r="I341" s="30">
        <v>0.26477727879597</v>
      </c>
      <c r="J341" s="32" t="s">
        <v>69</v>
      </c>
      <c r="K341" s="26" t="s">
        <v>70</v>
      </c>
      <c r="L341" s="26" t="s">
        <v>46</v>
      </c>
      <c r="M341" s="23"/>
      <c r="N341" s="23"/>
      <c r="O341" s="23"/>
      <c r="P341" s="23"/>
    </row>
    <row r="342" ht="18" spans="1:16">
      <c r="A342" s="23">
        <v>518975</v>
      </c>
      <c r="B342" t="s">
        <v>73</v>
      </c>
      <c r="C342" s="24">
        <v>42755</v>
      </c>
      <c r="D342" s="23">
        <v>3</v>
      </c>
      <c r="E342" s="23" t="s">
        <v>40</v>
      </c>
      <c r="F342" s="23" t="s">
        <v>41</v>
      </c>
      <c r="G342" s="26" t="s">
        <v>68</v>
      </c>
      <c r="H342" s="27" t="s">
        <v>74</v>
      </c>
      <c r="I342" s="30">
        <v>0.689338333779802</v>
      </c>
      <c r="J342" s="31" t="s">
        <v>69</v>
      </c>
      <c r="K342" s="26" t="s">
        <v>459</v>
      </c>
      <c r="L342" s="26" t="s">
        <v>460</v>
      </c>
      <c r="M342" s="23"/>
      <c r="N342" s="23"/>
      <c r="O342" s="23"/>
      <c r="P342" s="23"/>
    </row>
    <row r="343" spans="1:16">
      <c r="A343" s="23">
        <v>519036</v>
      </c>
      <c r="B343" t="s">
        <v>73</v>
      </c>
      <c r="C343" s="24">
        <v>42757</v>
      </c>
      <c r="D343" s="23">
        <v>4</v>
      </c>
      <c r="E343" s="23" t="s">
        <v>58</v>
      </c>
      <c r="F343" s="23" t="s">
        <v>41</v>
      </c>
      <c r="G343" s="26" t="s">
        <v>57</v>
      </c>
      <c r="H343" s="27" t="s">
        <v>74</v>
      </c>
      <c r="I343" s="30">
        <v>0.705014702122219</v>
      </c>
      <c r="J343" s="32" t="s">
        <v>69</v>
      </c>
      <c r="K343" s="26" t="s">
        <v>462</v>
      </c>
      <c r="L343" s="26" t="s">
        <v>463</v>
      </c>
      <c r="M343" s="23"/>
      <c r="N343" s="23"/>
      <c r="O343" s="23"/>
      <c r="P343" s="23"/>
    </row>
    <row r="344" spans="1:19">
      <c r="A344" s="23">
        <v>519053</v>
      </c>
      <c r="B344" t="s">
        <v>73</v>
      </c>
      <c r="C344" s="24">
        <v>42759</v>
      </c>
      <c r="D344" s="23">
        <v>2</v>
      </c>
      <c r="E344" s="23" t="s">
        <v>58</v>
      </c>
      <c r="F344" s="23" t="s">
        <v>41</v>
      </c>
      <c r="G344" s="26" t="s">
        <v>68</v>
      </c>
      <c r="H344" s="27" t="s">
        <v>81</v>
      </c>
      <c r="I344" s="30">
        <v>0.149768445663414</v>
      </c>
      <c r="J344" s="32" t="s">
        <v>45</v>
      </c>
      <c r="K344" s="26" t="s">
        <v>70</v>
      </c>
      <c r="L344" s="26" t="s">
        <v>70</v>
      </c>
      <c r="M344" s="23"/>
      <c r="N344" s="23"/>
      <c r="O344" s="23" t="s">
        <v>85</v>
      </c>
      <c r="P344" s="23"/>
      <c r="S344" t="s">
        <v>86</v>
      </c>
    </row>
    <row r="345" spans="1:16">
      <c r="A345" s="23">
        <v>519866</v>
      </c>
      <c r="B345" t="s">
        <v>73</v>
      </c>
      <c r="C345" s="24">
        <v>42775</v>
      </c>
      <c r="D345" s="23">
        <v>5</v>
      </c>
      <c r="E345" s="23" t="s">
        <v>58</v>
      </c>
      <c r="F345" s="23" t="s">
        <v>41</v>
      </c>
      <c r="G345" s="26" t="s">
        <v>59</v>
      </c>
      <c r="H345" s="27" t="s">
        <v>74</v>
      </c>
      <c r="I345" s="30">
        <v>0.63348783800815</v>
      </c>
      <c r="J345" s="32" t="s">
        <v>69</v>
      </c>
      <c r="K345" s="26" t="s">
        <v>46</v>
      </c>
      <c r="L345" s="26" t="s">
        <v>46</v>
      </c>
      <c r="M345" s="23"/>
      <c r="N345" s="23"/>
      <c r="O345" s="23"/>
      <c r="P345" s="23"/>
    </row>
    <row r="346" ht="18" spans="1:16">
      <c r="A346" s="23">
        <v>519899</v>
      </c>
      <c r="B346" t="s">
        <v>73</v>
      </c>
      <c r="C346" s="24">
        <v>42770</v>
      </c>
      <c r="D346" s="23">
        <v>4</v>
      </c>
      <c r="E346" s="23" t="s">
        <v>40</v>
      </c>
      <c r="F346" s="23" t="s">
        <v>41</v>
      </c>
      <c r="G346" s="26" t="s">
        <v>68</v>
      </c>
      <c r="H346" s="27" t="s">
        <v>74</v>
      </c>
      <c r="I346" s="30">
        <v>0.741570088558537</v>
      </c>
      <c r="J346" s="31" t="s">
        <v>69</v>
      </c>
      <c r="K346" s="26" t="s">
        <v>70</v>
      </c>
      <c r="L346" s="26" t="s">
        <v>46</v>
      </c>
      <c r="M346" s="23"/>
      <c r="N346" s="23"/>
      <c r="O346" s="23"/>
      <c r="P346" s="23"/>
    </row>
    <row r="347" spans="1:16">
      <c r="A347" s="23">
        <v>520781</v>
      </c>
      <c r="B347" t="s">
        <v>73</v>
      </c>
      <c r="C347" s="24">
        <v>42772</v>
      </c>
      <c r="D347" s="23">
        <v>8</v>
      </c>
      <c r="E347" s="23" t="s">
        <v>40</v>
      </c>
      <c r="F347" s="23" t="s">
        <v>41</v>
      </c>
      <c r="G347" s="26" t="s">
        <v>51</v>
      </c>
      <c r="H347" s="27" t="s">
        <v>44</v>
      </c>
      <c r="I347" s="30">
        <v>0.284074248250297</v>
      </c>
      <c r="J347" s="32" t="s">
        <v>69</v>
      </c>
      <c r="K347" s="26" t="s">
        <v>70</v>
      </c>
      <c r="L347" s="26" t="s">
        <v>46</v>
      </c>
      <c r="M347" s="23"/>
      <c r="N347" s="23"/>
      <c r="O347" s="23"/>
      <c r="P347" s="23"/>
    </row>
    <row r="348" spans="1:16">
      <c r="A348" s="23">
        <v>520825</v>
      </c>
      <c r="B348" t="s">
        <v>73</v>
      </c>
      <c r="C348" s="24">
        <v>42770</v>
      </c>
      <c r="D348" s="23">
        <v>7</v>
      </c>
      <c r="E348" s="23" t="s">
        <v>58</v>
      </c>
      <c r="F348" s="23" t="s">
        <v>41</v>
      </c>
      <c r="G348" s="26" t="s">
        <v>68</v>
      </c>
      <c r="H348" s="27" t="s">
        <v>74</v>
      </c>
      <c r="I348" s="30">
        <v>0.166471699811032</v>
      </c>
      <c r="J348" s="32" t="s">
        <v>69</v>
      </c>
      <c r="K348" s="26" t="s">
        <v>459</v>
      </c>
      <c r="L348" s="26" t="s">
        <v>460</v>
      </c>
      <c r="M348" s="23"/>
      <c r="N348" s="23"/>
      <c r="O348" s="23"/>
      <c r="P348" s="23"/>
    </row>
    <row r="349" spans="1:20">
      <c r="A349" s="23">
        <v>521703</v>
      </c>
      <c r="B349" t="s">
        <v>73</v>
      </c>
      <c r="C349" s="24">
        <v>42783</v>
      </c>
      <c r="D349" s="23">
        <v>8</v>
      </c>
      <c r="E349" s="23" t="s">
        <v>40</v>
      </c>
      <c r="F349" s="23" t="s">
        <v>41</v>
      </c>
      <c r="G349" s="26"/>
      <c r="H349" s="26"/>
      <c r="I349" s="37"/>
      <c r="J349" s="32"/>
      <c r="K349" s="26"/>
      <c r="L349" s="26"/>
      <c r="M349" s="23"/>
      <c r="N349" s="23"/>
      <c r="O349" s="23"/>
      <c r="P349" s="23"/>
      <c r="T349" t="s">
        <v>49</v>
      </c>
    </row>
    <row r="350" ht="18" spans="1:16">
      <c r="A350" s="23">
        <v>521806</v>
      </c>
      <c r="B350" t="s">
        <v>73</v>
      </c>
      <c r="C350" s="24">
        <v>42786</v>
      </c>
      <c r="D350" s="23">
        <v>12</v>
      </c>
      <c r="E350" s="23" t="s">
        <v>40</v>
      </c>
      <c r="F350" s="23" t="s">
        <v>41</v>
      </c>
      <c r="G350" s="26" t="s">
        <v>68</v>
      </c>
      <c r="H350" s="27" t="s">
        <v>74</v>
      </c>
      <c r="I350" s="30">
        <v>0.256656958602039</v>
      </c>
      <c r="J350" s="31" t="s">
        <v>69</v>
      </c>
      <c r="K350" s="26" t="s">
        <v>46</v>
      </c>
      <c r="L350" s="26" t="s">
        <v>46</v>
      </c>
      <c r="M350" s="23"/>
      <c r="N350" s="23"/>
      <c r="O350" s="23"/>
      <c r="P350" s="23"/>
    </row>
    <row r="351" spans="1:16">
      <c r="A351" s="23">
        <v>521809</v>
      </c>
      <c r="B351" t="s">
        <v>73</v>
      </c>
      <c r="C351" s="24">
        <v>42788</v>
      </c>
      <c r="D351" s="23">
        <v>16</v>
      </c>
      <c r="E351" s="23" t="s">
        <v>40</v>
      </c>
      <c r="F351" s="23" t="s">
        <v>41</v>
      </c>
      <c r="G351" s="26" t="s">
        <v>68</v>
      </c>
      <c r="H351" s="27" t="s">
        <v>74</v>
      </c>
      <c r="I351" s="30">
        <v>0.382563883347582</v>
      </c>
      <c r="J351" s="32" t="s">
        <v>69</v>
      </c>
      <c r="K351" s="26" t="s">
        <v>70</v>
      </c>
      <c r="L351" s="26" t="s">
        <v>46</v>
      </c>
      <c r="M351" s="23"/>
      <c r="N351" s="23"/>
      <c r="O351" s="23"/>
      <c r="P351" s="23"/>
    </row>
    <row r="352" spans="1:16">
      <c r="A352" s="23">
        <v>521945</v>
      </c>
      <c r="B352" t="s">
        <v>73</v>
      </c>
      <c r="C352" s="24">
        <v>42782</v>
      </c>
      <c r="D352" s="23">
        <v>8</v>
      </c>
      <c r="E352" s="23" t="s">
        <v>40</v>
      </c>
      <c r="F352" s="23" t="s">
        <v>41</v>
      </c>
      <c r="G352" s="26" t="s">
        <v>68</v>
      </c>
      <c r="H352" s="27" t="s">
        <v>74</v>
      </c>
      <c r="I352" s="30">
        <v>0.364711790636683</v>
      </c>
      <c r="J352" s="32" t="s">
        <v>69</v>
      </c>
      <c r="K352" s="26" t="s">
        <v>70</v>
      </c>
      <c r="L352" s="26" t="s">
        <v>46</v>
      </c>
      <c r="M352" s="23"/>
      <c r="N352" s="23"/>
      <c r="O352" s="23"/>
      <c r="P352" s="23"/>
    </row>
    <row r="353" spans="1:16">
      <c r="A353" s="23">
        <v>522114</v>
      </c>
      <c r="B353" t="s">
        <v>73</v>
      </c>
      <c r="C353" s="24">
        <v>42789</v>
      </c>
      <c r="D353" s="23">
        <v>6</v>
      </c>
      <c r="E353" s="23" t="s">
        <v>40</v>
      </c>
      <c r="F353" s="23" t="s">
        <v>41</v>
      </c>
      <c r="G353" s="26" t="s">
        <v>68</v>
      </c>
      <c r="H353" s="27" t="s">
        <v>74</v>
      </c>
      <c r="I353" s="30">
        <v>0.710129949666035</v>
      </c>
      <c r="J353" s="32" t="s">
        <v>69</v>
      </c>
      <c r="K353" s="26" t="s">
        <v>70</v>
      </c>
      <c r="L353" s="26" t="s">
        <v>46</v>
      </c>
      <c r="M353" s="23"/>
      <c r="N353" s="23"/>
      <c r="O353" s="23"/>
      <c r="P353" s="23"/>
    </row>
    <row r="354" ht="18" spans="1:16">
      <c r="A354" s="23">
        <v>522243</v>
      </c>
      <c r="B354" t="s">
        <v>73</v>
      </c>
      <c r="C354" s="24">
        <v>42786</v>
      </c>
      <c r="D354" s="23">
        <v>5</v>
      </c>
      <c r="E354" s="23" t="s">
        <v>40</v>
      </c>
      <c r="F354" s="23" t="s">
        <v>41</v>
      </c>
      <c r="G354" s="26" t="s">
        <v>68</v>
      </c>
      <c r="H354" s="27" t="s">
        <v>74</v>
      </c>
      <c r="I354" s="30">
        <v>0.747259846729638</v>
      </c>
      <c r="J354" s="31" t="s">
        <v>69</v>
      </c>
      <c r="K354" s="26" t="s">
        <v>70</v>
      </c>
      <c r="L354" s="26" t="s">
        <v>46</v>
      </c>
      <c r="M354" s="23"/>
      <c r="N354" s="23"/>
      <c r="O354" s="23"/>
      <c r="P354" s="23"/>
    </row>
    <row r="355" spans="1:16">
      <c r="A355" s="23">
        <v>522537</v>
      </c>
      <c r="B355" t="s">
        <v>73</v>
      </c>
      <c r="C355" s="24">
        <v>42786</v>
      </c>
      <c r="D355" s="23">
        <v>38</v>
      </c>
      <c r="E355" s="23" t="s">
        <v>58</v>
      </c>
      <c r="F355" s="23" t="s">
        <v>41</v>
      </c>
      <c r="G355" s="26" t="s">
        <v>59</v>
      </c>
      <c r="H355" s="27" t="s">
        <v>74</v>
      </c>
      <c r="I355" s="30">
        <v>0.352770044892534</v>
      </c>
      <c r="J355" s="32" t="s">
        <v>69</v>
      </c>
      <c r="K355" s="26" t="s">
        <v>70</v>
      </c>
      <c r="L355" s="26" t="s">
        <v>70</v>
      </c>
      <c r="M355" s="23"/>
      <c r="N355" s="23"/>
      <c r="O355" s="23"/>
      <c r="P355" s="23"/>
    </row>
    <row r="356" spans="1:16">
      <c r="A356" s="23">
        <v>523990</v>
      </c>
      <c r="B356" t="s">
        <v>73</v>
      </c>
      <c r="C356" s="24">
        <v>42803</v>
      </c>
      <c r="D356" s="23">
        <v>5</v>
      </c>
      <c r="E356" s="23" t="s">
        <v>40</v>
      </c>
      <c r="F356" s="23" t="s">
        <v>41</v>
      </c>
      <c r="G356" s="26" t="s">
        <v>68</v>
      </c>
      <c r="H356" s="27" t="s">
        <v>74</v>
      </c>
      <c r="I356" s="30">
        <v>0.574761003784107</v>
      </c>
      <c r="J356" s="32" t="s">
        <v>69</v>
      </c>
      <c r="K356" s="26" t="s">
        <v>70</v>
      </c>
      <c r="L356" s="26" t="s">
        <v>46</v>
      </c>
      <c r="M356" s="23"/>
      <c r="N356" s="23"/>
      <c r="O356" s="23"/>
      <c r="P356" s="23"/>
    </row>
    <row r="357" spans="1:16">
      <c r="A357" s="23">
        <v>524540</v>
      </c>
      <c r="B357" t="s">
        <v>73</v>
      </c>
      <c r="C357" s="24">
        <v>42810</v>
      </c>
      <c r="D357" s="23">
        <v>6</v>
      </c>
      <c r="E357" s="23" t="s">
        <v>40</v>
      </c>
      <c r="F357" s="23" t="s">
        <v>41</v>
      </c>
      <c r="G357" s="26" t="s">
        <v>43</v>
      </c>
      <c r="H357" s="27" t="s">
        <v>44</v>
      </c>
      <c r="I357" s="30">
        <v>0.134365610731269</v>
      </c>
      <c r="J357" s="32" t="s">
        <v>69</v>
      </c>
      <c r="K357" s="26" t="s">
        <v>70</v>
      </c>
      <c r="L357" s="26" t="s">
        <v>46</v>
      </c>
      <c r="M357" s="23"/>
      <c r="N357" s="23"/>
      <c r="O357" s="23"/>
      <c r="P357" s="23"/>
    </row>
    <row r="358" ht="18" spans="1:16">
      <c r="A358" s="23">
        <v>524673</v>
      </c>
      <c r="B358" t="s">
        <v>73</v>
      </c>
      <c r="C358" s="24">
        <v>42837</v>
      </c>
      <c r="D358" s="23">
        <v>3</v>
      </c>
      <c r="E358" s="23" t="s">
        <v>58</v>
      </c>
      <c r="F358" s="23" t="s">
        <v>41</v>
      </c>
      <c r="G358" s="26" t="s">
        <v>68</v>
      </c>
      <c r="H358" s="27" t="s">
        <v>74</v>
      </c>
      <c r="I358" s="30">
        <v>0.659879466703541</v>
      </c>
      <c r="J358" s="31" t="s">
        <v>69</v>
      </c>
      <c r="K358" s="26" t="s">
        <v>46</v>
      </c>
      <c r="L358" s="26" t="s">
        <v>46</v>
      </c>
      <c r="M358" s="23"/>
      <c r="N358" s="23"/>
      <c r="O358" s="23"/>
      <c r="P358" s="23"/>
    </row>
    <row r="359" spans="1:16">
      <c r="A359" s="23">
        <v>524938</v>
      </c>
      <c r="B359" t="s">
        <v>73</v>
      </c>
      <c r="C359" s="24">
        <v>42815</v>
      </c>
      <c r="D359" s="23">
        <v>4</v>
      </c>
      <c r="E359" s="23" t="s">
        <v>40</v>
      </c>
      <c r="F359" s="23" t="s">
        <v>41</v>
      </c>
      <c r="G359" s="26" t="s">
        <v>51</v>
      </c>
      <c r="H359" s="27" t="s">
        <v>74</v>
      </c>
      <c r="I359" s="30">
        <v>0.316448928355572</v>
      </c>
      <c r="J359" s="32" t="s">
        <v>69</v>
      </c>
      <c r="K359" s="26" t="s">
        <v>70</v>
      </c>
      <c r="L359" s="26" t="s">
        <v>46</v>
      </c>
      <c r="M359" s="23"/>
      <c r="N359" s="23"/>
      <c r="O359" s="23"/>
      <c r="P359" s="23"/>
    </row>
    <row r="360" spans="1:19">
      <c r="A360" s="23">
        <v>524959</v>
      </c>
      <c r="B360" t="s">
        <v>73</v>
      </c>
      <c r="C360" s="24">
        <v>42815</v>
      </c>
      <c r="D360" s="23">
        <v>17</v>
      </c>
      <c r="E360" s="23" t="s">
        <v>40</v>
      </c>
      <c r="F360" s="23" t="s">
        <v>41</v>
      </c>
      <c r="G360" s="26" t="s">
        <v>59</v>
      </c>
      <c r="H360" s="27" t="s">
        <v>44</v>
      </c>
      <c r="I360" s="30">
        <v>0.694707483299219</v>
      </c>
      <c r="J360" s="32" t="s">
        <v>69</v>
      </c>
      <c r="K360" s="26" t="s">
        <v>70</v>
      </c>
      <c r="L360" s="26" t="s">
        <v>46</v>
      </c>
      <c r="M360" s="23"/>
      <c r="N360" s="23"/>
      <c r="O360" s="23" t="s">
        <v>54</v>
      </c>
      <c r="P360" s="23" t="s">
        <v>63</v>
      </c>
      <c r="S360" t="s">
        <v>82</v>
      </c>
    </row>
    <row r="361" spans="1:16">
      <c r="A361" s="23">
        <v>525620</v>
      </c>
      <c r="B361" t="s">
        <v>73</v>
      </c>
      <c r="C361" s="24">
        <v>42823</v>
      </c>
      <c r="D361" s="23">
        <v>12</v>
      </c>
      <c r="E361" s="23" t="s">
        <v>58</v>
      </c>
      <c r="F361" s="23" t="s">
        <v>41</v>
      </c>
      <c r="G361" s="26" t="s">
        <v>72</v>
      </c>
      <c r="H361" s="27" t="s">
        <v>74</v>
      </c>
      <c r="I361" s="30">
        <v>0.0867264780308259</v>
      </c>
      <c r="J361" s="32" t="s">
        <v>69</v>
      </c>
      <c r="K361" s="26" t="s">
        <v>46</v>
      </c>
      <c r="L361" s="26" t="s">
        <v>70</v>
      </c>
      <c r="M361" s="23"/>
      <c r="N361" s="23"/>
      <c r="O361" s="23"/>
      <c r="P361" s="23"/>
    </row>
    <row r="362" ht="18" spans="1:16">
      <c r="A362" s="23">
        <v>525888</v>
      </c>
      <c r="B362" t="s">
        <v>73</v>
      </c>
      <c r="C362" s="24">
        <v>42826</v>
      </c>
      <c r="D362" s="23">
        <v>9</v>
      </c>
      <c r="E362" s="23" t="s">
        <v>58</v>
      </c>
      <c r="F362" s="23" t="s">
        <v>41</v>
      </c>
      <c r="G362" s="26" t="s">
        <v>68</v>
      </c>
      <c r="H362" s="27" t="s">
        <v>74</v>
      </c>
      <c r="I362" s="30">
        <v>0.471697754815181</v>
      </c>
      <c r="J362" s="31" t="s">
        <v>69</v>
      </c>
      <c r="K362" s="26" t="s">
        <v>70</v>
      </c>
      <c r="L362" s="26" t="s">
        <v>46</v>
      </c>
      <c r="M362" s="23"/>
      <c r="N362" s="23"/>
      <c r="O362" s="23"/>
      <c r="P362" s="23"/>
    </row>
    <row r="363" spans="1:19">
      <c r="A363" s="23">
        <v>526002</v>
      </c>
      <c r="B363" t="s">
        <v>73</v>
      </c>
      <c r="C363" s="24">
        <v>42825</v>
      </c>
      <c r="D363" s="23">
        <v>6</v>
      </c>
      <c r="E363" s="23" t="s">
        <v>40</v>
      </c>
      <c r="F363" s="23" t="s">
        <v>41</v>
      </c>
      <c r="G363" s="23" t="s">
        <v>68</v>
      </c>
      <c r="H363" s="27" t="s">
        <v>44</v>
      </c>
      <c r="I363" s="30">
        <v>0.417547208398664</v>
      </c>
      <c r="J363" s="32" t="s">
        <v>69</v>
      </c>
      <c r="K363" s="26" t="s">
        <v>70</v>
      </c>
      <c r="L363" s="26" t="s">
        <v>46</v>
      </c>
      <c r="M363" s="23"/>
      <c r="N363" s="23" t="s">
        <v>87</v>
      </c>
      <c r="O363" s="23"/>
      <c r="P363" s="23" t="s">
        <v>76</v>
      </c>
      <c r="S363" t="s">
        <v>88</v>
      </c>
    </row>
    <row r="364" spans="1:16">
      <c r="A364" s="33">
        <v>526011</v>
      </c>
      <c r="B364" t="s">
        <v>73</v>
      </c>
      <c r="C364" s="24">
        <v>42821</v>
      </c>
      <c r="D364" s="23">
        <v>23</v>
      </c>
      <c r="E364" s="23" t="s">
        <v>58</v>
      </c>
      <c r="F364" s="23" t="s">
        <v>41</v>
      </c>
      <c r="G364" s="26" t="s">
        <v>72</v>
      </c>
      <c r="H364" s="27" t="s">
        <v>74</v>
      </c>
      <c r="I364" s="30">
        <v>0.691917492688734</v>
      </c>
      <c r="J364" s="32" t="s">
        <v>69</v>
      </c>
      <c r="K364" s="26" t="s">
        <v>46</v>
      </c>
      <c r="L364" s="26" t="s">
        <v>46</v>
      </c>
      <c r="M364" s="23"/>
      <c r="N364" s="23"/>
      <c r="O364" s="23"/>
      <c r="P364" s="23"/>
    </row>
    <row r="365" spans="1:19">
      <c r="A365" s="23">
        <v>526183</v>
      </c>
      <c r="B365" t="s">
        <v>73</v>
      </c>
      <c r="C365" s="24">
        <v>42825</v>
      </c>
      <c r="D365" s="23">
        <v>11</v>
      </c>
      <c r="E365" s="23" t="s">
        <v>40</v>
      </c>
      <c r="F365" s="23" t="s">
        <v>41</v>
      </c>
      <c r="G365" s="26" t="s">
        <v>51</v>
      </c>
      <c r="H365" s="27" t="s">
        <v>81</v>
      </c>
      <c r="I365" s="30">
        <v>0.0910048530905534</v>
      </c>
      <c r="J365" s="32" t="s">
        <v>69</v>
      </c>
      <c r="K365" s="26" t="s">
        <v>70</v>
      </c>
      <c r="L365" s="26" t="s">
        <v>46</v>
      </c>
      <c r="M365" s="23" t="s">
        <v>61</v>
      </c>
      <c r="N365" s="23"/>
      <c r="O365" s="23"/>
      <c r="P365" s="23"/>
      <c r="S365" t="s">
        <v>89</v>
      </c>
    </row>
    <row r="366" ht="18" spans="1:16">
      <c r="A366" s="23">
        <v>526506</v>
      </c>
      <c r="B366" t="s">
        <v>73</v>
      </c>
      <c r="C366" s="24">
        <v>42826</v>
      </c>
      <c r="D366" s="23">
        <v>10</v>
      </c>
      <c r="E366" s="23" t="s">
        <v>40</v>
      </c>
      <c r="F366" s="23" t="s">
        <v>41</v>
      </c>
      <c r="G366" s="26" t="s">
        <v>57</v>
      </c>
      <c r="H366" s="27" t="s">
        <v>74</v>
      </c>
      <c r="I366" s="30">
        <v>0.279282571516277</v>
      </c>
      <c r="J366" s="31" t="s">
        <v>69</v>
      </c>
      <c r="K366" s="26" t="s">
        <v>70</v>
      </c>
      <c r="L366" s="26" t="s">
        <v>46</v>
      </c>
      <c r="M366" s="23"/>
      <c r="N366" s="23"/>
      <c r="O366" s="23"/>
      <c r="P366" s="23"/>
    </row>
    <row r="367" spans="1:16">
      <c r="A367" s="23">
        <v>527301</v>
      </c>
      <c r="B367" t="s">
        <v>73</v>
      </c>
      <c r="C367" s="24">
        <v>42842</v>
      </c>
      <c r="D367" s="23">
        <v>7</v>
      </c>
      <c r="E367" s="23" t="s">
        <v>40</v>
      </c>
      <c r="F367" s="23" t="s">
        <v>41</v>
      </c>
      <c r="G367" s="26" t="s">
        <v>68</v>
      </c>
      <c r="H367" s="27" t="s">
        <v>81</v>
      </c>
      <c r="I367" s="30">
        <v>0.11844791100957</v>
      </c>
      <c r="J367" s="32" t="s">
        <v>69</v>
      </c>
      <c r="K367" s="26" t="s">
        <v>70</v>
      </c>
      <c r="L367" s="26" t="s">
        <v>70</v>
      </c>
      <c r="M367" s="23"/>
      <c r="N367" s="23"/>
      <c r="O367" s="23"/>
      <c r="P367" s="23"/>
    </row>
    <row r="368" spans="1:16">
      <c r="A368" s="23">
        <v>527521</v>
      </c>
      <c r="B368" t="s">
        <v>73</v>
      </c>
      <c r="C368" s="24">
        <v>42839</v>
      </c>
      <c r="D368" s="23">
        <v>4</v>
      </c>
      <c r="E368" s="23" t="s">
        <v>40</v>
      </c>
      <c r="F368" s="23" t="s">
        <v>41</v>
      </c>
      <c r="G368" s="26" t="s">
        <v>68</v>
      </c>
      <c r="H368" s="27" t="s">
        <v>74</v>
      </c>
      <c r="I368" s="30">
        <v>0.606363733106311</v>
      </c>
      <c r="J368" s="32" t="s">
        <v>69</v>
      </c>
      <c r="K368" s="26" t="s">
        <v>46</v>
      </c>
      <c r="L368" s="26" t="s">
        <v>46</v>
      </c>
      <c r="M368" s="23"/>
      <c r="N368" s="23"/>
      <c r="O368" s="23"/>
      <c r="P368" s="23"/>
    </row>
    <row r="369" spans="1:19">
      <c r="A369" s="23">
        <v>527968</v>
      </c>
      <c r="B369" t="s">
        <v>73</v>
      </c>
      <c r="C369" s="24">
        <v>42843</v>
      </c>
      <c r="D369" s="23">
        <v>28</v>
      </c>
      <c r="E369" s="23" t="s">
        <v>58</v>
      </c>
      <c r="F369" s="23" t="s">
        <v>41</v>
      </c>
      <c r="G369" s="26" t="s">
        <v>59</v>
      </c>
      <c r="H369" s="27" t="s">
        <v>44</v>
      </c>
      <c r="I369" s="30">
        <v>0.43758707160769</v>
      </c>
      <c r="J369" s="32" t="s">
        <v>69</v>
      </c>
      <c r="K369" s="26" t="s">
        <v>46</v>
      </c>
      <c r="L369" s="26" t="s">
        <v>46</v>
      </c>
      <c r="M369" s="23" t="s">
        <v>61</v>
      </c>
      <c r="N369" s="23"/>
      <c r="O369" s="23"/>
      <c r="P369" s="23"/>
      <c r="S369" t="s">
        <v>90</v>
      </c>
    </row>
    <row r="370" ht="18" spans="1:16">
      <c r="A370" s="23">
        <v>528024</v>
      </c>
      <c r="B370" t="s">
        <v>73</v>
      </c>
      <c r="C370" s="24">
        <v>42845</v>
      </c>
      <c r="D370" s="23">
        <v>7</v>
      </c>
      <c r="E370" s="23" t="s">
        <v>40</v>
      </c>
      <c r="F370" s="23" t="s">
        <v>41</v>
      </c>
      <c r="G370" s="26" t="s">
        <v>68</v>
      </c>
      <c r="H370" s="27" t="s">
        <v>74</v>
      </c>
      <c r="I370" s="30">
        <v>0.0498447012051186</v>
      </c>
      <c r="J370" s="31" t="s">
        <v>69</v>
      </c>
      <c r="K370" s="26" t="s">
        <v>70</v>
      </c>
      <c r="L370" s="26" t="s">
        <v>46</v>
      </c>
      <c r="M370" s="23"/>
      <c r="N370" s="23"/>
      <c r="O370" s="23"/>
      <c r="P370" s="23"/>
    </row>
    <row r="371" spans="1:16">
      <c r="A371" s="23">
        <v>528127</v>
      </c>
      <c r="B371" t="s">
        <v>73</v>
      </c>
      <c r="C371" s="24">
        <v>42844</v>
      </c>
      <c r="D371" s="23">
        <v>8</v>
      </c>
      <c r="E371" s="23" t="s">
        <v>40</v>
      </c>
      <c r="F371" s="23" t="s">
        <v>41</v>
      </c>
      <c r="G371" s="26" t="s">
        <v>68</v>
      </c>
      <c r="H371" s="27" t="s">
        <v>74</v>
      </c>
      <c r="I371" s="30">
        <v>0.626641613924051</v>
      </c>
      <c r="J371" s="32" t="s">
        <v>69</v>
      </c>
      <c r="K371" s="26" t="s">
        <v>459</v>
      </c>
      <c r="L371" s="26" t="s">
        <v>460</v>
      </c>
      <c r="M371" s="23"/>
      <c r="N371" s="23"/>
      <c r="O371" s="23"/>
      <c r="P371" s="23"/>
    </row>
    <row r="372" spans="1:16">
      <c r="A372" s="23">
        <v>528284</v>
      </c>
      <c r="B372" t="s">
        <v>73</v>
      </c>
      <c r="C372" s="24">
        <v>42850</v>
      </c>
      <c r="D372" s="23">
        <v>1</v>
      </c>
      <c r="E372" s="23" t="s">
        <v>40</v>
      </c>
      <c r="F372" s="23" t="s">
        <v>41</v>
      </c>
      <c r="G372" s="26" t="s">
        <v>68</v>
      </c>
      <c r="H372" s="27" t="s">
        <v>74</v>
      </c>
      <c r="I372" s="30">
        <v>0.513244001246494</v>
      </c>
      <c r="J372" s="32" t="s">
        <v>69</v>
      </c>
      <c r="K372" s="26" t="s">
        <v>46</v>
      </c>
      <c r="L372" s="26" t="s">
        <v>70</v>
      </c>
      <c r="M372" s="23"/>
      <c r="N372" s="23"/>
      <c r="O372" s="23"/>
      <c r="P372" s="23"/>
    </row>
    <row r="373" spans="1:16">
      <c r="A373" s="23">
        <v>529564</v>
      </c>
      <c r="B373" t="s">
        <v>73</v>
      </c>
      <c r="C373" s="24">
        <v>42859</v>
      </c>
      <c r="D373" s="23">
        <v>2</v>
      </c>
      <c r="E373" s="23" t="s">
        <v>40</v>
      </c>
      <c r="F373" s="23" t="s">
        <v>41</v>
      </c>
      <c r="G373" s="26" t="s">
        <v>68</v>
      </c>
      <c r="H373" s="27" t="s">
        <v>74</v>
      </c>
      <c r="I373" s="30">
        <v>0.603322772583263</v>
      </c>
      <c r="J373" s="32" t="s">
        <v>69</v>
      </c>
      <c r="K373" s="26" t="s">
        <v>46</v>
      </c>
      <c r="L373" s="26" t="s">
        <v>46</v>
      </c>
      <c r="M373" s="23"/>
      <c r="N373" s="23"/>
      <c r="O373" s="23"/>
      <c r="P373" s="23"/>
    </row>
    <row r="374" ht="18" spans="1:16">
      <c r="A374" s="23">
        <v>530897</v>
      </c>
      <c r="B374" t="s">
        <v>73</v>
      </c>
      <c r="C374" s="24">
        <v>42867</v>
      </c>
      <c r="D374" s="23">
        <v>29</v>
      </c>
      <c r="E374" s="23" t="s">
        <v>40</v>
      </c>
      <c r="F374" s="23" t="s">
        <v>41</v>
      </c>
      <c r="G374" s="26" t="s">
        <v>57</v>
      </c>
      <c r="H374" s="27" t="s">
        <v>44</v>
      </c>
      <c r="I374" s="30">
        <v>0.665158371040724</v>
      </c>
      <c r="J374" s="31" t="s">
        <v>69</v>
      </c>
      <c r="K374" s="26" t="s">
        <v>46</v>
      </c>
      <c r="L374" s="26" t="s">
        <v>46</v>
      </c>
      <c r="M374" s="23"/>
      <c r="N374" s="23"/>
      <c r="O374" s="23"/>
      <c r="P374" s="23" t="s">
        <v>63</v>
      </c>
    </row>
    <row r="375" spans="1:16">
      <c r="A375" s="23">
        <v>530983</v>
      </c>
      <c r="B375" t="s">
        <v>73</v>
      </c>
      <c r="C375" s="24">
        <v>42872</v>
      </c>
      <c r="D375" s="23">
        <v>10</v>
      </c>
      <c r="E375" s="23" t="s">
        <v>58</v>
      </c>
      <c r="F375" s="23" t="s">
        <v>41</v>
      </c>
      <c r="G375" s="26" t="s">
        <v>51</v>
      </c>
      <c r="H375" s="27" t="s">
        <v>74</v>
      </c>
      <c r="I375" s="30">
        <v>0.503078922094797</v>
      </c>
      <c r="J375" s="32" t="s">
        <v>69</v>
      </c>
      <c r="K375" s="26" t="s">
        <v>70</v>
      </c>
      <c r="L375" s="26" t="s">
        <v>46</v>
      </c>
      <c r="M375" s="23"/>
      <c r="N375" s="23"/>
      <c r="O375" s="23"/>
      <c r="P375" s="23"/>
    </row>
    <row r="376" spans="1:16">
      <c r="A376" s="23">
        <v>531436</v>
      </c>
      <c r="B376" t="s">
        <v>73</v>
      </c>
      <c r="C376" s="24">
        <v>42880</v>
      </c>
      <c r="D376" s="23">
        <v>3</v>
      </c>
      <c r="E376" s="23" t="s">
        <v>58</v>
      </c>
      <c r="F376" s="23" t="s">
        <v>41</v>
      </c>
      <c r="G376" s="26" t="s">
        <v>68</v>
      </c>
      <c r="H376" s="27" t="s">
        <v>74</v>
      </c>
      <c r="I376" s="30">
        <v>0.220809727787757</v>
      </c>
      <c r="J376" s="32" t="s">
        <v>69</v>
      </c>
      <c r="K376" s="26" t="s">
        <v>70</v>
      </c>
      <c r="L376" s="26" t="s">
        <v>70</v>
      </c>
      <c r="M376" s="23"/>
      <c r="N376" s="23"/>
      <c r="O376" s="23"/>
      <c r="P376" s="23"/>
    </row>
    <row r="377" spans="1:16">
      <c r="A377" s="23">
        <v>531804</v>
      </c>
      <c r="B377" t="s">
        <v>73</v>
      </c>
      <c r="C377" s="24">
        <v>42879</v>
      </c>
      <c r="D377" s="23">
        <v>9</v>
      </c>
      <c r="E377" s="23" t="s">
        <v>58</v>
      </c>
      <c r="F377" s="23" t="s">
        <v>41</v>
      </c>
      <c r="G377" s="26" t="s">
        <v>68</v>
      </c>
      <c r="H377" s="27" t="s">
        <v>74</v>
      </c>
      <c r="I377" s="30">
        <v>0.115875972389613</v>
      </c>
      <c r="J377" s="32" t="s">
        <v>69</v>
      </c>
      <c r="K377" s="26" t="s">
        <v>70</v>
      </c>
      <c r="L377" s="26" t="s">
        <v>46</v>
      </c>
      <c r="M377" s="23"/>
      <c r="N377" s="23"/>
      <c r="O377" s="23"/>
      <c r="P377" s="23"/>
    </row>
    <row r="378" ht="18" spans="1:16">
      <c r="A378" s="23">
        <v>532084</v>
      </c>
      <c r="B378" t="s">
        <v>73</v>
      </c>
      <c r="C378" s="24">
        <v>42898</v>
      </c>
      <c r="D378" s="23">
        <v>8</v>
      </c>
      <c r="E378" s="23" t="s">
        <v>58</v>
      </c>
      <c r="F378" s="23" t="s">
        <v>41</v>
      </c>
      <c r="G378" s="26" t="s">
        <v>68</v>
      </c>
      <c r="H378" s="27" t="s">
        <v>74</v>
      </c>
      <c r="I378" s="30">
        <v>0.467646781196904</v>
      </c>
      <c r="J378" s="31" t="s">
        <v>69</v>
      </c>
      <c r="K378" s="26" t="s">
        <v>70</v>
      </c>
      <c r="L378" s="26" t="s">
        <v>46</v>
      </c>
      <c r="M378" s="23"/>
      <c r="N378" s="23"/>
      <c r="O378" s="23"/>
      <c r="P378" s="23"/>
    </row>
    <row r="379" ht="18" spans="1:16">
      <c r="A379" s="34">
        <v>639094</v>
      </c>
      <c r="B379" t="s">
        <v>99</v>
      </c>
      <c r="C379" s="35">
        <v>43929</v>
      </c>
      <c r="D379" s="34">
        <v>6</v>
      </c>
      <c r="E379" s="34" t="s">
        <v>40</v>
      </c>
      <c r="F379" s="34" t="s">
        <v>41</v>
      </c>
      <c r="G379" t="s">
        <v>68</v>
      </c>
      <c r="H379" t="s">
        <v>81</v>
      </c>
      <c r="I379" s="30">
        <v>0.0200758062443788</v>
      </c>
      <c r="J379" s="30" t="s">
        <v>69</v>
      </c>
      <c r="K379" t="s">
        <v>70</v>
      </c>
      <c r="L379" t="s">
        <v>46</v>
      </c>
      <c r="M379" s="3"/>
      <c r="N379" s="3"/>
      <c r="O379" s="3"/>
      <c r="P379" s="3"/>
    </row>
    <row r="380" ht="18" spans="1:16">
      <c r="A380" s="34">
        <v>639619</v>
      </c>
      <c r="B380" t="s">
        <v>99</v>
      </c>
      <c r="C380" s="35">
        <v>43903</v>
      </c>
      <c r="D380" s="34">
        <v>17</v>
      </c>
      <c r="E380" s="34" t="s">
        <v>40</v>
      </c>
      <c r="F380" s="34" t="s">
        <v>41</v>
      </c>
      <c r="G380" t="s">
        <v>68</v>
      </c>
      <c r="H380" t="s">
        <v>44</v>
      </c>
      <c r="I380" s="30">
        <v>0.180333893322134</v>
      </c>
      <c r="J380" s="30" t="s">
        <v>69</v>
      </c>
      <c r="K380" t="s">
        <v>70</v>
      </c>
      <c r="L380" t="s">
        <v>46</v>
      </c>
      <c r="M380" s="3"/>
      <c r="N380" s="3"/>
      <c r="O380" s="3"/>
      <c r="P380" s="3"/>
    </row>
    <row r="381" ht="18" spans="1:16">
      <c r="A381" s="34">
        <v>639779</v>
      </c>
      <c r="B381" t="s">
        <v>99</v>
      </c>
      <c r="C381" s="35">
        <v>43922</v>
      </c>
      <c r="D381" s="34">
        <v>3</v>
      </c>
      <c r="E381" s="34" t="s">
        <v>40</v>
      </c>
      <c r="F381" s="34" t="s">
        <v>41</v>
      </c>
      <c r="G381" t="s">
        <v>68</v>
      </c>
      <c r="H381" t="s">
        <v>44</v>
      </c>
      <c r="I381" s="30">
        <v>0.263506429969248</v>
      </c>
      <c r="J381" s="30" t="s">
        <v>69</v>
      </c>
      <c r="K381" t="s">
        <v>70</v>
      </c>
      <c r="L381" t="s">
        <v>46</v>
      </c>
      <c r="M381" s="3"/>
      <c r="N381" s="3"/>
      <c r="O381" s="3"/>
      <c r="P381" s="3"/>
    </row>
    <row r="382" ht="18" spans="1:16">
      <c r="A382" s="34">
        <v>640089</v>
      </c>
      <c r="B382" t="s">
        <v>99</v>
      </c>
      <c r="C382" s="35">
        <v>43930</v>
      </c>
      <c r="D382" s="34">
        <v>13</v>
      </c>
      <c r="E382" s="34" t="s">
        <v>40</v>
      </c>
      <c r="F382" s="34" t="s">
        <v>41</v>
      </c>
      <c r="G382" t="s">
        <v>68</v>
      </c>
      <c r="H382" t="s">
        <v>44</v>
      </c>
      <c r="I382" s="30">
        <v>0.117069089170452</v>
      </c>
      <c r="J382" s="30" t="s">
        <v>69</v>
      </c>
      <c r="K382" t="s">
        <v>70</v>
      </c>
      <c r="L382" t="s">
        <v>46</v>
      </c>
      <c r="M382" s="3"/>
      <c r="N382" s="3"/>
      <c r="O382" s="3"/>
      <c r="P382" s="3"/>
    </row>
    <row r="383" ht="18" spans="1:16">
      <c r="A383" s="34">
        <v>641157</v>
      </c>
      <c r="B383" t="s">
        <v>99</v>
      </c>
      <c r="C383" s="35">
        <v>43941</v>
      </c>
      <c r="D383" s="34">
        <v>18</v>
      </c>
      <c r="E383" s="34" t="s">
        <v>40</v>
      </c>
      <c r="F383" s="34" t="s">
        <v>41</v>
      </c>
      <c r="G383" t="s">
        <v>43</v>
      </c>
      <c r="H383" t="s">
        <v>44</v>
      </c>
      <c r="I383" s="30">
        <v>0.102909951264888</v>
      </c>
      <c r="J383" s="30" t="s">
        <v>69</v>
      </c>
      <c r="K383" t="s">
        <v>70</v>
      </c>
      <c r="L383" t="s">
        <v>46</v>
      </c>
      <c r="M383" s="3"/>
      <c r="N383" s="3"/>
      <c r="O383" s="3"/>
      <c r="P383" s="3"/>
    </row>
    <row r="384" ht="18" spans="1:16">
      <c r="A384" s="34">
        <v>641322</v>
      </c>
      <c r="B384" t="s">
        <v>99</v>
      </c>
      <c r="C384" s="35">
        <v>43942</v>
      </c>
      <c r="D384" s="34">
        <v>13</v>
      </c>
      <c r="E384" s="34" t="s">
        <v>40</v>
      </c>
      <c r="F384" s="34" t="s">
        <v>41</v>
      </c>
      <c r="G384" t="s">
        <v>68</v>
      </c>
      <c r="H384" t="s">
        <v>44</v>
      </c>
      <c r="I384" s="30">
        <v>0.171179624664879</v>
      </c>
      <c r="J384" s="30" t="s">
        <v>69</v>
      </c>
      <c r="K384" t="s">
        <v>70</v>
      </c>
      <c r="L384" t="s">
        <v>46</v>
      </c>
      <c r="M384" s="3"/>
      <c r="N384" s="3"/>
      <c r="O384" s="3"/>
      <c r="P384" s="3"/>
    </row>
    <row r="385" ht="18" spans="1:16">
      <c r="A385" s="34">
        <v>642194</v>
      </c>
      <c r="B385" t="s">
        <v>99</v>
      </c>
      <c r="C385" s="35">
        <v>43964</v>
      </c>
      <c r="D385" s="34">
        <v>5</v>
      </c>
      <c r="E385" s="34" t="s">
        <v>58</v>
      </c>
      <c r="F385" s="34" t="s">
        <v>41</v>
      </c>
      <c r="G385" t="s">
        <v>57</v>
      </c>
      <c r="H385" t="s">
        <v>44</v>
      </c>
      <c r="I385" s="30">
        <v>0.0962075922189935</v>
      </c>
      <c r="J385" s="30" t="s">
        <v>45</v>
      </c>
      <c r="K385" t="s">
        <v>46</v>
      </c>
      <c r="L385" t="s">
        <v>70</v>
      </c>
      <c r="M385" s="3"/>
      <c r="N385" s="3"/>
      <c r="O385" s="3"/>
      <c r="P385" s="3"/>
    </row>
    <row r="386" ht="18" spans="1:16">
      <c r="A386" s="34">
        <v>643292</v>
      </c>
      <c r="B386" t="s">
        <v>99</v>
      </c>
      <c r="C386" s="35">
        <v>43972</v>
      </c>
      <c r="D386" s="34">
        <v>11</v>
      </c>
      <c r="E386" s="34" t="s">
        <v>40</v>
      </c>
      <c r="F386" s="34" t="s">
        <v>41</v>
      </c>
      <c r="G386" t="s">
        <v>68</v>
      </c>
      <c r="H386" t="s">
        <v>74</v>
      </c>
      <c r="I386" s="30">
        <v>0.311238147089515</v>
      </c>
      <c r="J386" s="30" t="s">
        <v>69</v>
      </c>
      <c r="K386" t="s">
        <v>70</v>
      </c>
      <c r="L386" t="s">
        <v>46</v>
      </c>
      <c r="M386" s="3"/>
      <c r="N386" s="3"/>
      <c r="O386" s="3"/>
      <c r="P386" s="3"/>
    </row>
    <row r="387" ht="18" spans="1:16">
      <c r="A387" s="34">
        <v>643426</v>
      </c>
      <c r="B387" t="s">
        <v>99</v>
      </c>
      <c r="C387" s="35">
        <v>43972</v>
      </c>
      <c r="D387" s="34">
        <v>43</v>
      </c>
      <c r="E387" s="34" t="s">
        <v>40</v>
      </c>
      <c r="F387" s="34" t="s">
        <v>41</v>
      </c>
      <c r="G387" t="s">
        <v>68</v>
      </c>
      <c r="H387" t="s">
        <v>81</v>
      </c>
      <c r="I387" s="30">
        <v>0.0769802043586263</v>
      </c>
      <c r="J387" s="30" t="s">
        <v>45</v>
      </c>
      <c r="K387" t="s">
        <v>70</v>
      </c>
      <c r="L387" t="s">
        <v>70</v>
      </c>
      <c r="M387" s="3"/>
      <c r="N387" s="3"/>
      <c r="O387" s="3"/>
      <c r="P387" s="3"/>
    </row>
    <row r="388" ht="18" spans="1:16">
      <c r="A388" s="34">
        <v>643681</v>
      </c>
      <c r="B388" t="s">
        <v>99</v>
      </c>
      <c r="C388" s="35">
        <v>43972</v>
      </c>
      <c r="D388" s="34">
        <v>14</v>
      </c>
      <c r="E388" s="34" t="s">
        <v>58</v>
      </c>
      <c r="F388" s="34" t="s">
        <v>41</v>
      </c>
      <c r="G388" t="s">
        <v>68</v>
      </c>
      <c r="H388" t="s">
        <v>44</v>
      </c>
      <c r="I388" s="30">
        <v>0.114304096075488</v>
      </c>
      <c r="J388" s="30" t="s">
        <v>45</v>
      </c>
      <c r="K388" t="s">
        <v>70</v>
      </c>
      <c r="L388" t="s">
        <v>46</v>
      </c>
      <c r="M388" s="3"/>
      <c r="N388" s="3"/>
      <c r="O388" s="3"/>
      <c r="P388" s="3"/>
    </row>
    <row r="389" ht="18" spans="1:16">
      <c r="A389" s="34">
        <v>643791</v>
      </c>
      <c r="B389" t="s">
        <v>99</v>
      </c>
      <c r="C389" s="35">
        <v>43990</v>
      </c>
      <c r="D389" s="34">
        <v>6</v>
      </c>
      <c r="E389" s="34" t="s">
        <v>40</v>
      </c>
      <c r="F389" s="34" t="s">
        <v>41</v>
      </c>
      <c r="G389" t="s">
        <v>68</v>
      </c>
      <c r="H389" t="s">
        <v>81</v>
      </c>
      <c r="I389" s="30">
        <v>0.0733369808051794</v>
      </c>
      <c r="J389" s="30" t="s">
        <v>69</v>
      </c>
      <c r="K389" t="s">
        <v>70</v>
      </c>
      <c r="L389" t="s">
        <v>46</v>
      </c>
      <c r="M389" s="3"/>
      <c r="N389" s="3"/>
      <c r="O389" s="3"/>
      <c r="P389" s="3"/>
    </row>
    <row r="390" ht="18" spans="1:16">
      <c r="A390" s="34">
        <v>644228</v>
      </c>
      <c r="B390" t="s">
        <v>99</v>
      </c>
      <c r="C390" s="35">
        <v>43978</v>
      </c>
      <c r="D390" s="34">
        <v>6</v>
      </c>
      <c r="E390" s="34" t="s">
        <v>58</v>
      </c>
      <c r="F390" s="34" t="s">
        <v>41</v>
      </c>
      <c r="G390" t="s">
        <v>68</v>
      </c>
      <c r="H390" t="s">
        <v>74</v>
      </c>
      <c r="I390" s="30">
        <v>0.455333989090584</v>
      </c>
      <c r="J390" s="30" t="s">
        <v>69</v>
      </c>
      <c r="K390" t="s">
        <v>70</v>
      </c>
      <c r="L390" t="s">
        <v>46</v>
      </c>
      <c r="M390" s="3"/>
      <c r="N390" s="3"/>
      <c r="O390" s="3"/>
      <c r="P390" s="3"/>
    </row>
    <row r="391" ht="18" spans="1:16">
      <c r="A391" s="34">
        <v>645461</v>
      </c>
      <c r="B391" t="s">
        <v>99</v>
      </c>
      <c r="C391" s="35">
        <v>43991</v>
      </c>
      <c r="D391" s="34">
        <v>9</v>
      </c>
      <c r="E391" s="34" t="s">
        <v>40</v>
      </c>
      <c r="F391" s="34" t="s">
        <v>41</v>
      </c>
      <c r="G391" t="s">
        <v>68</v>
      </c>
      <c r="H391" t="s">
        <v>44</v>
      </c>
      <c r="I391" s="30">
        <v>0.128970163618864</v>
      </c>
      <c r="J391" s="30" t="s">
        <v>69</v>
      </c>
      <c r="K391" t="s">
        <v>70</v>
      </c>
      <c r="L391" t="s">
        <v>46</v>
      </c>
      <c r="M391" s="3"/>
      <c r="N391" s="3"/>
      <c r="O391" s="3"/>
      <c r="P391" s="3"/>
    </row>
    <row r="392" ht="18" spans="1:16">
      <c r="A392" s="34">
        <v>646183</v>
      </c>
      <c r="B392" t="s">
        <v>99</v>
      </c>
      <c r="C392" s="35">
        <v>43997</v>
      </c>
      <c r="D392" s="34">
        <v>7</v>
      </c>
      <c r="E392" s="34" t="s">
        <v>40</v>
      </c>
      <c r="F392" s="34" t="s">
        <v>41</v>
      </c>
      <c r="G392" t="s">
        <v>68</v>
      </c>
      <c r="H392" t="s">
        <v>81</v>
      </c>
      <c r="I392" s="30">
        <v>0.0931995379728559</v>
      </c>
      <c r="J392" s="30" t="s">
        <v>69</v>
      </c>
      <c r="K392" t="s">
        <v>70</v>
      </c>
      <c r="L392" t="s">
        <v>46</v>
      </c>
      <c r="M392" s="3"/>
      <c r="N392" s="3"/>
      <c r="O392" s="3"/>
      <c r="P392" s="3"/>
    </row>
    <row r="393" ht="18" spans="1:16">
      <c r="A393" s="34">
        <v>647091</v>
      </c>
      <c r="B393" t="s">
        <v>99</v>
      </c>
      <c r="C393" s="35">
        <v>44067</v>
      </c>
      <c r="D393" s="34">
        <v>6</v>
      </c>
      <c r="E393" s="34" t="s">
        <v>58</v>
      </c>
      <c r="F393" s="34" t="s">
        <v>41</v>
      </c>
      <c r="G393" t="s">
        <v>51</v>
      </c>
      <c r="H393" t="s">
        <v>81</v>
      </c>
      <c r="I393" s="30">
        <v>0.0909153892786005</v>
      </c>
      <c r="J393" s="30" t="s">
        <v>69</v>
      </c>
      <c r="K393" t="s">
        <v>70</v>
      </c>
      <c r="L393" t="s">
        <v>46</v>
      </c>
      <c r="M393" s="3"/>
      <c r="N393" s="3"/>
      <c r="O393" s="3"/>
      <c r="P393" s="3"/>
    </row>
    <row r="394" ht="18" spans="1:16">
      <c r="A394" s="34">
        <v>648480</v>
      </c>
      <c r="B394" t="s">
        <v>99</v>
      </c>
      <c r="C394" s="35">
        <v>44032</v>
      </c>
      <c r="D394" s="34">
        <v>4</v>
      </c>
      <c r="E394" s="34" t="s">
        <v>40</v>
      </c>
      <c r="F394" s="34" t="s">
        <v>41</v>
      </c>
      <c r="G394" t="s">
        <v>68</v>
      </c>
      <c r="H394" t="s">
        <v>74</v>
      </c>
      <c r="I394" s="30">
        <v>0.619682882748598</v>
      </c>
      <c r="J394" s="30" t="s">
        <v>69</v>
      </c>
      <c r="K394" t="s">
        <v>70</v>
      </c>
      <c r="L394" t="s">
        <v>70</v>
      </c>
      <c r="M394" s="3"/>
      <c r="N394" s="3"/>
      <c r="O394" s="3"/>
      <c r="P394" s="3"/>
    </row>
    <row r="395" ht="18" spans="1:16">
      <c r="A395" s="34">
        <v>648572</v>
      </c>
      <c r="B395" t="s">
        <v>99</v>
      </c>
      <c r="C395" s="35">
        <v>44033</v>
      </c>
      <c r="D395" s="34">
        <v>6</v>
      </c>
      <c r="E395" s="34" t="s">
        <v>40</v>
      </c>
      <c r="F395" s="34" t="s">
        <v>41</v>
      </c>
      <c r="G395" t="s">
        <v>68</v>
      </c>
      <c r="H395" t="s">
        <v>44</v>
      </c>
      <c r="I395" s="30">
        <v>0.24188991719435</v>
      </c>
      <c r="J395" s="30" t="s">
        <v>69</v>
      </c>
      <c r="K395" t="s">
        <v>70</v>
      </c>
      <c r="L395" t="s">
        <v>70</v>
      </c>
      <c r="M395" s="3"/>
      <c r="N395" s="3"/>
      <c r="O395" s="3"/>
      <c r="P395" s="3"/>
    </row>
    <row r="396" ht="18" spans="1:16">
      <c r="A396" s="34">
        <v>648642</v>
      </c>
      <c r="B396" t="s">
        <v>99</v>
      </c>
      <c r="C396" s="35">
        <v>44042</v>
      </c>
      <c r="D396" s="34">
        <v>6</v>
      </c>
      <c r="E396" s="34" t="s">
        <v>40</v>
      </c>
      <c r="F396" s="34" t="s">
        <v>41</v>
      </c>
      <c r="G396" t="s">
        <v>68</v>
      </c>
      <c r="H396" t="s">
        <v>44</v>
      </c>
      <c r="I396" s="30">
        <v>0.182360319973678</v>
      </c>
      <c r="J396" s="30" t="s">
        <v>69</v>
      </c>
      <c r="K396" t="s">
        <v>70</v>
      </c>
      <c r="L396" t="s">
        <v>46</v>
      </c>
      <c r="M396" s="3"/>
      <c r="N396" s="3"/>
      <c r="O396" s="3"/>
      <c r="P396" s="3"/>
    </row>
    <row r="397" ht="18" spans="1:16">
      <c r="A397" s="34">
        <v>649271</v>
      </c>
      <c r="B397" t="s">
        <v>99</v>
      </c>
      <c r="C397" s="35">
        <v>44062</v>
      </c>
      <c r="D397" s="34">
        <v>8</v>
      </c>
      <c r="E397" s="34" t="s">
        <v>40</v>
      </c>
      <c r="F397" s="34" t="s">
        <v>41</v>
      </c>
      <c r="G397" t="s">
        <v>68</v>
      </c>
      <c r="H397" t="s">
        <v>44</v>
      </c>
      <c r="I397" s="30">
        <v>0.226858121055725</v>
      </c>
      <c r="J397" s="30" t="s">
        <v>69</v>
      </c>
      <c r="K397" t="s">
        <v>70</v>
      </c>
      <c r="L397" t="s">
        <v>46</v>
      </c>
      <c r="M397" s="3"/>
      <c r="N397" s="3"/>
      <c r="O397" s="3"/>
      <c r="P397" s="3"/>
    </row>
    <row r="398" ht="18" spans="1:16">
      <c r="A398" s="34">
        <v>649979</v>
      </c>
      <c r="B398" t="s">
        <v>99</v>
      </c>
      <c r="C398" s="35">
        <v>44046</v>
      </c>
      <c r="D398" s="34">
        <v>4</v>
      </c>
      <c r="E398" s="34" t="s">
        <v>40</v>
      </c>
      <c r="F398" s="34" t="s">
        <v>41</v>
      </c>
      <c r="G398" t="s">
        <v>57</v>
      </c>
      <c r="H398" t="s">
        <v>44</v>
      </c>
      <c r="I398" s="30">
        <v>0.220552030724646</v>
      </c>
      <c r="J398" s="30" t="s">
        <v>45</v>
      </c>
      <c r="K398" t="s">
        <v>70</v>
      </c>
      <c r="L398" t="s">
        <v>46</v>
      </c>
      <c r="M398" s="3"/>
      <c r="N398" s="3"/>
      <c r="O398" s="3"/>
      <c r="P398" s="3"/>
    </row>
    <row r="399" ht="18" spans="1:16">
      <c r="A399" s="34">
        <v>652853</v>
      </c>
      <c r="B399" t="s">
        <v>99</v>
      </c>
      <c r="C399" s="35">
        <v>44082</v>
      </c>
      <c r="D399" s="34">
        <v>8</v>
      </c>
      <c r="E399" s="34" t="s">
        <v>40</v>
      </c>
      <c r="F399" s="34" t="s">
        <v>41</v>
      </c>
      <c r="G399" t="s">
        <v>68</v>
      </c>
      <c r="H399" t="s">
        <v>74</v>
      </c>
      <c r="I399" s="30">
        <v>0.295866286180188</v>
      </c>
      <c r="J399" s="30" t="s">
        <v>45</v>
      </c>
      <c r="K399" t="s">
        <v>46</v>
      </c>
      <c r="L399" t="s">
        <v>46</v>
      </c>
      <c r="M399" s="3"/>
      <c r="N399" s="3"/>
      <c r="O399" s="3"/>
      <c r="P399" s="3"/>
    </row>
    <row r="400" ht="18" spans="1:16">
      <c r="A400" s="34">
        <v>653180</v>
      </c>
      <c r="B400" t="s">
        <v>99</v>
      </c>
      <c r="C400" s="35">
        <v>44088</v>
      </c>
      <c r="D400" s="34">
        <v>6</v>
      </c>
      <c r="E400" s="34" t="s">
        <v>40</v>
      </c>
      <c r="F400" s="34" t="s">
        <v>41</v>
      </c>
      <c r="G400" t="s">
        <v>68</v>
      </c>
      <c r="H400" t="s">
        <v>74</v>
      </c>
      <c r="I400" s="30">
        <v>0.395211191821361</v>
      </c>
      <c r="J400" s="30" t="s">
        <v>69</v>
      </c>
      <c r="K400" t="s">
        <v>70</v>
      </c>
      <c r="L400" t="s">
        <v>70</v>
      </c>
      <c r="M400" s="3"/>
      <c r="N400" s="3"/>
      <c r="O400" s="3"/>
      <c r="P400" s="3"/>
    </row>
    <row r="401" ht="18" spans="1:16">
      <c r="A401" s="34">
        <v>655670</v>
      </c>
      <c r="B401" t="s">
        <v>99</v>
      </c>
      <c r="C401" s="35">
        <v>44095</v>
      </c>
      <c r="D401" s="34">
        <v>34</v>
      </c>
      <c r="E401" s="34" t="s">
        <v>40</v>
      </c>
      <c r="F401" s="34" t="s">
        <v>41</v>
      </c>
      <c r="G401" t="s">
        <v>59</v>
      </c>
      <c r="H401" t="s">
        <v>44</v>
      </c>
      <c r="I401" s="30">
        <v>0.246456372097013</v>
      </c>
      <c r="J401" s="30" t="s">
        <v>45</v>
      </c>
      <c r="K401" t="s">
        <v>46</v>
      </c>
      <c r="L401" t="s">
        <v>70</v>
      </c>
      <c r="M401" s="3"/>
      <c r="N401" s="3"/>
      <c r="O401" s="3"/>
      <c r="P401" s="3"/>
    </row>
    <row r="402" ht="18" spans="1:16">
      <c r="A402" s="34">
        <v>656014</v>
      </c>
      <c r="B402" t="s">
        <v>99</v>
      </c>
      <c r="C402" s="35">
        <v>44098</v>
      </c>
      <c r="D402" s="34">
        <v>10</v>
      </c>
      <c r="E402" s="34" t="s">
        <v>58</v>
      </c>
      <c r="F402" s="34" t="s">
        <v>41</v>
      </c>
      <c r="G402" t="s">
        <v>68</v>
      </c>
      <c r="H402" t="s">
        <v>44</v>
      </c>
      <c r="I402" s="30">
        <v>0.231754037146598</v>
      </c>
      <c r="J402" s="30" t="s">
        <v>69</v>
      </c>
      <c r="K402" t="s">
        <v>70</v>
      </c>
      <c r="L402" t="s">
        <v>46</v>
      </c>
      <c r="M402" s="3"/>
      <c r="N402" s="3"/>
      <c r="O402" s="3"/>
      <c r="P402" s="3"/>
    </row>
    <row r="403" ht="18" spans="1:16">
      <c r="A403" s="34">
        <v>656634</v>
      </c>
      <c r="B403" t="s">
        <v>99</v>
      </c>
      <c r="C403" s="35">
        <v>44130</v>
      </c>
      <c r="D403" s="34">
        <v>2</v>
      </c>
      <c r="E403" s="34" t="s">
        <v>40</v>
      </c>
      <c r="F403" s="34" t="s">
        <v>41</v>
      </c>
      <c r="G403" t="s">
        <v>68</v>
      </c>
      <c r="H403" t="s">
        <v>81</v>
      </c>
      <c r="I403" s="30">
        <v>0.0552463064495877</v>
      </c>
      <c r="J403" s="30" t="s">
        <v>69</v>
      </c>
      <c r="K403" t="s">
        <v>70</v>
      </c>
      <c r="L403" t="s">
        <v>70</v>
      </c>
      <c r="M403" s="3"/>
      <c r="N403" s="3"/>
      <c r="O403" s="3"/>
      <c r="P403" s="3"/>
    </row>
    <row r="404" ht="18" spans="1:16">
      <c r="A404" s="34">
        <v>656764</v>
      </c>
      <c r="B404" t="s">
        <v>99</v>
      </c>
      <c r="C404" s="35">
        <v>44117</v>
      </c>
      <c r="D404" s="34">
        <v>7</v>
      </c>
      <c r="E404" s="34" t="s">
        <v>58</v>
      </c>
      <c r="F404" s="34" t="s">
        <v>41</v>
      </c>
      <c r="G404" t="s">
        <v>59</v>
      </c>
      <c r="H404" t="s">
        <v>44</v>
      </c>
      <c r="I404" s="30">
        <v>0.213804255591668</v>
      </c>
      <c r="J404" s="30" t="s">
        <v>45</v>
      </c>
      <c r="K404" t="s">
        <v>46</v>
      </c>
      <c r="L404" t="s">
        <v>70</v>
      </c>
      <c r="M404" s="3"/>
      <c r="N404" s="3"/>
      <c r="O404" s="3"/>
      <c r="P404" s="3"/>
    </row>
    <row r="405" ht="18" spans="1:16">
      <c r="A405" s="34">
        <v>658008</v>
      </c>
      <c r="B405" t="s">
        <v>99</v>
      </c>
      <c r="C405" s="35">
        <v>44131</v>
      </c>
      <c r="D405" s="34">
        <v>3</v>
      </c>
      <c r="E405" s="34" t="s">
        <v>58</v>
      </c>
      <c r="F405" s="34" t="s">
        <v>41</v>
      </c>
      <c r="G405" t="s">
        <v>68</v>
      </c>
      <c r="H405" t="s">
        <v>81</v>
      </c>
      <c r="I405" s="30">
        <v>0.0528917449332674</v>
      </c>
      <c r="J405" s="30" t="s">
        <v>69</v>
      </c>
      <c r="K405" t="s">
        <v>70</v>
      </c>
      <c r="L405" t="s">
        <v>70</v>
      </c>
      <c r="M405" s="3"/>
      <c r="N405" s="3"/>
      <c r="O405" s="3"/>
      <c r="P405" s="3"/>
    </row>
    <row r="406" ht="18" spans="1:16">
      <c r="A406" s="34">
        <v>658488</v>
      </c>
      <c r="B406" t="s">
        <v>99</v>
      </c>
      <c r="C406" s="35">
        <v>44123</v>
      </c>
      <c r="D406" s="34">
        <v>11</v>
      </c>
      <c r="E406" s="34" t="s">
        <v>40</v>
      </c>
      <c r="F406" s="34" t="s">
        <v>41</v>
      </c>
      <c r="G406" t="s">
        <v>68</v>
      </c>
      <c r="H406" t="s">
        <v>81</v>
      </c>
      <c r="I406" s="30">
        <v>0.0465416010310755</v>
      </c>
      <c r="J406" s="30" t="s">
        <v>45</v>
      </c>
      <c r="K406" t="s">
        <v>70</v>
      </c>
      <c r="L406" t="s">
        <v>70</v>
      </c>
      <c r="M406" s="3"/>
      <c r="N406" s="3"/>
      <c r="O406" s="3"/>
      <c r="P406" s="3"/>
    </row>
    <row r="407" ht="18" spans="1:16">
      <c r="A407" s="34">
        <v>662811</v>
      </c>
      <c r="B407" t="s">
        <v>99</v>
      </c>
      <c r="C407" s="35">
        <v>44173</v>
      </c>
      <c r="D407" s="34">
        <v>11</v>
      </c>
      <c r="E407" s="34" t="s">
        <v>58</v>
      </c>
      <c r="F407" s="34" t="s">
        <v>41</v>
      </c>
      <c r="G407" t="s">
        <v>68</v>
      </c>
      <c r="H407" t="s">
        <v>81</v>
      </c>
      <c r="I407" s="30">
        <v>0.101003191974464</v>
      </c>
      <c r="J407" s="30" t="s">
        <v>69</v>
      </c>
      <c r="K407" t="s">
        <v>70</v>
      </c>
      <c r="L407" t="s">
        <v>46</v>
      </c>
      <c r="M407" s="3"/>
      <c r="N407" s="3"/>
      <c r="O407" s="3"/>
      <c r="P407" s="3"/>
    </row>
    <row r="408" ht="18" spans="1:16">
      <c r="A408" s="34">
        <v>663076</v>
      </c>
      <c r="B408" t="s">
        <v>99</v>
      </c>
      <c r="C408" s="35">
        <v>44172</v>
      </c>
      <c r="D408" s="34">
        <v>6</v>
      </c>
      <c r="E408" s="34" t="s">
        <v>58</v>
      </c>
      <c r="F408" s="34" t="s">
        <v>41</v>
      </c>
      <c r="G408" t="s">
        <v>68</v>
      </c>
      <c r="H408" t="s">
        <v>74</v>
      </c>
      <c r="I408" s="30">
        <v>0.567802833551253</v>
      </c>
      <c r="J408" s="30" t="s">
        <v>69</v>
      </c>
      <c r="K408" t="s">
        <v>70</v>
      </c>
      <c r="L408" t="s">
        <v>70</v>
      </c>
      <c r="M408" s="3"/>
      <c r="N408" s="3"/>
      <c r="O408" s="3"/>
      <c r="P408" s="3"/>
    </row>
    <row r="409" ht="18" spans="1:16">
      <c r="A409" s="34">
        <v>663973</v>
      </c>
      <c r="B409" t="s">
        <v>99</v>
      </c>
      <c r="C409" s="35">
        <v>44161</v>
      </c>
      <c r="D409" s="34">
        <v>12</v>
      </c>
      <c r="E409" s="34" t="s">
        <v>40</v>
      </c>
      <c r="F409" s="34" t="s">
        <v>41</v>
      </c>
      <c r="G409" t="s">
        <v>68</v>
      </c>
      <c r="H409" t="s">
        <v>44</v>
      </c>
      <c r="I409" s="30">
        <v>0.0984624482554701</v>
      </c>
      <c r="J409" s="30" t="s">
        <v>69</v>
      </c>
      <c r="K409" t="s">
        <v>70</v>
      </c>
      <c r="L409" t="s">
        <v>46</v>
      </c>
      <c r="M409" s="3"/>
      <c r="N409" s="3"/>
      <c r="O409" s="3"/>
      <c r="P409" s="3"/>
    </row>
    <row r="410" ht="18" spans="1:16">
      <c r="A410" s="34">
        <v>665010</v>
      </c>
      <c r="B410" t="s">
        <v>99</v>
      </c>
      <c r="C410" s="35">
        <v>44174</v>
      </c>
      <c r="D410" s="34">
        <v>6</v>
      </c>
      <c r="E410" s="34" t="s">
        <v>40</v>
      </c>
      <c r="F410" s="34" t="s">
        <v>41</v>
      </c>
      <c r="G410" t="s">
        <v>68</v>
      </c>
      <c r="H410" t="s">
        <v>44</v>
      </c>
      <c r="I410" s="30">
        <v>0.204372701266857</v>
      </c>
      <c r="J410" s="30" t="s">
        <v>69</v>
      </c>
      <c r="K410" t="s">
        <v>70</v>
      </c>
      <c r="L410" t="s">
        <v>70</v>
      </c>
      <c r="M410" s="3"/>
      <c r="N410" s="3"/>
      <c r="O410" s="3"/>
      <c r="P410" s="3"/>
    </row>
    <row r="411" ht="18" spans="1:16">
      <c r="A411" s="34">
        <v>666301</v>
      </c>
      <c r="B411" t="s">
        <v>99</v>
      </c>
      <c r="C411" s="35">
        <v>44190</v>
      </c>
      <c r="D411" s="34">
        <v>6</v>
      </c>
      <c r="E411" s="34" t="s">
        <v>40</v>
      </c>
      <c r="F411" s="34" t="s">
        <v>41</v>
      </c>
      <c r="G411" t="s">
        <v>68</v>
      </c>
      <c r="H411" t="s">
        <v>44</v>
      </c>
      <c r="I411" s="30">
        <v>0.122916422459266</v>
      </c>
      <c r="J411" s="30" t="s">
        <v>69</v>
      </c>
      <c r="K411" t="s">
        <v>46</v>
      </c>
      <c r="L411" t="s">
        <v>46</v>
      </c>
      <c r="M411" s="3"/>
      <c r="N411" s="3"/>
      <c r="O411" s="3"/>
      <c r="P411" s="3"/>
    </row>
    <row r="412" ht="18" spans="1:16">
      <c r="A412" s="34">
        <v>666560</v>
      </c>
      <c r="B412" t="s">
        <v>99</v>
      </c>
      <c r="C412" s="35">
        <v>44180</v>
      </c>
      <c r="D412" s="34">
        <v>16</v>
      </c>
      <c r="E412" s="34" t="s">
        <v>40</v>
      </c>
      <c r="F412" s="34" t="s">
        <v>41</v>
      </c>
      <c r="G412" t="s">
        <v>68</v>
      </c>
      <c r="H412" t="s">
        <v>74</v>
      </c>
      <c r="I412" s="30">
        <v>0.595719632938904</v>
      </c>
      <c r="J412" s="30" t="s">
        <v>69</v>
      </c>
      <c r="K412" t="s">
        <v>70</v>
      </c>
      <c r="L412" t="s">
        <v>70</v>
      </c>
      <c r="M412" s="3"/>
      <c r="N412" s="3"/>
      <c r="O412" s="3"/>
      <c r="P412" s="3"/>
    </row>
    <row r="413" ht="18" spans="1:16">
      <c r="A413" s="34">
        <v>666675</v>
      </c>
      <c r="B413" t="s">
        <v>99</v>
      </c>
      <c r="C413" s="35">
        <v>44181</v>
      </c>
      <c r="D413" s="34">
        <v>39</v>
      </c>
      <c r="E413" s="34" t="s">
        <v>40</v>
      </c>
      <c r="F413" s="34" t="s">
        <v>41</v>
      </c>
      <c r="G413" t="s">
        <v>68</v>
      </c>
      <c r="H413" t="s">
        <v>44</v>
      </c>
      <c r="I413" s="30">
        <v>0.308956818871459</v>
      </c>
      <c r="J413" s="30" t="s">
        <v>45</v>
      </c>
      <c r="K413" t="s">
        <v>70</v>
      </c>
      <c r="L413" t="s">
        <v>70</v>
      </c>
      <c r="M413" s="3"/>
      <c r="N413" s="3"/>
      <c r="O413" s="3"/>
      <c r="P413" s="3"/>
    </row>
    <row r="414" ht="18" spans="1:16">
      <c r="A414" s="34">
        <v>666742</v>
      </c>
      <c r="B414" t="s">
        <v>99</v>
      </c>
      <c r="C414" s="35">
        <v>44180</v>
      </c>
      <c r="D414" s="34">
        <v>5</v>
      </c>
      <c r="E414" s="34" t="s">
        <v>58</v>
      </c>
      <c r="F414" s="34" t="s">
        <v>41</v>
      </c>
      <c r="G414" t="s">
        <v>68</v>
      </c>
      <c r="H414" t="s">
        <v>74</v>
      </c>
      <c r="I414" s="30">
        <v>0.601529660883032</v>
      </c>
      <c r="J414" s="30" t="s">
        <v>69</v>
      </c>
      <c r="K414" t="s">
        <v>70</v>
      </c>
      <c r="L414" t="s">
        <v>70</v>
      </c>
      <c r="M414" s="3"/>
      <c r="N414" s="3"/>
      <c r="O414" s="3"/>
      <c r="P414" s="3"/>
    </row>
    <row r="415" ht="18" spans="1:16">
      <c r="A415" s="34">
        <v>666908</v>
      </c>
      <c r="B415" t="s">
        <v>99</v>
      </c>
      <c r="C415" s="35">
        <v>44182</v>
      </c>
      <c r="D415" s="34">
        <v>15</v>
      </c>
      <c r="E415" s="34" t="s">
        <v>40</v>
      </c>
      <c r="F415" s="34" t="s">
        <v>41</v>
      </c>
      <c r="G415" t="s">
        <v>68</v>
      </c>
      <c r="H415" t="s">
        <v>81</v>
      </c>
      <c r="I415" s="30">
        <v>0.0366102508702437</v>
      </c>
      <c r="J415" s="30" t="s">
        <v>69</v>
      </c>
      <c r="K415" t="s">
        <v>70</v>
      </c>
      <c r="L415" t="s">
        <v>70</v>
      </c>
      <c r="M415" s="3"/>
      <c r="N415" s="3"/>
      <c r="O415" s="3"/>
      <c r="P415" s="3"/>
    </row>
    <row r="416" ht="18" spans="1:16">
      <c r="A416" s="34">
        <v>667593</v>
      </c>
      <c r="B416" t="s">
        <v>99</v>
      </c>
      <c r="C416" s="35">
        <v>44196</v>
      </c>
      <c r="D416" s="34">
        <v>1</v>
      </c>
      <c r="E416" s="34" t="s">
        <v>40</v>
      </c>
      <c r="F416" s="34" t="s">
        <v>41</v>
      </c>
      <c r="G416" t="s">
        <v>68</v>
      </c>
      <c r="H416" t="s">
        <v>74</v>
      </c>
      <c r="I416" s="30">
        <v>0.584358779961509</v>
      </c>
      <c r="J416" s="30" t="s">
        <v>45</v>
      </c>
      <c r="K416" t="s">
        <v>70</v>
      </c>
      <c r="L416" t="s">
        <v>46</v>
      </c>
      <c r="M416" s="3"/>
      <c r="N416" s="3"/>
      <c r="O416" s="3"/>
      <c r="P416" s="3"/>
    </row>
    <row r="417" ht="18" spans="1:16">
      <c r="A417" s="34">
        <v>669156</v>
      </c>
      <c r="B417" t="s">
        <v>99</v>
      </c>
      <c r="C417" s="35">
        <v>44201</v>
      </c>
      <c r="D417" s="34">
        <v>18</v>
      </c>
      <c r="E417" s="34" t="s">
        <v>40</v>
      </c>
      <c r="F417" s="34" t="s">
        <v>41</v>
      </c>
      <c r="G417" t="s">
        <v>57</v>
      </c>
      <c r="H417" t="s">
        <v>44</v>
      </c>
      <c r="I417" s="30">
        <v>0.260230618928365</v>
      </c>
      <c r="J417" s="30" t="s">
        <v>45</v>
      </c>
      <c r="K417" t="s">
        <v>70</v>
      </c>
      <c r="L417" t="s">
        <v>70</v>
      </c>
      <c r="M417" s="3"/>
      <c r="N417" s="3"/>
      <c r="O417" s="3"/>
      <c r="P417" s="3"/>
    </row>
    <row r="418" ht="18" spans="1:16">
      <c r="A418" s="34">
        <v>670099</v>
      </c>
      <c r="B418" t="s">
        <v>99</v>
      </c>
      <c r="C418" s="35">
        <v>44209</v>
      </c>
      <c r="D418" s="34">
        <v>6</v>
      </c>
      <c r="E418" s="34" t="s">
        <v>40</v>
      </c>
      <c r="F418" s="34" t="s">
        <v>41</v>
      </c>
      <c r="G418" t="s">
        <v>68</v>
      </c>
      <c r="H418" t="s">
        <v>74</v>
      </c>
      <c r="I418" s="30">
        <v>0.543537855754374</v>
      </c>
      <c r="J418" s="30" t="s">
        <v>69</v>
      </c>
      <c r="K418" t="s">
        <v>70</v>
      </c>
      <c r="L418" t="s">
        <v>70</v>
      </c>
      <c r="M418" s="3"/>
      <c r="N418" s="3"/>
      <c r="O418" s="3"/>
      <c r="P418" s="3"/>
    </row>
    <row r="419" ht="18" spans="1:16">
      <c r="A419" s="34">
        <v>670732</v>
      </c>
      <c r="B419" t="s">
        <v>99</v>
      </c>
      <c r="C419" s="35">
        <v>44215</v>
      </c>
      <c r="D419" s="34">
        <v>5</v>
      </c>
      <c r="E419" s="34" t="s">
        <v>40</v>
      </c>
      <c r="F419" s="34" t="s">
        <v>41</v>
      </c>
      <c r="G419" t="s">
        <v>68</v>
      </c>
      <c r="H419" t="s">
        <v>81</v>
      </c>
      <c r="I419" s="30">
        <v>0.0213854731535935</v>
      </c>
      <c r="J419" s="30" t="s">
        <v>69</v>
      </c>
      <c r="K419" t="s">
        <v>70</v>
      </c>
      <c r="L419" t="s">
        <v>46</v>
      </c>
      <c r="M419" s="3"/>
      <c r="N419" s="3"/>
      <c r="O419" s="3"/>
      <c r="P419" s="3"/>
    </row>
    <row r="420" ht="18" spans="1:16">
      <c r="A420" s="34">
        <v>671092</v>
      </c>
      <c r="B420" t="s">
        <v>99</v>
      </c>
      <c r="C420" s="35">
        <v>44217</v>
      </c>
      <c r="D420" s="34">
        <v>50</v>
      </c>
      <c r="E420" s="34" t="s">
        <v>40</v>
      </c>
      <c r="F420" s="34" t="s">
        <v>41</v>
      </c>
      <c r="G420" t="s">
        <v>68</v>
      </c>
      <c r="H420" t="s">
        <v>44</v>
      </c>
      <c r="I420" s="30">
        <v>0.160791943236439</v>
      </c>
      <c r="J420" s="30" t="s">
        <v>45</v>
      </c>
      <c r="K420" t="s">
        <v>70</v>
      </c>
      <c r="L420" t="s">
        <v>46</v>
      </c>
      <c r="M420" s="3"/>
      <c r="N420" s="3"/>
      <c r="O420" s="3"/>
      <c r="P420" s="3"/>
    </row>
    <row r="421" ht="18" spans="1:16">
      <c r="A421" s="34">
        <v>671560</v>
      </c>
      <c r="B421" t="s">
        <v>99</v>
      </c>
      <c r="C421" s="35">
        <v>44234</v>
      </c>
      <c r="D421" s="34">
        <v>13</v>
      </c>
      <c r="E421" s="34" t="s">
        <v>40</v>
      </c>
      <c r="F421" s="34" t="s">
        <v>41</v>
      </c>
      <c r="G421" t="s">
        <v>68</v>
      </c>
      <c r="H421" t="s">
        <v>44</v>
      </c>
      <c r="I421" s="30">
        <v>0.123733737526841</v>
      </c>
      <c r="J421" s="30" t="s">
        <v>69</v>
      </c>
      <c r="K421" t="s">
        <v>70</v>
      </c>
      <c r="L421" t="s">
        <v>46</v>
      </c>
      <c r="M421" s="3"/>
      <c r="N421" s="3"/>
      <c r="O421" s="3"/>
      <c r="P421" s="3"/>
    </row>
    <row r="422" ht="18" spans="1:16">
      <c r="A422" s="34">
        <v>673397</v>
      </c>
      <c r="B422" t="s">
        <v>99</v>
      </c>
      <c r="C422" s="35">
        <v>44246</v>
      </c>
      <c r="D422" s="34">
        <v>20</v>
      </c>
      <c r="E422" s="34" t="s">
        <v>40</v>
      </c>
      <c r="F422" s="34" t="s">
        <v>41</v>
      </c>
      <c r="G422" t="s">
        <v>51</v>
      </c>
      <c r="H422" t="s">
        <v>81</v>
      </c>
      <c r="I422" s="30">
        <v>0.0441738299904489</v>
      </c>
      <c r="J422" s="30" t="s">
        <v>69</v>
      </c>
      <c r="K422" t="s">
        <v>70</v>
      </c>
      <c r="L422" t="s">
        <v>46</v>
      </c>
      <c r="M422" s="3"/>
      <c r="N422" s="3"/>
      <c r="O422" s="3"/>
      <c r="P422" s="3"/>
    </row>
    <row r="423" ht="18" spans="1:16">
      <c r="A423" s="34">
        <v>673647</v>
      </c>
      <c r="B423" t="s">
        <v>99</v>
      </c>
      <c r="C423" s="35">
        <v>44249</v>
      </c>
      <c r="D423" s="34">
        <v>2</v>
      </c>
      <c r="E423" s="34" t="s">
        <v>40</v>
      </c>
      <c r="F423" s="34" t="s">
        <v>41</v>
      </c>
      <c r="G423" t="s">
        <v>68</v>
      </c>
      <c r="H423" t="s">
        <v>74</v>
      </c>
      <c r="I423" s="30">
        <v>0.593407586471771</v>
      </c>
      <c r="J423" s="30" t="s">
        <v>69</v>
      </c>
      <c r="K423" t="s">
        <v>70</v>
      </c>
      <c r="L423" t="s">
        <v>70</v>
      </c>
      <c r="M423" s="3"/>
      <c r="N423" s="3"/>
      <c r="O423" s="3"/>
      <c r="P423" s="3"/>
    </row>
    <row r="424" ht="18" spans="1:16">
      <c r="A424" s="38">
        <v>674051</v>
      </c>
      <c r="B424" t="s">
        <v>99</v>
      </c>
      <c r="C424" s="35">
        <v>44256</v>
      </c>
      <c r="D424" s="34">
        <v>34</v>
      </c>
      <c r="E424" s="34" t="s">
        <v>58</v>
      </c>
      <c r="F424" s="34" t="s">
        <v>41</v>
      </c>
      <c r="G424" t="s">
        <v>68</v>
      </c>
      <c r="H424" t="s">
        <v>44</v>
      </c>
      <c r="I424" s="30">
        <v>0.168355091383812</v>
      </c>
      <c r="J424" s="30" t="s">
        <v>45</v>
      </c>
      <c r="K424" t="s">
        <v>70</v>
      </c>
      <c r="L424" t="s">
        <v>70</v>
      </c>
      <c r="M424" s="3"/>
      <c r="N424" s="3"/>
      <c r="O424" s="3"/>
      <c r="P424" s="3"/>
    </row>
    <row r="425" spans="1:16">
      <c r="A425" s="34">
        <v>674177</v>
      </c>
      <c r="B425" t="s">
        <v>99</v>
      </c>
      <c r="C425" s="35">
        <v>44259</v>
      </c>
      <c r="D425" s="34">
        <v>9</v>
      </c>
      <c r="E425" s="34" t="s">
        <v>40</v>
      </c>
      <c r="F425" s="34" t="s">
        <v>41</v>
      </c>
      <c r="G425" t="s">
        <v>68</v>
      </c>
      <c r="H425" t="s">
        <v>44</v>
      </c>
      <c r="I425" s="37"/>
      <c r="J425" s="37" t="s">
        <v>69</v>
      </c>
      <c r="K425" t="s">
        <v>70</v>
      </c>
      <c r="L425" t="s">
        <v>46</v>
      </c>
      <c r="M425" s="3"/>
      <c r="N425" s="3"/>
      <c r="O425" s="3"/>
      <c r="P425" s="3"/>
    </row>
    <row r="426" ht="18" spans="1:16">
      <c r="A426" s="34">
        <v>674376</v>
      </c>
      <c r="B426" t="s">
        <v>99</v>
      </c>
      <c r="C426" s="35">
        <v>44256</v>
      </c>
      <c r="D426" s="34">
        <v>15</v>
      </c>
      <c r="E426" s="34" t="s">
        <v>40</v>
      </c>
      <c r="F426" s="34" t="s">
        <v>41</v>
      </c>
      <c r="G426" t="s">
        <v>68</v>
      </c>
      <c r="H426" t="s">
        <v>44</v>
      </c>
      <c r="I426" s="30">
        <v>0.211789427117894</v>
      </c>
      <c r="J426" s="30" t="s">
        <v>45</v>
      </c>
      <c r="K426" t="s">
        <v>70</v>
      </c>
      <c r="L426" t="s">
        <v>46</v>
      </c>
      <c r="M426" s="3"/>
      <c r="N426" s="3"/>
      <c r="O426" s="3"/>
      <c r="P426" s="3"/>
    </row>
    <row r="427" ht="18" spans="1:16">
      <c r="A427" s="34">
        <v>674698</v>
      </c>
      <c r="B427" t="s">
        <v>99</v>
      </c>
      <c r="C427" s="35">
        <v>44260</v>
      </c>
      <c r="D427" s="34">
        <v>6</v>
      </c>
      <c r="E427" s="34" t="s">
        <v>40</v>
      </c>
      <c r="F427" s="34" t="s">
        <v>41</v>
      </c>
      <c r="G427" t="s">
        <v>68</v>
      </c>
      <c r="H427" t="s">
        <v>81</v>
      </c>
      <c r="I427" s="30">
        <v>0.0565759147219821</v>
      </c>
      <c r="J427" s="30" t="s">
        <v>69</v>
      </c>
      <c r="K427" t="s">
        <v>70</v>
      </c>
      <c r="L427" t="s">
        <v>70</v>
      </c>
      <c r="M427" s="3"/>
      <c r="N427" s="3"/>
      <c r="O427" s="3"/>
      <c r="P427" s="3"/>
    </row>
    <row r="428" ht="18" spans="1:16">
      <c r="A428" s="34">
        <v>675364</v>
      </c>
      <c r="B428" t="s">
        <v>99</v>
      </c>
      <c r="C428" s="35">
        <v>44271</v>
      </c>
      <c r="D428" s="34">
        <v>5</v>
      </c>
      <c r="E428" s="34" t="s">
        <v>58</v>
      </c>
      <c r="F428" s="34" t="s">
        <v>41</v>
      </c>
      <c r="G428" t="s">
        <v>51</v>
      </c>
      <c r="H428" t="s">
        <v>74</v>
      </c>
      <c r="I428" s="30">
        <v>0.422522407578706</v>
      </c>
      <c r="J428" s="30" t="s">
        <v>45</v>
      </c>
      <c r="K428" t="s">
        <v>70</v>
      </c>
      <c r="L428" t="s">
        <v>46</v>
      </c>
      <c r="M428" s="3"/>
      <c r="N428" s="3"/>
      <c r="O428" s="3"/>
      <c r="P428" s="3" t="s">
        <v>76</v>
      </c>
    </row>
    <row r="429" ht="18" spans="1:16">
      <c r="A429" s="34">
        <v>677496</v>
      </c>
      <c r="B429" t="s">
        <v>99</v>
      </c>
      <c r="C429" s="35">
        <v>44277</v>
      </c>
      <c r="D429" s="34">
        <v>4</v>
      </c>
      <c r="E429" s="34" t="s">
        <v>40</v>
      </c>
      <c r="F429" s="34" t="s">
        <v>41</v>
      </c>
      <c r="G429" t="s">
        <v>68</v>
      </c>
      <c r="H429" t="s">
        <v>44</v>
      </c>
      <c r="I429" s="30">
        <v>0.236696939824234</v>
      </c>
      <c r="J429" s="30" t="s">
        <v>45</v>
      </c>
      <c r="K429" t="s">
        <v>70</v>
      </c>
      <c r="L429" t="s">
        <v>70</v>
      </c>
      <c r="M429" s="3"/>
      <c r="N429" s="3"/>
      <c r="O429" s="3"/>
      <c r="P429" s="3"/>
    </row>
    <row r="430" ht="18" spans="1:16">
      <c r="A430" s="34">
        <v>678830</v>
      </c>
      <c r="B430" t="s">
        <v>99</v>
      </c>
      <c r="C430" s="35">
        <v>44293</v>
      </c>
      <c r="D430" s="34">
        <v>6</v>
      </c>
      <c r="E430" s="34" t="s">
        <v>40</v>
      </c>
      <c r="F430" s="34" t="s">
        <v>41</v>
      </c>
      <c r="G430" t="s">
        <v>68</v>
      </c>
      <c r="H430" t="s">
        <v>44</v>
      </c>
      <c r="I430" s="30">
        <v>0.287161112228296</v>
      </c>
      <c r="J430" s="30" t="s">
        <v>45</v>
      </c>
      <c r="K430" t="s">
        <v>70</v>
      </c>
      <c r="L430" t="s">
        <v>46</v>
      </c>
      <c r="M430" s="3"/>
      <c r="N430" s="3"/>
      <c r="O430" s="3"/>
      <c r="P430" s="3"/>
    </row>
    <row r="431" ht="18" spans="1:16">
      <c r="A431" s="34">
        <v>678863</v>
      </c>
      <c r="B431" t="s">
        <v>99</v>
      </c>
      <c r="C431" s="35">
        <v>44285</v>
      </c>
      <c r="D431" s="34">
        <v>12</v>
      </c>
      <c r="E431" s="34" t="s">
        <v>58</v>
      </c>
      <c r="F431" s="34" t="s">
        <v>41</v>
      </c>
      <c r="G431" t="s">
        <v>57</v>
      </c>
      <c r="H431" t="s">
        <v>81</v>
      </c>
      <c r="I431" s="30">
        <v>0</v>
      </c>
      <c r="J431" s="30" t="s">
        <v>45</v>
      </c>
      <c r="K431" t="s">
        <v>70</v>
      </c>
      <c r="L431" t="s">
        <v>70</v>
      </c>
      <c r="M431" s="3"/>
      <c r="N431" s="3"/>
      <c r="O431" s="3"/>
      <c r="P431" s="3"/>
    </row>
    <row r="432" ht="18" spans="1:20">
      <c r="A432" s="34">
        <v>680907</v>
      </c>
      <c r="B432" t="s">
        <v>99</v>
      </c>
      <c r="C432" s="35">
        <v>44307</v>
      </c>
      <c r="D432" s="34">
        <v>22</v>
      </c>
      <c r="E432" s="34" t="s">
        <v>40</v>
      </c>
      <c r="F432" s="34" t="s">
        <v>41</v>
      </c>
      <c r="G432" t="s">
        <v>68</v>
      </c>
      <c r="H432" t="s">
        <v>74</v>
      </c>
      <c r="I432" s="30">
        <v>0.35119772634998</v>
      </c>
      <c r="J432" s="30" t="s">
        <v>69</v>
      </c>
      <c r="K432" t="s">
        <v>46</v>
      </c>
      <c r="L432" t="s">
        <v>46</v>
      </c>
      <c r="M432" s="3"/>
      <c r="N432" s="3"/>
      <c r="O432" s="3"/>
      <c r="P432" s="3"/>
      <c r="T432" t="s">
        <v>49</v>
      </c>
    </row>
    <row r="433" ht="18" spans="1:16">
      <c r="A433" s="34">
        <v>681159</v>
      </c>
      <c r="B433" t="s">
        <v>99</v>
      </c>
      <c r="C433" s="35">
        <v>44306</v>
      </c>
      <c r="D433" s="34">
        <v>8</v>
      </c>
      <c r="E433" s="34" t="s">
        <v>40</v>
      </c>
      <c r="F433" s="34" t="s">
        <v>41</v>
      </c>
      <c r="G433" t="s">
        <v>68</v>
      </c>
      <c r="H433" t="s">
        <v>81</v>
      </c>
      <c r="I433" s="30">
        <v>0.0133135777019047</v>
      </c>
      <c r="J433" s="30" t="s">
        <v>69</v>
      </c>
      <c r="K433" t="s">
        <v>70</v>
      </c>
      <c r="L433" t="s">
        <v>70</v>
      </c>
      <c r="M433" s="3"/>
      <c r="N433" s="3"/>
      <c r="O433" s="3"/>
      <c r="P433" s="3"/>
    </row>
    <row r="434" ht="18" spans="1:16">
      <c r="A434" s="34">
        <v>681344</v>
      </c>
      <c r="B434" t="s">
        <v>99</v>
      </c>
      <c r="C434" s="35">
        <v>44301</v>
      </c>
      <c r="D434" s="34">
        <v>13</v>
      </c>
      <c r="E434" s="34" t="s">
        <v>40</v>
      </c>
      <c r="F434" s="34" t="s">
        <v>41</v>
      </c>
      <c r="G434" t="s">
        <v>68</v>
      </c>
      <c r="H434" t="s">
        <v>44</v>
      </c>
      <c r="I434" s="30">
        <v>0.138434407759381</v>
      </c>
      <c r="J434" s="30" t="s">
        <v>69</v>
      </c>
      <c r="K434" t="s">
        <v>70</v>
      </c>
      <c r="L434" t="s">
        <v>46</v>
      </c>
      <c r="M434" s="3"/>
      <c r="N434" s="3"/>
      <c r="O434" s="3"/>
      <c r="P434" s="3"/>
    </row>
    <row r="435" ht="18" spans="1:20">
      <c r="A435" s="34">
        <v>682266</v>
      </c>
      <c r="B435" t="s">
        <v>99</v>
      </c>
      <c r="C435" s="35">
        <v>44308</v>
      </c>
      <c r="D435" s="34">
        <v>5</v>
      </c>
      <c r="E435" s="34" t="s">
        <v>40</v>
      </c>
      <c r="F435" s="34" t="s">
        <v>41</v>
      </c>
      <c r="G435" t="s">
        <v>68</v>
      </c>
      <c r="H435" t="s">
        <v>74</v>
      </c>
      <c r="I435" s="30">
        <v>0.4984818279405</v>
      </c>
      <c r="J435" s="30" t="s">
        <v>69</v>
      </c>
      <c r="K435" t="s">
        <v>70</v>
      </c>
      <c r="L435" t="s">
        <v>46</v>
      </c>
      <c r="M435" s="3"/>
      <c r="N435" s="3"/>
      <c r="O435" s="3"/>
      <c r="P435" s="3"/>
      <c r="T435" t="s">
        <v>49</v>
      </c>
    </row>
    <row r="436" ht="18" spans="1:16">
      <c r="A436" s="34">
        <v>682508</v>
      </c>
      <c r="B436" t="s">
        <v>99</v>
      </c>
      <c r="C436" s="35">
        <v>44313</v>
      </c>
      <c r="D436" s="34">
        <v>4</v>
      </c>
      <c r="E436" s="34" t="s">
        <v>58</v>
      </c>
      <c r="F436" s="34" t="s">
        <v>41</v>
      </c>
      <c r="G436" t="s">
        <v>68</v>
      </c>
      <c r="H436" t="s">
        <v>81</v>
      </c>
      <c r="I436" s="30">
        <v>0.00519396678208815</v>
      </c>
      <c r="J436" s="30" t="s">
        <v>69</v>
      </c>
      <c r="K436" t="s">
        <v>70</v>
      </c>
      <c r="L436" t="s">
        <v>70</v>
      </c>
      <c r="M436" s="3"/>
      <c r="N436" s="3"/>
      <c r="O436" s="3"/>
      <c r="P436" s="3"/>
    </row>
    <row r="437" spans="1:20">
      <c r="A437" s="34">
        <v>682856</v>
      </c>
      <c r="B437" t="s">
        <v>99</v>
      </c>
      <c r="C437" s="35">
        <v>44315</v>
      </c>
      <c r="D437" s="34">
        <v>12</v>
      </c>
      <c r="E437" s="34" t="s">
        <v>40</v>
      </c>
      <c r="F437" s="34" t="s">
        <v>41</v>
      </c>
      <c r="G437" t="s">
        <v>51</v>
      </c>
      <c r="H437" t="s">
        <v>74</v>
      </c>
      <c r="I437" s="37"/>
      <c r="J437" s="37" t="s">
        <v>45</v>
      </c>
      <c r="K437" t="s">
        <v>70</v>
      </c>
      <c r="L437" t="s">
        <v>46</v>
      </c>
      <c r="M437" s="3"/>
      <c r="N437" s="3"/>
      <c r="O437" s="3"/>
      <c r="P437" s="3"/>
      <c r="T437" t="s">
        <v>49</v>
      </c>
    </row>
    <row r="438" ht="18" spans="1:16">
      <c r="A438" s="34">
        <v>682976</v>
      </c>
      <c r="B438" t="s">
        <v>99</v>
      </c>
      <c r="C438" s="35">
        <v>44313</v>
      </c>
      <c r="D438" s="34">
        <v>9</v>
      </c>
      <c r="E438" s="34" t="s">
        <v>58</v>
      </c>
      <c r="F438" s="34" t="s">
        <v>41</v>
      </c>
      <c r="G438" t="s">
        <v>68</v>
      </c>
      <c r="H438" t="s">
        <v>81</v>
      </c>
      <c r="I438" s="30">
        <v>0.01170138076293</v>
      </c>
      <c r="J438" s="30" t="s">
        <v>69</v>
      </c>
      <c r="K438" t="s">
        <v>70</v>
      </c>
      <c r="L438" t="s">
        <v>70</v>
      </c>
      <c r="M438" s="3"/>
      <c r="N438" s="3"/>
      <c r="O438" s="3"/>
      <c r="P438" s="3"/>
    </row>
    <row r="439" spans="1:20">
      <c r="A439" s="34">
        <v>683059</v>
      </c>
      <c r="B439" t="s">
        <v>99</v>
      </c>
      <c r="C439" s="35">
        <v>44314</v>
      </c>
      <c r="D439" s="34">
        <v>7</v>
      </c>
      <c r="E439" s="34" t="s">
        <v>58</v>
      </c>
      <c r="F439" s="34" t="s">
        <v>41</v>
      </c>
      <c r="G439" t="s">
        <v>68</v>
      </c>
      <c r="H439" t="s">
        <v>44</v>
      </c>
      <c r="I439" s="37"/>
      <c r="J439" s="37" t="s">
        <v>69</v>
      </c>
      <c r="K439" t="s">
        <v>70</v>
      </c>
      <c r="L439" t="s">
        <v>46</v>
      </c>
      <c r="M439" s="3"/>
      <c r="N439" s="3"/>
      <c r="O439" s="3"/>
      <c r="P439" s="3"/>
      <c r="T439" t="s">
        <v>49</v>
      </c>
    </row>
    <row r="440" ht="18" spans="1:16">
      <c r="A440" s="34">
        <v>683639</v>
      </c>
      <c r="B440" t="s">
        <v>99</v>
      </c>
      <c r="C440" s="35">
        <v>44316</v>
      </c>
      <c r="D440" s="34">
        <v>15</v>
      </c>
      <c r="E440" s="34" t="s">
        <v>58</v>
      </c>
      <c r="F440" s="34" t="s">
        <v>41</v>
      </c>
      <c r="G440" t="s">
        <v>68</v>
      </c>
      <c r="H440" t="s">
        <v>44</v>
      </c>
      <c r="I440" s="30">
        <v>0.291055507621513</v>
      </c>
      <c r="J440" s="30" t="s">
        <v>45</v>
      </c>
      <c r="K440" t="s">
        <v>70</v>
      </c>
      <c r="L440" t="s">
        <v>46</v>
      </c>
      <c r="M440" s="3"/>
      <c r="N440" s="3"/>
      <c r="O440" s="3"/>
      <c r="P440" s="3"/>
    </row>
    <row r="441" ht="18" spans="1:16">
      <c r="A441" s="34">
        <v>683644</v>
      </c>
      <c r="B441" t="s">
        <v>99</v>
      </c>
      <c r="C441" s="35">
        <v>44323</v>
      </c>
      <c r="D441" s="34">
        <v>40</v>
      </c>
      <c r="E441" s="34" t="s">
        <v>40</v>
      </c>
      <c r="F441" s="34" t="s">
        <v>41</v>
      </c>
      <c r="G441" t="s">
        <v>59</v>
      </c>
      <c r="H441" t="s">
        <v>44</v>
      </c>
      <c r="I441" s="30">
        <v>0.141951854261548</v>
      </c>
      <c r="J441" s="30" t="s">
        <v>45</v>
      </c>
      <c r="K441" t="s">
        <v>46</v>
      </c>
      <c r="L441" t="s">
        <v>70</v>
      </c>
      <c r="M441" s="3"/>
      <c r="N441" s="3"/>
      <c r="O441" s="3"/>
      <c r="P441" s="3"/>
    </row>
    <row r="442" ht="18" spans="1:16">
      <c r="A442" s="34">
        <v>684343</v>
      </c>
      <c r="B442" t="s">
        <v>99</v>
      </c>
      <c r="C442" s="35">
        <v>44327</v>
      </c>
      <c r="D442" s="34">
        <v>46</v>
      </c>
      <c r="E442" s="34" t="s">
        <v>40</v>
      </c>
      <c r="F442" s="34" t="s">
        <v>41</v>
      </c>
      <c r="G442" t="s">
        <v>59</v>
      </c>
      <c r="H442" t="s">
        <v>44</v>
      </c>
      <c r="I442" s="30">
        <v>0.126289829338069</v>
      </c>
      <c r="J442" s="30" t="s">
        <v>45</v>
      </c>
      <c r="K442" t="s">
        <v>46</v>
      </c>
      <c r="L442" t="s">
        <v>46</v>
      </c>
      <c r="M442" s="3"/>
      <c r="N442" s="3"/>
      <c r="O442" s="3"/>
      <c r="P442" s="3"/>
    </row>
    <row r="443" ht="18" spans="1:16">
      <c r="A443" s="34">
        <v>684630</v>
      </c>
      <c r="B443" t="s">
        <v>99</v>
      </c>
      <c r="C443" s="35">
        <v>44336</v>
      </c>
      <c r="D443" s="34">
        <v>15</v>
      </c>
      <c r="E443" s="34" t="s">
        <v>40</v>
      </c>
      <c r="F443" s="34" t="s">
        <v>41</v>
      </c>
      <c r="G443" t="s">
        <v>68</v>
      </c>
      <c r="H443" t="s">
        <v>44</v>
      </c>
      <c r="I443" s="30">
        <v>0.124687040116201</v>
      </c>
      <c r="J443" s="30" t="s">
        <v>69</v>
      </c>
      <c r="K443" t="s">
        <v>70</v>
      </c>
      <c r="L443" t="s">
        <v>70</v>
      </c>
      <c r="M443" s="3"/>
      <c r="N443" s="3"/>
      <c r="O443" s="3"/>
      <c r="P443" s="3"/>
    </row>
    <row r="444" ht="18" spans="1:16">
      <c r="A444" s="34">
        <v>685276</v>
      </c>
      <c r="B444" t="s">
        <v>99</v>
      </c>
      <c r="C444" s="35">
        <v>44329</v>
      </c>
      <c r="D444" s="34">
        <v>8</v>
      </c>
      <c r="E444" s="34" t="s">
        <v>58</v>
      </c>
      <c r="F444" s="34" t="s">
        <v>41</v>
      </c>
      <c r="G444" t="s">
        <v>68</v>
      </c>
      <c r="H444" t="s">
        <v>44</v>
      </c>
      <c r="I444" s="30">
        <v>0.243114227779655</v>
      </c>
      <c r="J444" s="30" t="s">
        <v>69</v>
      </c>
      <c r="K444" t="s">
        <v>70</v>
      </c>
      <c r="L444" t="s">
        <v>46</v>
      </c>
      <c r="M444" s="3"/>
      <c r="N444" s="3"/>
      <c r="O444" s="3"/>
      <c r="P444" s="3"/>
    </row>
    <row r="445" ht="18" spans="1:16">
      <c r="A445" s="34">
        <v>685294</v>
      </c>
      <c r="B445" t="s">
        <v>99</v>
      </c>
      <c r="C445" s="35">
        <v>44329</v>
      </c>
      <c r="D445" s="34">
        <v>4</v>
      </c>
      <c r="E445" s="34" t="s">
        <v>40</v>
      </c>
      <c r="F445" s="34" t="s">
        <v>41</v>
      </c>
      <c r="G445" t="s">
        <v>68</v>
      </c>
      <c r="H445" t="s">
        <v>74</v>
      </c>
      <c r="I445" s="30">
        <v>0.472354930484728</v>
      </c>
      <c r="J445" s="30" t="s">
        <v>69</v>
      </c>
      <c r="K445" t="s">
        <v>46</v>
      </c>
      <c r="L445" t="s">
        <v>70</v>
      </c>
      <c r="M445" s="3"/>
      <c r="N445" s="3"/>
      <c r="O445" s="3"/>
      <c r="P445" s="3"/>
    </row>
    <row r="446" ht="18" spans="1:16">
      <c r="A446" s="34">
        <v>686304</v>
      </c>
      <c r="B446" t="s">
        <v>99</v>
      </c>
      <c r="C446" s="35">
        <v>44336</v>
      </c>
      <c r="D446" s="34">
        <v>34</v>
      </c>
      <c r="E446" s="34" t="s">
        <v>40</v>
      </c>
      <c r="F446" s="34" t="s">
        <v>41</v>
      </c>
      <c r="G446" t="s">
        <v>68</v>
      </c>
      <c r="H446" t="s">
        <v>81</v>
      </c>
      <c r="I446" s="30">
        <v>0</v>
      </c>
      <c r="J446" s="30" t="s">
        <v>45</v>
      </c>
      <c r="K446" t="s">
        <v>70</v>
      </c>
      <c r="L446" t="s">
        <v>70</v>
      </c>
      <c r="M446" s="3"/>
      <c r="N446" s="3"/>
      <c r="O446" s="3"/>
      <c r="P446" s="3"/>
    </row>
    <row r="447" ht="18" spans="1:16">
      <c r="A447" s="34">
        <v>686349</v>
      </c>
      <c r="B447" t="s">
        <v>99</v>
      </c>
      <c r="C447" s="35">
        <v>44355</v>
      </c>
      <c r="D447" s="34">
        <v>4</v>
      </c>
      <c r="E447" s="34" t="s">
        <v>58</v>
      </c>
      <c r="F447" s="34" t="s">
        <v>41</v>
      </c>
      <c r="G447" t="s">
        <v>68</v>
      </c>
      <c r="H447" t="s">
        <v>74</v>
      </c>
      <c r="I447" s="30">
        <v>0.529080840341059</v>
      </c>
      <c r="J447" s="30" t="s">
        <v>45</v>
      </c>
      <c r="K447" t="s">
        <v>70</v>
      </c>
      <c r="L447" t="s">
        <v>46</v>
      </c>
      <c r="M447" s="3"/>
      <c r="N447" s="3"/>
      <c r="O447" s="3"/>
      <c r="P447" s="3"/>
    </row>
    <row r="448" ht="18" spans="1:16">
      <c r="A448" s="34">
        <v>686512</v>
      </c>
      <c r="B448" t="s">
        <v>99</v>
      </c>
      <c r="C448" s="35">
        <v>44337</v>
      </c>
      <c r="D448" s="34">
        <v>7</v>
      </c>
      <c r="E448" s="34" t="s">
        <v>40</v>
      </c>
      <c r="F448" s="34" t="s">
        <v>41</v>
      </c>
      <c r="G448" t="s">
        <v>68</v>
      </c>
      <c r="H448" t="s">
        <v>81</v>
      </c>
      <c r="I448" s="30">
        <v>0.0937054263565891</v>
      </c>
      <c r="J448" s="30" t="s">
        <v>69</v>
      </c>
      <c r="K448" t="s">
        <v>70</v>
      </c>
      <c r="L448" t="s">
        <v>46</v>
      </c>
      <c r="M448" s="3"/>
      <c r="N448" s="3"/>
      <c r="O448" s="3"/>
      <c r="P448" s="3"/>
    </row>
    <row r="449" ht="18" spans="1:16">
      <c r="A449" s="34">
        <v>686624</v>
      </c>
      <c r="B449" t="s">
        <v>99</v>
      </c>
      <c r="C449" s="35">
        <v>44354</v>
      </c>
      <c r="D449" s="34">
        <v>7</v>
      </c>
      <c r="E449" s="34" t="s">
        <v>58</v>
      </c>
      <c r="F449" s="34" t="s">
        <v>41</v>
      </c>
      <c r="G449" t="s">
        <v>68</v>
      </c>
      <c r="H449" t="s">
        <v>74</v>
      </c>
      <c r="I449" s="30">
        <v>0.515373052746652</v>
      </c>
      <c r="J449" s="30" t="s">
        <v>69</v>
      </c>
      <c r="K449" t="s">
        <v>70</v>
      </c>
      <c r="L449" t="s">
        <v>46</v>
      </c>
      <c r="M449" s="3"/>
      <c r="N449" s="3"/>
      <c r="O449" s="3"/>
      <c r="P449" s="3"/>
    </row>
    <row r="450" ht="18" spans="1:16">
      <c r="A450" s="34">
        <v>687383</v>
      </c>
      <c r="B450" t="s">
        <v>99</v>
      </c>
      <c r="C450" s="35">
        <v>44344</v>
      </c>
      <c r="D450" s="34">
        <v>37</v>
      </c>
      <c r="E450" s="34" t="s">
        <v>58</v>
      </c>
      <c r="F450" s="34" t="s">
        <v>41</v>
      </c>
      <c r="G450" t="s">
        <v>68</v>
      </c>
      <c r="H450" t="s">
        <v>81</v>
      </c>
      <c r="I450" s="30">
        <v>0.0220793066685009</v>
      </c>
      <c r="J450" s="30" t="s">
        <v>69</v>
      </c>
      <c r="K450" t="s">
        <v>70</v>
      </c>
      <c r="L450" t="s">
        <v>70</v>
      </c>
      <c r="M450" s="3" t="s">
        <v>91</v>
      </c>
      <c r="N450" s="3"/>
      <c r="O450" s="3"/>
      <c r="P450" s="3"/>
    </row>
    <row r="451" ht="18" spans="1:16">
      <c r="A451" s="34">
        <v>687694</v>
      </c>
      <c r="B451" t="s">
        <v>99</v>
      </c>
      <c r="C451" s="35">
        <v>44350</v>
      </c>
      <c r="D451" s="34">
        <v>9</v>
      </c>
      <c r="E451" s="34" t="s">
        <v>58</v>
      </c>
      <c r="F451" s="34" t="s">
        <v>41</v>
      </c>
      <c r="G451" t="s">
        <v>68</v>
      </c>
      <c r="H451" t="s">
        <v>44</v>
      </c>
      <c r="I451" s="30">
        <v>0.296967136322722</v>
      </c>
      <c r="J451" s="30" t="s">
        <v>45</v>
      </c>
      <c r="K451" t="s">
        <v>70</v>
      </c>
      <c r="L451" t="s">
        <v>46</v>
      </c>
      <c r="M451" s="3"/>
      <c r="N451" s="3"/>
      <c r="O451" s="3"/>
      <c r="P451" s="3"/>
    </row>
    <row r="452" ht="18" spans="1:16">
      <c r="A452" s="34">
        <v>688744</v>
      </c>
      <c r="B452" t="s">
        <v>99</v>
      </c>
      <c r="C452" s="35">
        <v>44354</v>
      </c>
      <c r="D452" s="34">
        <v>1</v>
      </c>
      <c r="E452" s="34" t="s">
        <v>40</v>
      </c>
      <c r="F452" s="34" t="s">
        <v>41</v>
      </c>
      <c r="G452" t="s">
        <v>68</v>
      </c>
      <c r="H452" t="s">
        <v>81</v>
      </c>
      <c r="I452" s="30">
        <v>0.0778806255984679</v>
      </c>
      <c r="J452" s="30" t="s">
        <v>45</v>
      </c>
      <c r="K452" t="s">
        <v>70</v>
      </c>
      <c r="L452" t="s">
        <v>70</v>
      </c>
      <c r="M452" s="3"/>
      <c r="N452" s="3"/>
      <c r="O452" s="3"/>
      <c r="P452" s="3"/>
    </row>
    <row r="453" ht="18" spans="1:16">
      <c r="A453" s="34">
        <v>688778</v>
      </c>
      <c r="B453" t="s">
        <v>99</v>
      </c>
      <c r="C453" s="35">
        <v>44351</v>
      </c>
      <c r="D453" s="34">
        <v>31</v>
      </c>
      <c r="E453" s="34" t="s">
        <v>40</v>
      </c>
      <c r="F453" s="34" t="s">
        <v>41</v>
      </c>
      <c r="G453" t="s">
        <v>68</v>
      </c>
      <c r="H453" t="s">
        <v>81</v>
      </c>
      <c r="I453" s="30">
        <v>0.0244310042973102</v>
      </c>
      <c r="J453" s="30" t="s">
        <v>45</v>
      </c>
      <c r="K453" t="s">
        <v>70</v>
      </c>
      <c r="L453" t="s">
        <v>46</v>
      </c>
      <c r="M453" s="3"/>
      <c r="N453" s="3"/>
      <c r="O453" s="3"/>
      <c r="P453" s="3"/>
    </row>
    <row r="454" ht="18" spans="1:16">
      <c r="A454" s="34">
        <v>689087</v>
      </c>
      <c r="B454" t="s">
        <v>99</v>
      </c>
      <c r="C454" s="35">
        <v>44355</v>
      </c>
      <c r="D454" s="34">
        <v>13</v>
      </c>
      <c r="E454" s="34" t="s">
        <v>40</v>
      </c>
      <c r="F454" s="34" t="s">
        <v>41</v>
      </c>
      <c r="G454" t="s">
        <v>68</v>
      </c>
      <c r="H454" t="s">
        <v>81</v>
      </c>
      <c r="I454" s="30">
        <v>0.0373463978796884</v>
      </c>
      <c r="J454" s="30" t="s">
        <v>45</v>
      </c>
      <c r="K454" t="s">
        <v>70</v>
      </c>
      <c r="L454" t="s">
        <v>46</v>
      </c>
      <c r="M454" s="3"/>
      <c r="N454" s="3"/>
      <c r="O454" s="3"/>
      <c r="P454" s="3"/>
    </row>
    <row r="455" ht="18" spans="1:16">
      <c r="A455" s="34">
        <v>689359</v>
      </c>
      <c r="B455" t="s">
        <v>99</v>
      </c>
      <c r="C455" s="35">
        <v>44363</v>
      </c>
      <c r="D455" s="34">
        <v>12</v>
      </c>
      <c r="E455" s="34" t="s">
        <v>40</v>
      </c>
      <c r="F455" s="34" t="s">
        <v>41</v>
      </c>
      <c r="G455" t="s">
        <v>51</v>
      </c>
      <c r="H455" t="s">
        <v>44</v>
      </c>
      <c r="I455" s="30">
        <v>0.13774285808212</v>
      </c>
      <c r="J455" s="30" t="s">
        <v>69</v>
      </c>
      <c r="K455" t="s">
        <v>70</v>
      </c>
      <c r="L455" t="s">
        <v>46</v>
      </c>
      <c r="M455" s="3"/>
      <c r="N455" s="3"/>
      <c r="O455" s="3"/>
      <c r="P455" s="3"/>
    </row>
    <row r="456" ht="18" spans="1:16">
      <c r="A456" s="34">
        <v>689525</v>
      </c>
      <c r="B456" t="s">
        <v>99</v>
      </c>
      <c r="C456" s="35">
        <v>44376</v>
      </c>
      <c r="D456" s="34">
        <v>10</v>
      </c>
      <c r="E456" s="34" t="s">
        <v>40</v>
      </c>
      <c r="F456" s="34" t="s">
        <v>41</v>
      </c>
      <c r="G456" t="s">
        <v>68</v>
      </c>
      <c r="H456" t="s">
        <v>44</v>
      </c>
      <c r="I456" s="30">
        <v>0.288599728102544</v>
      </c>
      <c r="J456" s="30" t="s">
        <v>69</v>
      </c>
      <c r="K456" t="s">
        <v>70</v>
      </c>
      <c r="L456" t="s">
        <v>46</v>
      </c>
      <c r="M456" s="3"/>
      <c r="N456" s="3"/>
      <c r="O456" s="3"/>
      <c r="P456" s="3"/>
    </row>
    <row r="457" ht="18" spans="1:16">
      <c r="A457" s="34">
        <v>689697</v>
      </c>
      <c r="B457" t="s">
        <v>99</v>
      </c>
      <c r="C457" s="35">
        <v>44377</v>
      </c>
      <c r="D457" s="34">
        <v>2</v>
      </c>
      <c r="E457" s="34" t="s">
        <v>40</v>
      </c>
      <c r="F457" s="34" t="s">
        <v>41</v>
      </c>
      <c r="G457" t="s">
        <v>51</v>
      </c>
      <c r="H457" t="s">
        <v>81</v>
      </c>
      <c r="I457" s="30">
        <v>0.069741728801066</v>
      </c>
      <c r="J457" s="30" t="s">
        <v>69</v>
      </c>
      <c r="K457" t="s">
        <v>70</v>
      </c>
      <c r="L457" t="s">
        <v>46</v>
      </c>
      <c r="M457" s="3"/>
      <c r="N457" s="3"/>
      <c r="O457" s="3"/>
      <c r="P457" s="3"/>
    </row>
    <row r="458" ht="18" spans="1:16">
      <c r="A458" s="34">
        <v>691280</v>
      </c>
      <c r="B458" t="s">
        <v>99</v>
      </c>
      <c r="C458" s="35">
        <v>44369</v>
      </c>
      <c r="D458" s="34">
        <v>7</v>
      </c>
      <c r="E458" s="34" t="s">
        <v>40</v>
      </c>
      <c r="F458" s="34" t="s">
        <v>41</v>
      </c>
      <c r="G458" t="s">
        <v>68</v>
      </c>
      <c r="H458" t="s">
        <v>74</v>
      </c>
      <c r="I458" s="30">
        <v>0.43844179037839</v>
      </c>
      <c r="J458" s="30" t="s">
        <v>45</v>
      </c>
      <c r="K458" t="s">
        <v>70</v>
      </c>
      <c r="L458" t="s">
        <v>70</v>
      </c>
      <c r="M458" s="3"/>
      <c r="N458" s="3"/>
      <c r="O458" s="3"/>
      <c r="P458" s="3"/>
    </row>
    <row r="459" ht="18" spans="1:16">
      <c r="A459" s="34">
        <v>692628</v>
      </c>
      <c r="B459" t="s">
        <v>99</v>
      </c>
      <c r="C459" s="35">
        <v>44414</v>
      </c>
      <c r="D459" s="34">
        <v>8</v>
      </c>
      <c r="E459" s="34" t="s">
        <v>40</v>
      </c>
      <c r="F459" s="34" t="s">
        <v>41</v>
      </c>
      <c r="G459" t="s">
        <v>68</v>
      </c>
      <c r="H459" t="s">
        <v>44</v>
      </c>
      <c r="I459" s="30">
        <v>0.202984553625971</v>
      </c>
      <c r="J459" s="30" t="s">
        <v>45</v>
      </c>
      <c r="K459" t="s">
        <v>70</v>
      </c>
      <c r="L459" t="s">
        <v>70</v>
      </c>
      <c r="M459" s="3"/>
      <c r="N459" s="3"/>
      <c r="O459" s="3"/>
      <c r="P459" s="3"/>
    </row>
    <row r="460" ht="18" spans="1:16">
      <c r="A460" s="34">
        <v>692835</v>
      </c>
      <c r="B460" t="s">
        <v>99</v>
      </c>
      <c r="C460" s="35">
        <v>44378</v>
      </c>
      <c r="D460" s="34">
        <v>17</v>
      </c>
      <c r="E460" s="34" t="s">
        <v>58</v>
      </c>
      <c r="F460" s="34" t="s">
        <v>41</v>
      </c>
      <c r="G460" t="s">
        <v>68</v>
      </c>
      <c r="H460" t="s">
        <v>44</v>
      </c>
      <c r="I460" s="30">
        <v>0.130124777183601</v>
      </c>
      <c r="J460" s="30" t="s">
        <v>45</v>
      </c>
      <c r="K460" t="s">
        <v>70</v>
      </c>
      <c r="L460" t="s">
        <v>46</v>
      </c>
      <c r="M460" s="3"/>
      <c r="N460" s="3"/>
      <c r="O460" s="3"/>
      <c r="P460" s="3"/>
    </row>
    <row r="461" ht="18" spans="1:16">
      <c r="A461" s="34">
        <v>693464</v>
      </c>
      <c r="B461" t="s">
        <v>99</v>
      </c>
      <c r="C461" s="35">
        <v>44396</v>
      </c>
      <c r="D461" s="34">
        <v>5</v>
      </c>
      <c r="E461" s="34" t="s">
        <v>58</v>
      </c>
      <c r="F461" s="34" t="s">
        <v>41</v>
      </c>
      <c r="G461" t="s">
        <v>68</v>
      </c>
      <c r="H461" t="s">
        <v>44</v>
      </c>
      <c r="I461" s="30">
        <v>0.203086971256046</v>
      </c>
      <c r="J461" s="30" t="s">
        <v>69</v>
      </c>
      <c r="K461" t="s">
        <v>70</v>
      </c>
      <c r="L461" t="s">
        <v>70</v>
      </c>
      <c r="M461" s="3"/>
      <c r="N461" s="3"/>
      <c r="O461" s="3"/>
      <c r="P461" s="3"/>
    </row>
    <row r="462" ht="18" spans="1:16">
      <c r="A462" s="34">
        <v>693593</v>
      </c>
      <c r="B462" t="s">
        <v>99</v>
      </c>
      <c r="C462" s="35">
        <v>44384</v>
      </c>
      <c r="D462" s="34">
        <v>20</v>
      </c>
      <c r="E462" s="34" t="s">
        <v>58</v>
      </c>
      <c r="F462" s="34" t="s">
        <v>41</v>
      </c>
      <c r="G462" t="s">
        <v>68</v>
      </c>
      <c r="H462" t="s">
        <v>44</v>
      </c>
      <c r="I462" s="30">
        <v>0.118462280067486</v>
      </c>
      <c r="J462" s="30" t="s">
        <v>45</v>
      </c>
      <c r="K462" t="s">
        <v>70</v>
      </c>
      <c r="L462" t="s">
        <v>46</v>
      </c>
      <c r="M462" s="3"/>
      <c r="N462" s="3"/>
      <c r="O462" s="3"/>
      <c r="P462" s="3"/>
    </row>
    <row r="463" ht="18" spans="1:16">
      <c r="A463" s="34">
        <v>697128</v>
      </c>
      <c r="B463" t="s">
        <v>99</v>
      </c>
      <c r="C463" s="35">
        <v>44406</v>
      </c>
      <c r="D463" s="34">
        <v>16</v>
      </c>
      <c r="E463" s="34" t="s">
        <v>58</v>
      </c>
      <c r="F463" s="34" t="s">
        <v>41</v>
      </c>
      <c r="G463" t="s">
        <v>68</v>
      </c>
      <c r="H463" t="s">
        <v>44</v>
      </c>
      <c r="I463" s="30">
        <v>0.270918009810792</v>
      </c>
      <c r="J463" s="30" t="s">
        <v>69</v>
      </c>
      <c r="K463" t="s">
        <v>70</v>
      </c>
      <c r="L463" t="s">
        <v>46</v>
      </c>
      <c r="M463" s="3"/>
      <c r="N463" s="3"/>
      <c r="O463" s="3"/>
      <c r="P463" s="3"/>
    </row>
    <row r="464" ht="18" spans="1:16">
      <c r="A464" s="34">
        <v>697458</v>
      </c>
      <c r="B464" t="s">
        <v>99</v>
      </c>
      <c r="C464" s="35">
        <v>44410</v>
      </c>
      <c r="D464" s="34">
        <v>6</v>
      </c>
      <c r="E464" s="34" t="s">
        <v>40</v>
      </c>
      <c r="F464" s="34" t="s">
        <v>41</v>
      </c>
      <c r="G464" t="s">
        <v>68</v>
      </c>
      <c r="H464" t="s">
        <v>74</v>
      </c>
      <c r="I464" s="30">
        <v>0.550212593642438</v>
      </c>
      <c r="J464" s="30" t="s">
        <v>45</v>
      </c>
      <c r="K464" t="s">
        <v>70</v>
      </c>
      <c r="L464" t="s">
        <v>46</v>
      </c>
      <c r="M464" s="3"/>
      <c r="N464" s="3"/>
      <c r="O464" s="3"/>
      <c r="P464" s="3"/>
    </row>
    <row r="465" ht="18" spans="1:16">
      <c r="A465" s="34">
        <v>697679</v>
      </c>
      <c r="B465" t="s">
        <v>99</v>
      </c>
      <c r="C465" s="35">
        <v>44424</v>
      </c>
      <c r="D465" s="34">
        <v>7</v>
      </c>
      <c r="E465" s="34" t="s">
        <v>58</v>
      </c>
      <c r="F465" s="34" t="s">
        <v>41</v>
      </c>
      <c r="G465" t="s">
        <v>68</v>
      </c>
      <c r="H465" t="s">
        <v>44</v>
      </c>
      <c r="I465" s="30">
        <v>0.110063248959473</v>
      </c>
      <c r="J465" s="30" t="s">
        <v>69</v>
      </c>
      <c r="K465" t="s">
        <v>70</v>
      </c>
      <c r="L465" t="s">
        <v>70</v>
      </c>
      <c r="M465" s="3"/>
      <c r="N465" s="3"/>
      <c r="O465" s="3"/>
      <c r="P465" s="3"/>
    </row>
    <row r="466" spans="1:20">
      <c r="A466" s="34">
        <v>697831</v>
      </c>
      <c r="B466" t="s">
        <v>99</v>
      </c>
      <c r="C466" s="35">
        <v>44412</v>
      </c>
      <c r="D466" s="34">
        <v>16</v>
      </c>
      <c r="E466" s="34" t="s">
        <v>40</v>
      </c>
      <c r="F466" s="34" t="s">
        <v>41</v>
      </c>
      <c r="I466" s="37"/>
      <c r="J466" s="37"/>
      <c r="M466" s="3"/>
      <c r="N466" s="3"/>
      <c r="O466" s="3"/>
      <c r="P466" s="3"/>
      <c r="Q466" t="s">
        <v>469</v>
      </c>
      <c r="S466" t="s">
        <v>100</v>
      </c>
      <c r="T466" t="s">
        <v>49</v>
      </c>
    </row>
    <row r="467" ht="18" spans="1:16">
      <c r="A467" s="34">
        <v>699255</v>
      </c>
      <c r="B467" t="s">
        <v>99</v>
      </c>
      <c r="C467" s="35">
        <v>44414</v>
      </c>
      <c r="D467" s="34">
        <v>5</v>
      </c>
      <c r="E467" s="34" t="s">
        <v>40</v>
      </c>
      <c r="F467" s="34" t="s">
        <v>41</v>
      </c>
      <c r="G467" t="s">
        <v>51</v>
      </c>
      <c r="H467" t="s">
        <v>44</v>
      </c>
      <c r="I467" s="30">
        <v>0.383443741844826</v>
      </c>
      <c r="J467" s="30" t="s">
        <v>45</v>
      </c>
      <c r="K467" t="s">
        <v>46</v>
      </c>
      <c r="L467" t="s">
        <v>70</v>
      </c>
      <c r="M467" s="3"/>
      <c r="N467" s="3"/>
      <c r="O467" s="3"/>
      <c r="P467" s="3"/>
    </row>
    <row r="468" ht="18" spans="1:16">
      <c r="A468" s="34">
        <v>699456</v>
      </c>
      <c r="B468" t="s">
        <v>99</v>
      </c>
      <c r="C468" s="35">
        <v>44417</v>
      </c>
      <c r="D468" s="34">
        <v>31</v>
      </c>
      <c r="E468" s="34" t="s">
        <v>58</v>
      </c>
      <c r="F468" s="34" t="s">
        <v>41</v>
      </c>
      <c r="G468" t="s">
        <v>59</v>
      </c>
      <c r="H468" t="s">
        <v>81</v>
      </c>
      <c r="I468" s="30">
        <v>0.0222328653172343</v>
      </c>
      <c r="J468" s="30" t="s">
        <v>45</v>
      </c>
      <c r="K468" t="s">
        <v>70</v>
      </c>
      <c r="L468" t="s">
        <v>46</v>
      </c>
      <c r="M468" s="3"/>
      <c r="N468" s="3"/>
      <c r="O468" s="3"/>
      <c r="P468" s="3"/>
    </row>
    <row r="469" ht="18" spans="1:16">
      <c r="A469" s="34">
        <v>699788</v>
      </c>
      <c r="B469" t="s">
        <v>99</v>
      </c>
      <c r="C469" s="35">
        <v>44419</v>
      </c>
      <c r="D469" s="34">
        <v>7</v>
      </c>
      <c r="E469" s="34" t="s">
        <v>58</v>
      </c>
      <c r="F469" s="34" t="s">
        <v>41</v>
      </c>
      <c r="G469" t="s">
        <v>68</v>
      </c>
      <c r="H469" t="s">
        <v>44</v>
      </c>
      <c r="I469" s="30">
        <v>0.27494835531543</v>
      </c>
      <c r="J469" s="30" t="s">
        <v>69</v>
      </c>
      <c r="K469" t="s">
        <v>70</v>
      </c>
      <c r="L469" t="s">
        <v>46</v>
      </c>
      <c r="M469" s="3"/>
      <c r="N469" s="3"/>
      <c r="O469" s="3"/>
      <c r="P469" s="3"/>
    </row>
    <row r="470" ht="18" spans="1:16">
      <c r="A470" s="34">
        <v>701634</v>
      </c>
      <c r="B470" t="s">
        <v>99</v>
      </c>
      <c r="C470" s="35">
        <v>44432</v>
      </c>
      <c r="D470" s="34">
        <v>4</v>
      </c>
      <c r="E470" s="34" t="s">
        <v>40</v>
      </c>
      <c r="F470" s="34" t="s">
        <v>41</v>
      </c>
      <c r="G470" t="s">
        <v>68</v>
      </c>
      <c r="H470" t="s">
        <v>44</v>
      </c>
      <c r="I470" s="30">
        <v>0.0820531689816944</v>
      </c>
      <c r="J470" s="30" t="s">
        <v>69</v>
      </c>
      <c r="K470" t="s">
        <v>70</v>
      </c>
      <c r="L470" t="s">
        <v>46</v>
      </c>
      <c r="M470" s="3"/>
      <c r="N470" s="3"/>
      <c r="O470" s="3"/>
      <c r="P470" s="3"/>
    </row>
    <row r="471" ht="18" spans="1:16">
      <c r="A471" s="34">
        <v>702503</v>
      </c>
      <c r="B471" t="s">
        <v>99</v>
      </c>
      <c r="C471" s="35">
        <v>44439</v>
      </c>
      <c r="D471" s="34">
        <v>13</v>
      </c>
      <c r="E471" s="34" t="s">
        <v>58</v>
      </c>
      <c r="F471" s="34" t="s">
        <v>41</v>
      </c>
      <c r="G471" t="s">
        <v>68</v>
      </c>
      <c r="H471" t="s">
        <v>81</v>
      </c>
      <c r="I471" s="30">
        <v>0.00576580354334836</v>
      </c>
      <c r="J471" s="30" t="s">
        <v>69</v>
      </c>
      <c r="K471" t="s">
        <v>70</v>
      </c>
      <c r="L471" t="s">
        <v>70</v>
      </c>
      <c r="M471" s="3"/>
      <c r="N471" s="3"/>
      <c r="O471" s="3"/>
      <c r="P471" s="3"/>
    </row>
    <row r="472" ht="18" spans="1:16">
      <c r="A472" s="34">
        <v>702645</v>
      </c>
      <c r="B472" t="s">
        <v>99</v>
      </c>
      <c r="C472" s="35">
        <v>44440</v>
      </c>
      <c r="D472" s="34">
        <v>8</v>
      </c>
      <c r="E472" s="34" t="s">
        <v>40</v>
      </c>
      <c r="F472" s="34" t="s">
        <v>41</v>
      </c>
      <c r="G472" t="s">
        <v>51</v>
      </c>
      <c r="H472" t="s">
        <v>81</v>
      </c>
      <c r="I472" s="30">
        <v>0.00395816341217675</v>
      </c>
      <c r="J472" s="30" t="s">
        <v>69</v>
      </c>
      <c r="K472" t="s">
        <v>70</v>
      </c>
      <c r="L472" t="s">
        <v>46</v>
      </c>
      <c r="M472" s="3"/>
      <c r="N472" s="3"/>
      <c r="O472" s="3"/>
      <c r="P472" s="3"/>
    </row>
    <row r="473" ht="18" spans="1:16">
      <c r="A473" s="34">
        <v>703111</v>
      </c>
      <c r="B473" t="s">
        <v>99</v>
      </c>
      <c r="C473" s="35">
        <v>44441</v>
      </c>
      <c r="D473" s="34">
        <v>22</v>
      </c>
      <c r="E473" s="34" t="s">
        <v>40</v>
      </c>
      <c r="F473" s="34" t="s">
        <v>41</v>
      </c>
      <c r="G473" t="s">
        <v>59</v>
      </c>
      <c r="H473" t="s">
        <v>44</v>
      </c>
      <c r="I473" s="30">
        <v>0.201675062207926</v>
      </c>
      <c r="J473" s="30" t="s">
        <v>45</v>
      </c>
      <c r="K473" t="s">
        <v>46</v>
      </c>
      <c r="L473" t="s">
        <v>46</v>
      </c>
      <c r="M473" s="3"/>
      <c r="N473" s="3"/>
      <c r="O473" s="3"/>
      <c r="P473" s="3"/>
    </row>
    <row r="474" spans="1:16">
      <c r="A474" s="34">
        <v>703307</v>
      </c>
      <c r="B474" t="s">
        <v>99</v>
      </c>
      <c r="C474" s="35">
        <v>44446</v>
      </c>
      <c r="D474" s="34">
        <v>2</v>
      </c>
      <c r="E474" s="34" t="s">
        <v>40</v>
      </c>
      <c r="F474" s="34" t="s">
        <v>41</v>
      </c>
      <c r="G474" t="s">
        <v>57</v>
      </c>
      <c r="H474" t="s">
        <v>44</v>
      </c>
      <c r="I474" s="37"/>
      <c r="J474" s="37" t="s">
        <v>45</v>
      </c>
      <c r="K474" t="s">
        <v>70</v>
      </c>
      <c r="L474" t="s">
        <v>46</v>
      </c>
      <c r="M474" s="3"/>
      <c r="N474" s="3"/>
      <c r="O474" s="3"/>
      <c r="P474" s="3"/>
    </row>
    <row r="475" ht="18" spans="1:16">
      <c r="A475" s="34">
        <v>703464</v>
      </c>
      <c r="B475" t="s">
        <v>99</v>
      </c>
      <c r="C475" s="35">
        <v>44445</v>
      </c>
      <c r="D475" s="34">
        <v>9</v>
      </c>
      <c r="E475" s="34" t="s">
        <v>40</v>
      </c>
      <c r="F475" s="34" t="s">
        <v>41</v>
      </c>
      <c r="G475" t="s">
        <v>68</v>
      </c>
      <c r="H475" t="s">
        <v>81</v>
      </c>
      <c r="I475" s="30">
        <v>0</v>
      </c>
      <c r="J475" s="30" t="s">
        <v>45</v>
      </c>
      <c r="K475" t="s">
        <v>70</v>
      </c>
      <c r="L475" t="s">
        <v>70</v>
      </c>
      <c r="M475" s="3"/>
      <c r="N475" s="3"/>
      <c r="O475" s="3"/>
      <c r="P475" s="3"/>
    </row>
    <row r="476" spans="1:16">
      <c r="A476" s="34">
        <v>706081</v>
      </c>
      <c r="B476" t="s">
        <v>99</v>
      </c>
      <c r="C476" s="35">
        <v>44466</v>
      </c>
      <c r="D476" s="34">
        <v>11</v>
      </c>
      <c r="E476" s="34" t="s">
        <v>40</v>
      </c>
      <c r="F476" s="34" t="s">
        <v>41</v>
      </c>
      <c r="G476" t="s">
        <v>68</v>
      </c>
      <c r="H476" t="s">
        <v>44</v>
      </c>
      <c r="I476" s="37"/>
      <c r="J476" s="37" t="s">
        <v>69</v>
      </c>
      <c r="K476" t="s">
        <v>70</v>
      </c>
      <c r="L476" t="s">
        <v>46</v>
      </c>
      <c r="M476" s="3"/>
      <c r="N476" s="3"/>
      <c r="O476" s="3"/>
      <c r="P476" s="3"/>
    </row>
    <row r="477" spans="1:16">
      <c r="A477" s="34">
        <v>706478</v>
      </c>
      <c r="B477" t="s">
        <v>99</v>
      </c>
      <c r="C477" s="35">
        <v>44465</v>
      </c>
      <c r="D477" s="34">
        <v>13</v>
      </c>
      <c r="E477" s="34" t="s">
        <v>40</v>
      </c>
      <c r="F477" s="34" t="s">
        <v>41</v>
      </c>
      <c r="G477" t="s">
        <v>59</v>
      </c>
      <c r="H477" t="s">
        <v>81</v>
      </c>
      <c r="I477" s="37"/>
      <c r="J477" s="37" t="s">
        <v>45</v>
      </c>
      <c r="K477" t="s">
        <v>46</v>
      </c>
      <c r="L477" t="s">
        <v>70</v>
      </c>
      <c r="M477" s="3"/>
      <c r="N477" s="3"/>
      <c r="O477" s="3"/>
      <c r="P477" s="3"/>
    </row>
    <row r="478" spans="1:16">
      <c r="A478" s="34">
        <v>706893</v>
      </c>
      <c r="B478" t="s">
        <v>99</v>
      </c>
      <c r="C478" s="35">
        <v>44478</v>
      </c>
      <c r="D478" s="34">
        <v>4</v>
      </c>
      <c r="E478" s="34" t="s">
        <v>40</v>
      </c>
      <c r="F478" s="34" t="s">
        <v>41</v>
      </c>
      <c r="G478" t="s">
        <v>68</v>
      </c>
      <c r="H478" t="s">
        <v>44</v>
      </c>
      <c r="I478" s="37"/>
      <c r="J478" s="37" t="s">
        <v>69</v>
      </c>
      <c r="K478" t="s">
        <v>70</v>
      </c>
      <c r="L478" t="s">
        <v>46</v>
      </c>
      <c r="M478" s="3"/>
      <c r="N478" s="3"/>
      <c r="O478" s="3"/>
      <c r="P478" s="3"/>
    </row>
    <row r="479" ht="18" spans="1:16">
      <c r="A479" s="3">
        <v>573083</v>
      </c>
      <c r="B479" t="s">
        <v>95</v>
      </c>
      <c r="C479" s="4">
        <v>43305</v>
      </c>
      <c r="D479" s="3">
        <v>11</v>
      </c>
      <c r="E479" s="3" t="s">
        <v>40</v>
      </c>
      <c r="F479" s="3" t="s">
        <v>41</v>
      </c>
      <c r="G479" t="s">
        <v>68</v>
      </c>
      <c r="H479" t="s">
        <v>74</v>
      </c>
      <c r="I479" s="30">
        <v>0</v>
      </c>
      <c r="J479" s="30" t="s">
        <v>45</v>
      </c>
      <c r="K479" t="s">
        <v>46</v>
      </c>
      <c r="L479" t="s">
        <v>46</v>
      </c>
      <c r="M479" s="3" t="s">
        <v>91</v>
      </c>
      <c r="N479" s="3"/>
      <c r="O479" s="3"/>
      <c r="P479" s="3"/>
    </row>
    <row r="480" ht="18" spans="1:16">
      <c r="A480" s="3">
        <v>574158</v>
      </c>
      <c r="B480" t="s">
        <v>95</v>
      </c>
      <c r="C480" s="4">
        <v>43315</v>
      </c>
      <c r="D480" s="3">
        <v>13</v>
      </c>
      <c r="E480" s="3" t="s">
        <v>40</v>
      </c>
      <c r="F480" s="3" t="s">
        <v>41</v>
      </c>
      <c r="G480" t="s">
        <v>68</v>
      </c>
      <c r="H480" t="s">
        <v>74</v>
      </c>
      <c r="I480" s="30">
        <v>0.230119382858049</v>
      </c>
      <c r="J480" s="30" t="s">
        <v>69</v>
      </c>
      <c r="K480" t="s">
        <v>70</v>
      </c>
      <c r="L480" t="s">
        <v>46</v>
      </c>
      <c r="M480" s="3"/>
      <c r="N480" s="3"/>
      <c r="O480" s="3"/>
      <c r="P480" s="3"/>
    </row>
    <row r="481" ht="18" spans="1:16">
      <c r="A481" s="3">
        <v>574284</v>
      </c>
      <c r="B481" t="s">
        <v>95</v>
      </c>
      <c r="C481" s="4">
        <v>43320</v>
      </c>
      <c r="D481" s="3">
        <v>7</v>
      </c>
      <c r="E481" s="3" t="s">
        <v>58</v>
      </c>
      <c r="F481" s="3" t="s">
        <v>41</v>
      </c>
      <c r="G481" t="s">
        <v>43</v>
      </c>
      <c r="H481" t="s">
        <v>74</v>
      </c>
      <c r="I481" s="30">
        <v>0.438166032695491</v>
      </c>
      <c r="J481" s="30" t="s">
        <v>45</v>
      </c>
      <c r="K481" t="s">
        <v>46</v>
      </c>
      <c r="L481" t="s">
        <v>70</v>
      </c>
      <c r="M481" s="3"/>
      <c r="N481" s="3"/>
      <c r="O481" s="3"/>
      <c r="P481" s="3"/>
    </row>
    <row r="482" ht="18" spans="1:16">
      <c r="A482" s="3">
        <v>574596</v>
      </c>
      <c r="B482" t="s">
        <v>95</v>
      </c>
      <c r="C482" s="4">
        <v>43321</v>
      </c>
      <c r="D482" s="3">
        <v>18</v>
      </c>
      <c r="E482" s="3" t="s">
        <v>40</v>
      </c>
      <c r="F482" s="3" t="s">
        <v>41</v>
      </c>
      <c r="G482" t="s">
        <v>43</v>
      </c>
      <c r="H482" t="s">
        <v>44</v>
      </c>
      <c r="I482" s="30">
        <v>0.0541331382589612</v>
      </c>
      <c r="J482" s="30" t="s">
        <v>69</v>
      </c>
      <c r="K482" t="s">
        <v>70</v>
      </c>
      <c r="L482" t="s">
        <v>46</v>
      </c>
      <c r="M482" s="3" t="s">
        <v>91</v>
      </c>
      <c r="N482" s="3"/>
      <c r="O482" s="3"/>
      <c r="P482" s="3"/>
    </row>
    <row r="483" ht="18" spans="1:16">
      <c r="A483" s="3">
        <v>574965</v>
      </c>
      <c r="B483" t="s">
        <v>95</v>
      </c>
      <c r="C483" s="4">
        <v>43327</v>
      </c>
      <c r="D483" s="3">
        <v>19</v>
      </c>
      <c r="E483" s="3" t="s">
        <v>40</v>
      </c>
      <c r="F483" s="3" t="s">
        <v>41</v>
      </c>
      <c r="G483" t="s">
        <v>51</v>
      </c>
      <c r="H483" t="s">
        <v>74</v>
      </c>
      <c r="I483" s="30">
        <v>0.073873417721519</v>
      </c>
      <c r="J483" s="30" t="s">
        <v>69</v>
      </c>
      <c r="K483" t="s">
        <v>70</v>
      </c>
      <c r="L483" t="s">
        <v>70</v>
      </c>
      <c r="M483" s="3"/>
      <c r="N483" s="3" t="s">
        <v>92</v>
      </c>
      <c r="O483" s="3"/>
      <c r="P483" s="3"/>
    </row>
    <row r="484" ht="18" spans="1:16">
      <c r="A484" s="3">
        <v>575131</v>
      </c>
      <c r="B484" t="s">
        <v>95</v>
      </c>
      <c r="C484" s="4">
        <v>43329</v>
      </c>
      <c r="D484" s="3">
        <v>36</v>
      </c>
      <c r="E484" s="3" t="s">
        <v>40</v>
      </c>
      <c r="F484" s="3" t="s">
        <v>41</v>
      </c>
      <c r="G484" t="s">
        <v>57</v>
      </c>
      <c r="H484" t="s">
        <v>74</v>
      </c>
      <c r="I484" s="30">
        <v>0.16803731434884</v>
      </c>
      <c r="J484" s="30" t="s">
        <v>45</v>
      </c>
      <c r="K484" t="s">
        <v>70</v>
      </c>
      <c r="L484" t="s">
        <v>46</v>
      </c>
      <c r="M484" s="3"/>
      <c r="N484" s="3"/>
      <c r="O484" s="3"/>
      <c r="P484" s="3"/>
    </row>
    <row r="485" ht="18" spans="1:16">
      <c r="A485" s="3">
        <v>575188</v>
      </c>
      <c r="B485" t="s">
        <v>95</v>
      </c>
      <c r="C485" s="4">
        <v>43327</v>
      </c>
      <c r="D485" s="3">
        <v>10</v>
      </c>
      <c r="E485" s="3" t="s">
        <v>40</v>
      </c>
      <c r="F485" s="3" t="s">
        <v>41</v>
      </c>
      <c r="G485" t="s">
        <v>68</v>
      </c>
      <c r="H485" t="s">
        <v>74</v>
      </c>
      <c r="I485" s="30">
        <v>0.0519706015270081</v>
      </c>
      <c r="J485" s="30" t="s">
        <v>69</v>
      </c>
      <c r="K485" t="s">
        <v>70</v>
      </c>
      <c r="L485" t="s">
        <v>46</v>
      </c>
      <c r="M485" s="3"/>
      <c r="N485" s="3"/>
      <c r="O485" s="3"/>
      <c r="P485" s="3"/>
    </row>
    <row r="486" ht="18" spans="1:16">
      <c r="A486" s="3">
        <v>576298</v>
      </c>
      <c r="B486" t="s">
        <v>95</v>
      </c>
      <c r="C486" s="4">
        <v>43342</v>
      </c>
      <c r="D486" s="3">
        <v>10</v>
      </c>
      <c r="E486" s="3" t="s">
        <v>58</v>
      </c>
      <c r="F486" s="3" t="s">
        <v>41</v>
      </c>
      <c r="G486" t="s">
        <v>68</v>
      </c>
      <c r="H486" t="s">
        <v>44</v>
      </c>
      <c r="I486" s="30">
        <v>0.0264865741867445</v>
      </c>
      <c r="J486" s="30" t="s">
        <v>69</v>
      </c>
      <c r="K486" t="s">
        <v>46</v>
      </c>
      <c r="L486" t="s">
        <v>46</v>
      </c>
      <c r="M486" s="3"/>
      <c r="N486" s="3"/>
      <c r="O486" s="3"/>
      <c r="P486" s="3"/>
    </row>
    <row r="487" ht="18" spans="1:16">
      <c r="A487" s="3">
        <v>579416</v>
      </c>
      <c r="B487" t="s">
        <v>95</v>
      </c>
      <c r="C487" s="4">
        <v>43404</v>
      </c>
      <c r="D487" s="3">
        <v>6</v>
      </c>
      <c r="E487" s="3" t="s">
        <v>40</v>
      </c>
      <c r="F487" s="3" t="s">
        <v>41</v>
      </c>
      <c r="G487" t="s">
        <v>43</v>
      </c>
      <c r="H487" t="s">
        <v>74</v>
      </c>
      <c r="I487" s="30">
        <v>0.0266333137139494</v>
      </c>
      <c r="J487" s="30" t="s">
        <v>69</v>
      </c>
      <c r="K487" t="s">
        <v>46</v>
      </c>
      <c r="L487" t="s">
        <v>46</v>
      </c>
      <c r="M487" s="3"/>
      <c r="N487" s="3"/>
      <c r="O487" s="3"/>
      <c r="P487" s="3"/>
    </row>
    <row r="488" ht="18" spans="1:16">
      <c r="A488" s="3">
        <v>579968</v>
      </c>
      <c r="B488" t="s">
        <v>95</v>
      </c>
      <c r="C488" s="4">
        <v>43413</v>
      </c>
      <c r="D488" s="3">
        <v>8</v>
      </c>
      <c r="E488" s="3" t="s">
        <v>40</v>
      </c>
      <c r="F488" s="3" t="s">
        <v>41</v>
      </c>
      <c r="G488" t="s">
        <v>68</v>
      </c>
      <c r="H488" t="s">
        <v>74</v>
      </c>
      <c r="I488" s="30">
        <v>0.327302319273023</v>
      </c>
      <c r="J488" s="30" t="s">
        <v>69</v>
      </c>
      <c r="K488" t="s">
        <v>46</v>
      </c>
      <c r="L488" t="s">
        <v>46</v>
      </c>
      <c r="M488" s="3"/>
      <c r="N488" s="3"/>
      <c r="O488" s="3"/>
      <c r="P488" s="3"/>
    </row>
    <row r="489" spans="1:16">
      <c r="A489" s="3">
        <v>580550</v>
      </c>
      <c r="B489" t="s">
        <v>95</v>
      </c>
      <c r="C489" s="4">
        <v>43416</v>
      </c>
      <c r="D489" s="3">
        <v>5</v>
      </c>
      <c r="E489" s="3" t="s">
        <v>40</v>
      </c>
      <c r="F489" s="3" t="s">
        <v>41</v>
      </c>
      <c r="I489" s="30">
        <v>0.267984511921744</v>
      </c>
      <c r="J489" s="30"/>
      <c r="M489" s="3"/>
      <c r="N489" s="3"/>
      <c r="O489" s="3"/>
      <c r="P489" s="3"/>
    </row>
    <row r="490" ht="18" spans="1:16">
      <c r="A490" s="3">
        <v>581054</v>
      </c>
      <c r="B490" t="s">
        <v>95</v>
      </c>
      <c r="C490" s="4">
        <v>43419</v>
      </c>
      <c r="D490" s="3">
        <v>9</v>
      </c>
      <c r="E490" s="3" t="s">
        <v>40</v>
      </c>
      <c r="F490" s="3" t="s">
        <v>41</v>
      </c>
      <c r="G490" t="s">
        <v>68</v>
      </c>
      <c r="H490" t="s">
        <v>74</v>
      </c>
      <c r="I490" s="30">
        <v>0.0966693325765589</v>
      </c>
      <c r="J490" s="30" t="s">
        <v>45</v>
      </c>
      <c r="K490" t="s">
        <v>46</v>
      </c>
      <c r="L490" t="s">
        <v>70</v>
      </c>
      <c r="M490" s="3"/>
      <c r="N490" s="3"/>
      <c r="O490" s="3"/>
      <c r="P490" s="3"/>
    </row>
    <row r="491" ht="18" spans="1:16">
      <c r="A491" s="3">
        <v>582600</v>
      </c>
      <c r="B491" t="s">
        <v>95</v>
      </c>
      <c r="C491" s="4">
        <v>43433</v>
      </c>
      <c r="D491" s="3">
        <v>4</v>
      </c>
      <c r="E491" s="3" t="s">
        <v>40</v>
      </c>
      <c r="F491" s="3" t="s">
        <v>41</v>
      </c>
      <c r="G491" t="s">
        <v>68</v>
      </c>
      <c r="H491" t="s">
        <v>74</v>
      </c>
      <c r="I491" s="30">
        <v>0.208766035430666</v>
      </c>
      <c r="J491" s="30" t="s">
        <v>69</v>
      </c>
      <c r="K491" t="s">
        <v>70</v>
      </c>
      <c r="L491" t="s">
        <v>46</v>
      </c>
      <c r="M491" s="3"/>
      <c r="N491" s="3"/>
      <c r="O491" s="3"/>
      <c r="P491" s="3"/>
    </row>
    <row r="492" ht="18" spans="1:16">
      <c r="A492" s="3">
        <v>582834</v>
      </c>
      <c r="B492" t="s">
        <v>95</v>
      </c>
      <c r="C492" s="4">
        <v>43440</v>
      </c>
      <c r="D492" s="3">
        <v>10</v>
      </c>
      <c r="E492" s="3" t="s">
        <v>40</v>
      </c>
      <c r="F492" s="3" t="s">
        <v>41</v>
      </c>
      <c r="G492" t="s">
        <v>68</v>
      </c>
      <c r="H492" t="s">
        <v>74</v>
      </c>
      <c r="I492" s="30">
        <v>0.0880365760731521</v>
      </c>
      <c r="J492" s="30" t="s">
        <v>69</v>
      </c>
      <c r="K492" t="s">
        <v>70</v>
      </c>
      <c r="L492" t="s">
        <v>46</v>
      </c>
      <c r="M492" s="3"/>
      <c r="N492" s="3"/>
      <c r="O492" s="3"/>
      <c r="P492" s="3"/>
    </row>
    <row r="493" ht="18" spans="1:16">
      <c r="A493" s="3">
        <v>583874</v>
      </c>
      <c r="B493" t="s">
        <v>95</v>
      </c>
      <c r="C493" s="4">
        <v>43440</v>
      </c>
      <c r="D493" s="3">
        <v>5</v>
      </c>
      <c r="E493" s="3" t="s">
        <v>58</v>
      </c>
      <c r="F493" s="3" t="s">
        <v>41</v>
      </c>
      <c r="G493" t="s">
        <v>68</v>
      </c>
      <c r="H493" t="s">
        <v>74</v>
      </c>
      <c r="I493" s="30">
        <v>0.360925581225592</v>
      </c>
      <c r="J493" s="30" t="s">
        <v>69</v>
      </c>
      <c r="K493" t="s">
        <v>70</v>
      </c>
      <c r="L493" t="s">
        <v>70</v>
      </c>
      <c r="M493" s="3"/>
      <c r="N493" s="3"/>
      <c r="O493" s="3"/>
      <c r="P493" s="3"/>
    </row>
    <row r="494" ht="18" spans="1:16">
      <c r="A494" s="3">
        <v>584480</v>
      </c>
      <c r="B494" t="s">
        <v>95</v>
      </c>
      <c r="C494" s="4">
        <v>43451</v>
      </c>
      <c r="D494" s="3">
        <v>7</v>
      </c>
      <c r="E494" s="3" t="s">
        <v>58</v>
      </c>
      <c r="F494" s="3" t="s">
        <v>41</v>
      </c>
      <c r="G494" t="s">
        <v>68</v>
      </c>
      <c r="H494" t="s">
        <v>74</v>
      </c>
      <c r="I494" s="30">
        <v>0.336865427222811</v>
      </c>
      <c r="J494" s="30" t="s">
        <v>69</v>
      </c>
      <c r="K494" t="s">
        <v>70</v>
      </c>
      <c r="L494" t="s">
        <v>70</v>
      </c>
      <c r="M494" s="3"/>
      <c r="N494" s="3"/>
      <c r="O494" s="3"/>
      <c r="P494" s="3"/>
    </row>
    <row r="495" ht="18" spans="1:16">
      <c r="A495" s="3">
        <v>584706</v>
      </c>
      <c r="B495" t="s">
        <v>95</v>
      </c>
      <c r="C495" s="4">
        <v>43452</v>
      </c>
      <c r="D495" s="3">
        <v>6</v>
      </c>
      <c r="E495" s="3" t="s">
        <v>40</v>
      </c>
      <c r="F495" s="3" t="s">
        <v>41</v>
      </c>
      <c r="G495" t="s">
        <v>51</v>
      </c>
      <c r="H495" t="s">
        <v>74</v>
      </c>
      <c r="I495" s="30">
        <v>0.117319300417892</v>
      </c>
      <c r="J495" s="30" t="s">
        <v>69</v>
      </c>
      <c r="K495" t="s">
        <v>70</v>
      </c>
      <c r="L495" t="s">
        <v>46</v>
      </c>
      <c r="M495" s="3"/>
      <c r="N495" s="3" t="s">
        <v>66</v>
      </c>
      <c r="O495" s="3"/>
      <c r="P495" s="3"/>
    </row>
    <row r="496" ht="18" spans="1:16">
      <c r="A496" s="3">
        <v>584825</v>
      </c>
      <c r="B496" t="s">
        <v>95</v>
      </c>
      <c r="C496" s="4">
        <v>43453</v>
      </c>
      <c r="D496" s="3">
        <v>7</v>
      </c>
      <c r="E496" s="3" t="s">
        <v>40</v>
      </c>
      <c r="F496" s="3" t="s">
        <v>41</v>
      </c>
      <c r="G496" t="s">
        <v>43</v>
      </c>
      <c r="H496" t="s">
        <v>74</v>
      </c>
      <c r="I496" s="30">
        <v>0.0655950407265912</v>
      </c>
      <c r="J496" s="30" t="s">
        <v>45</v>
      </c>
      <c r="K496" t="s">
        <v>70</v>
      </c>
      <c r="L496" t="s">
        <v>46</v>
      </c>
      <c r="M496" s="3"/>
      <c r="N496" s="3"/>
      <c r="O496" s="3"/>
      <c r="P496" s="3"/>
    </row>
    <row r="497" ht="18" spans="1:16">
      <c r="A497" s="3">
        <v>585099</v>
      </c>
      <c r="B497" t="s">
        <v>95</v>
      </c>
      <c r="C497" s="4">
        <v>43455</v>
      </c>
      <c r="D497" s="3">
        <v>5</v>
      </c>
      <c r="E497" s="3" t="s">
        <v>40</v>
      </c>
      <c r="F497" s="3" t="s">
        <v>41</v>
      </c>
      <c r="G497" t="s">
        <v>43</v>
      </c>
      <c r="H497" t="s">
        <v>74</v>
      </c>
      <c r="I497" s="30">
        <v>0.15072194545301</v>
      </c>
      <c r="J497" s="30" t="s">
        <v>69</v>
      </c>
      <c r="K497" t="s">
        <v>70</v>
      </c>
      <c r="L497" t="s">
        <v>46</v>
      </c>
      <c r="M497" s="3"/>
      <c r="N497" s="3"/>
      <c r="O497" s="3"/>
      <c r="P497" s="3"/>
    </row>
    <row r="498" ht="18" spans="1:16">
      <c r="A498" s="3">
        <v>586303</v>
      </c>
      <c r="B498" t="s">
        <v>95</v>
      </c>
      <c r="C498" s="4">
        <v>43461</v>
      </c>
      <c r="D498" s="3">
        <v>12</v>
      </c>
      <c r="E498" s="3" t="s">
        <v>58</v>
      </c>
      <c r="F498" s="3" t="s">
        <v>41</v>
      </c>
      <c r="G498" t="s">
        <v>68</v>
      </c>
      <c r="H498" t="s">
        <v>74</v>
      </c>
      <c r="I498" s="30">
        <v>0.220045370179418</v>
      </c>
      <c r="J498" s="30" t="s">
        <v>69</v>
      </c>
      <c r="K498" t="s">
        <v>70</v>
      </c>
      <c r="L498" t="s">
        <v>70</v>
      </c>
      <c r="M498" s="3"/>
      <c r="N498" s="3"/>
      <c r="O498" s="3"/>
      <c r="P498" s="3"/>
    </row>
    <row r="499" ht="18" spans="1:16">
      <c r="A499" s="3">
        <v>586506</v>
      </c>
      <c r="B499" t="s">
        <v>95</v>
      </c>
      <c r="C499" s="4">
        <v>43463</v>
      </c>
      <c r="D499" s="3">
        <v>11</v>
      </c>
      <c r="E499" s="3" t="s">
        <v>40</v>
      </c>
      <c r="F499" s="3" t="s">
        <v>41</v>
      </c>
      <c r="G499" t="s">
        <v>43</v>
      </c>
      <c r="H499" t="s">
        <v>74</v>
      </c>
      <c r="I499" s="30">
        <v>0.0277600572212879</v>
      </c>
      <c r="J499" s="30" t="s">
        <v>45</v>
      </c>
      <c r="K499" t="s">
        <v>70</v>
      </c>
      <c r="L499" t="s">
        <v>46</v>
      </c>
      <c r="M499" s="3"/>
      <c r="N499" s="3"/>
      <c r="O499" s="3"/>
      <c r="P499" s="3"/>
    </row>
    <row r="500" spans="1:16">
      <c r="A500" s="3">
        <v>586568</v>
      </c>
      <c r="B500" t="s">
        <v>95</v>
      </c>
      <c r="C500" s="4">
        <v>43468</v>
      </c>
      <c r="D500" s="3">
        <v>9</v>
      </c>
      <c r="E500" s="3" t="s">
        <v>40</v>
      </c>
      <c r="F500" s="3" t="s">
        <v>41</v>
      </c>
      <c r="I500" s="30">
        <v>0.243845885080837</v>
      </c>
      <c r="J500" s="30"/>
      <c r="M500" s="3"/>
      <c r="N500" s="3"/>
      <c r="O500" s="3"/>
      <c r="P500" s="3"/>
    </row>
    <row r="501" ht="18" spans="1:16">
      <c r="A501" s="3">
        <v>586643</v>
      </c>
      <c r="B501" t="s">
        <v>95</v>
      </c>
      <c r="C501" s="4">
        <v>43489</v>
      </c>
      <c r="D501" s="3">
        <v>5</v>
      </c>
      <c r="E501" s="3" t="s">
        <v>58</v>
      </c>
      <c r="F501" s="3" t="s">
        <v>41</v>
      </c>
      <c r="G501" t="s">
        <v>43</v>
      </c>
      <c r="H501" t="s">
        <v>74</v>
      </c>
      <c r="I501" s="30">
        <v>0.0831028825872979</v>
      </c>
      <c r="J501" s="30" t="s">
        <v>69</v>
      </c>
      <c r="K501" t="s">
        <v>70</v>
      </c>
      <c r="L501" t="s">
        <v>70</v>
      </c>
      <c r="M501" s="3"/>
      <c r="N501" s="3"/>
      <c r="O501" s="3"/>
      <c r="P501" s="3"/>
    </row>
    <row r="502" ht="18" spans="1:16">
      <c r="A502" s="3">
        <v>586724</v>
      </c>
      <c r="B502" t="s">
        <v>95</v>
      </c>
      <c r="C502" s="4">
        <v>43468</v>
      </c>
      <c r="D502" s="3">
        <v>13</v>
      </c>
      <c r="E502" s="3" t="s">
        <v>58</v>
      </c>
      <c r="F502" s="3" t="s">
        <v>41</v>
      </c>
      <c r="G502" t="s">
        <v>68</v>
      </c>
      <c r="H502" t="s">
        <v>74</v>
      </c>
      <c r="I502" s="30">
        <v>0.110806468887223</v>
      </c>
      <c r="J502" s="30" t="s">
        <v>45</v>
      </c>
      <c r="K502" t="s">
        <v>70</v>
      </c>
      <c r="L502" t="s">
        <v>70</v>
      </c>
      <c r="M502" s="3"/>
      <c r="N502" s="3"/>
      <c r="O502" s="3"/>
      <c r="P502" s="3"/>
    </row>
    <row r="503" ht="18" spans="1:16">
      <c r="A503" s="3">
        <v>586779</v>
      </c>
      <c r="B503" t="s">
        <v>95</v>
      </c>
      <c r="C503" s="4">
        <v>43473</v>
      </c>
      <c r="D503" s="3">
        <v>9</v>
      </c>
      <c r="E503" s="3" t="s">
        <v>40</v>
      </c>
      <c r="F503" s="3" t="s">
        <v>41</v>
      </c>
      <c r="G503" t="s">
        <v>68</v>
      </c>
      <c r="H503" t="s">
        <v>74</v>
      </c>
      <c r="I503" s="30">
        <v>0.306362316209838</v>
      </c>
      <c r="J503" s="30" t="s">
        <v>69</v>
      </c>
      <c r="K503" t="s">
        <v>70</v>
      </c>
      <c r="L503" t="s">
        <v>70</v>
      </c>
      <c r="M503" s="3"/>
      <c r="N503" s="3"/>
      <c r="O503" s="3"/>
      <c r="P503" s="3"/>
    </row>
    <row r="504" ht="18" spans="1:16">
      <c r="A504" s="3">
        <v>586912</v>
      </c>
      <c r="B504" t="s">
        <v>95</v>
      </c>
      <c r="C504" s="4">
        <v>43493</v>
      </c>
      <c r="D504" s="3">
        <v>3</v>
      </c>
      <c r="E504" s="3" t="s">
        <v>40</v>
      </c>
      <c r="F504" s="3" t="s">
        <v>41</v>
      </c>
      <c r="G504" t="s">
        <v>68</v>
      </c>
      <c r="H504" t="s">
        <v>74</v>
      </c>
      <c r="I504" s="30">
        <v>0.237839393648662</v>
      </c>
      <c r="J504" s="30" t="s">
        <v>69</v>
      </c>
      <c r="K504" t="s">
        <v>70</v>
      </c>
      <c r="L504" t="s">
        <v>46</v>
      </c>
      <c r="M504" s="3"/>
      <c r="N504" s="3"/>
      <c r="O504" s="3"/>
      <c r="P504" s="3"/>
    </row>
    <row r="505" ht="18" spans="1:16">
      <c r="A505" s="3">
        <v>586958</v>
      </c>
      <c r="B505" t="s">
        <v>95</v>
      </c>
      <c r="C505" s="4">
        <v>43472</v>
      </c>
      <c r="D505" s="3">
        <v>9</v>
      </c>
      <c r="E505" s="3" t="s">
        <v>40</v>
      </c>
      <c r="F505" s="3" t="s">
        <v>41</v>
      </c>
      <c r="G505" t="s">
        <v>68</v>
      </c>
      <c r="H505" t="s">
        <v>44</v>
      </c>
      <c r="I505" s="30">
        <v>0.0770586753966255</v>
      </c>
      <c r="J505" s="30" t="s">
        <v>69</v>
      </c>
      <c r="K505" t="s">
        <v>70</v>
      </c>
      <c r="L505" t="s">
        <v>46</v>
      </c>
      <c r="M505" s="3"/>
      <c r="N505" s="3"/>
      <c r="O505" s="3"/>
      <c r="P505" s="3"/>
    </row>
    <row r="506" ht="18" spans="1:16">
      <c r="A506" s="3">
        <v>587594</v>
      </c>
      <c r="B506" t="s">
        <v>95</v>
      </c>
      <c r="C506" s="4">
        <v>43474</v>
      </c>
      <c r="D506" s="3">
        <v>10</v>
      </c>
      <c r="E506" s="3" t="s">
        <v>58</v>
      </c>
      <c r="F506" s="3" t="s">
        <v>41</v>
      </c>
      <c r="G506" t="s">
        <v>68</v>
      </c>
      <c r="H506" t="s">
        <v>74</v>
      </c>
      <c r="I506" s="30">
        <v>0.0530155481464365</v>
      </c>
      <c r="J506" s="30" t="s">
        <v>45</v>
      </c>
      <c r="K506" t="s">
        <v>70</v>
      </c>
      <c r="L506" t="s">
        <v>46</v>
      </c>
      <c r="M506" s="3"/>
      <c r="N506" s="3"/>
      <c r="O506" s="3"/>
      <c r="P506" s="3"/>
    </row>
    <row r="507" ht="18" spans="1:16">
      <c r="A507" s="3">
        <v>588661</v>
      </c>
      <c r="B507" t="s">
        <v>95</v>
      </c>
      <c r="C507" s="4">
        <v>43487</v>
      </c>
      <c r="D507" s="3">
        <v>49</v>
      </c>
      <c r="E507" s="3" t="s">
        <v>58</v>
      </c>
      <c r="F507" s="3" t="s">
        <v>41</v>
      </c>
      <c r="G507" t="s">
        <v>68</v>
      </c>
      <c r="H507" t="s">
        <v>74</v>
      </c>
      <c r="I507" s="30">
        <v>0.194612531719696</v>
      </c>
      <c r="J507" s="30" t="s">
        <v>45</v>
      </c>
      <c r="K507" t="s">
        <v>70</v>
      </c>
      <c r="L507" t="s">
        <v>70</v>
      </c>
      <c r="M507" s="3"/>
      <c r="N507" s="3"/>
      <c r="O507" s="3"/>
      <c r="P507" s="3"/>
    </row>
    <row r="508" ht="18" spans="1:16">
      <c r="A508" s="3">
        <v>590335</v>
      </c>
      <c r="B508" t="s">
        <v>95</v>
      </c>
      <c r="C508" s="4">
        <v>43517</v>
      </c>
      <c r="D508" s="3">
        <v>10</v>
      </c>
      <c r="E508" s="3" t="s">
        <v>40</v>
      </c>
      <c r="F508" s="3" t="s">
        <v>41</v>
      </c>
      <c r="G508" t="s">
        <v>68</v>
      </c>
      <c r="H508" t="s">
        <v>74</v>
      </c>
      <c r="I508" s="30">
        <v>0.0305063748515976</v>
      </c>
      <c r="J508" s="30" t="s">
        <v>45</v>
      </c>
      <c r="K508" t="s">
        <v>70</v>
      </c>
      <c r="L508" t="s">
        <v>46</v>
      </c>
      <c r="M508" s="3"/>
      <c r="N508" s="3"/>
      <c r="O508" s="3"/>
      <c r="P508" s="3"/>
    </row>
    <row r="509" ht="18" spans="1:16">
      <c r="A509" s="3">
        <v>591407</v>
      </c>
      <c r="B509" t="s">
        <v>95</v>
      </c>
      <c r="C509" s="4">
        <v>43522</v>
      </c>
      <c r="D509" s="3">
        <v>7</v>
      </c>
      <c r="E509" s="3" t="s">
        <v>58</v>
      </c>
      <c r="F509" s="3" t="s">
        <v>41</v>
      </c>
      <c r="G509" t="s">
        <v>68</v>
      </c>
      <c r="H509" t="s">
        <v>74</v>
      </c>
      <c r="I509" s="30">
        <v>0.195631301008161</v>
      </c>
      <c r="J509" s="30" t="s">
        <v>69</v>
      </c>
      <c r="K509" t="s">
        <v>70</v>
      </c>
      <c r="L509" t="s">
        <v>46</v>
      </c>
      <c r="M509" s="3"/>
      <c r="N509" s="3"/>
      <c r="O509" s="3"/>
      <c r="P509" s="3"/>
    </row>
    <row r="510" ht="18" spans="1:16">
      <c r="A510" s="3">
        <v>591482</v>
      </c>
      <c r="B510" t="s">
        <v>95</v>
      </c>
      <c r="C510" s="4">
        <v>43517</v>
      </c>
      <c r="D510" s="3">
        <v>23</v>
      </c>
      <c r="E510" s="3" t="s">
        <v>40</v>
      </c>
      <c r="F510" s="3" t="s">
        <v>41</v>
      </c>
      <c r="G510" t="s">
        <v>68</v>
      </c>
      <c r="H510" t="s">
        <v>81</v>
      </c>
      <c r="I510" s="30">
        <v>0.014192731874887</v>
      </c>
      <c r="J510" s="30" t="s">
        <v>45</v>
      </c>
      <c r="K510" t="s">
        <v>46</v>
      </c>
      <c r="L510" t="s">
        <v>70</v>
      </c>
      <c r="M510" s="3"/>
      <c r="N510" s="3"/>
      <c r="O510" s="3"/>
      <c r="P510" s="3"/>
    </row>
    <row r="511" ht="18" spans="1:16">
      <c r="A511" s="3">
        <v>591550</v>
      </c>
      <c r="B511" t="s">
        <v>95</v>
      </c>
      <c r="C511" s="4">
        <v>43521</v>
      </c>
      <c r="D511" s="3">
        <v>12</v>
      </c>
      <c r="E511" s="3" t="s">
        <v>40</v>
      </c>
      <c r="F511" s="3" t="s">
        <v>41</v>
      </c>
      <c r="G511" t="s">
        <v>57</v>
      </c>
      <c r="H511" t="s">
        <v>44</v>
      </c>
      <c r="I511" s="30">
        <v>0.0835331938562025</v>
      </c>
      <c r="J511" s="30" t="s">
        <v>45</v>
      </c>
      <c r="K511" t="s">
        <v>46</v>
      </c>
      <c r="L511" t="s">
        <v>70</v>
      </c>
      <c r="M511" s="3"/>
      <c r="N511" s="3"/>
      <c r="O511" s="3"/>
      <c r="P511" s="3" t="s">
        <v>97</v>
      </c>
    </row>
    <row r="512" ht="18" spans="1:16">
      <c r="A512" s="3">
        <v>591552</v>
      </c>
      <c r="B512" t="s">
        <v>95</v>
      </c>
      <c r="C512" s="4">
        <v>43514</v>
      </c>
      <c r="D512" s="3">
        <v>5</v>
      </c>
      <c r="E512" s="3" t="s">
        <v>40</v>
      </c>
      <c r="F512" s="3" t="s">
        <v>41</v>
      </c>
      <c r="G512" t="s">
        <v>68</v>
      </c>
      <c r="H512" t="s">
        <v>74</v>
      </c>
      <c r="I512" s="30">
        <v>0.231381466742467</v>
      </c>
      <c r="J512" s="30" t="s">
        <v>45</v>
      </c>
      <c r="K512" t="s">
        <v>70</v>
      </c>
      <c r="L512" t="s">
        <v>46</v>
      </c>
      <c r="M512" s="3"/>
      <c r="N512" s="3"/>
      <c r="O512" s="3"/>
      <c r="P512" s="3"/>
    </row>
    <row r="513" ht="18" spans="1:16">
      <c r="A513" s="3">
        <v>592706</v>
      </c>
      <c r="B513" t="s">
        <v>95</v>
      </c>
      <c r="C513" s="4">
        <v>43602</v>
      </c>
      <c r="D513" s="3">
        <v>5</v>
      </c>
      <c r="E513" s="3" t="s">
        <v>40</v>
      </c>
      <c r="F513" s="3" t="s">
        <v>41</v>
      </c>
      <c r="G513" t="s">
        <v>43</v>
      </c>
      <c r="H513" t="s">
        <v>44</v>
      </c>
      <c r="I513" s="30">
        <v>0.0518406650916594</v>
      </c>
      <c r="J513" s="30" t="s">
        <v>45</v>
      </c>
      <c r="K513" t="s">
        <v>70</v>
      </c>
      <c r="L513" t="s">
        <v>46</v>
      </c>
      <c r="M513" s="3"/>
      <c r="N513" s="3"/>
      <c r="O513" s="3"/>
      <c r="P513" s="3"/>
    </row>
    <row r="514" ht="18" spans="1:16">
      <c r="A514" s="3">
        <v>593590</v>
      </c>
      <c r="B514" t="s">
        <v>95</v>
      </c>
      <c r="C514" s="4">
        <v>43544</v>
      </c>
      <c r="D514" s="3">
        <v>6</v>
      </c>
      <c r="E514" s="3" t="s">
        <v>58</v>
      </c>
      <c r="F514" s="3" t="s">
        <v>41</v>
      </c>
      <c r="G514" t="s">
        <v>68</v>
      </c>
      <c r="H514" t="s">
        <v>74</v>
      </c>
      <c r="I514" s="30">
        <v>0.200374022441346</v>
      </c>
      <c r="J514" s="30" t="s">
        <v>45</v>
      </c>
      <c r="K514" t="s">
        <v>70</v>
      </c>
      <c r="L514" t="s">
        <v>46</v>
      </c>
      <c r="M514" s="3"/>
      <c r="N514" s="3"/>
      <c r="O514" s="3"/>
      <c r="P514" s="3"/>
    </row>
    <row r="515" ht="18" spans="1:16">
      <c r="A515" s="3">
        <v>594115</v>
      </c>
      <c r="B515" t="s">
        <v>95</v>
      </c>
      <c r="C515" s="4">
        <v>43536</v>
      </c>
      <c r="D515" s="3">
        <v>18</v>
      </c>
      <c r="E515" s="3" t="s">
        <v>40</v>
      </c>
      <c r="F515" s="3" t="s">
        <v>41</v>
      </c>
      <c r="G515" t="s">
        <v>68</v>
      </c>
      <c r="H515" t="s">
        <v>44</v>
      </c>
      <c r="I515" s="30">
        <v>0.0162492831198624</v>
      </c>
      <c r="J515" s="30" t="s">
        <v>45</v>
      </c>
      <c r="K515" t="s">
        <v>70</v>
      </c>
      <c r="L515" t="s">
        <v>70</v>
      </c>
      <c r="M515" s="3"/>
      <c r="N515" s="3"/>
      <c r="O515" s="3"/>
      <c r="P515" s="3"/>
    </row>
    <row r="516" ht="18" spans="1:16">
      <c r="A516" s="3">
        <v>594172</v>
      </c>
      <c r="B516" t="s">
        <v>95</v>
      </c>
      <c r="C516" s="4">
        <v>43538</v>
      </c>
      <c r="D516" s="3">
        <v>39</v>
      </c>
      <c r="E516" s="3" t="s">
        <v>58</v>
      </c>
      <c r="F516" s="3" t="s">
        <v>41</v>
      </c>
      <c r="G516" t="s">
        <v>59</v>
      </c>
      <c r="H516" t="s">
        <v>44</v>
      </c>
      <c r="I516" s="30">
        <v>0.0511528449237635</v>
      </c>
      <c r="J516" s="30" t="s">
        <v>45</v>
      </c>
      <c r="K516" t="s">
        <v>70</v>
      </c>
      <c r="L516" t="s">
        <v>70</v>
      </c>
      <c r="M516" s="3"/>
      <c r="N516" s="3"/>
      <c r="O516" s="3"/>
      <c r="P516" s="3"/>
    </row>
    <row r="517" ht="18" spans="1:16">
      <c r="A517" s="3">
        <v>594285</v>
      </c>
      <c r="B517" t="s">
        <v>95</v>
      </c>
      <c r="C517" s="4">
        <v>43536</v>
      </c>
      <c r="D517" s="3">
        <v>30</v>
      </c>
      <c r="E517" s="3" t="s">
        <v>40</v>
      </c>
      <c r="F517" s="3" t="s">
        <v>41</v>
      </c>
      <c r="G517" t="s">
        <v>68</v>
      </c>
      <c r="H517" t="s">
        <v>74</v>
      </c>
      <c r="I517" s="30">
        <v>0.301410771290289</v>
      </c>
      <c r="J517" s="30" t="s">
        <v>45</v>
      </c>
      <c r="K517" t="s">
        <v>70</v>
      </c>
      <c r="L517" t="s">
        <v>70</v>
      </c>
      <c r="M517" s="3"/>
      <c r="N517" s="3"/>
      <c r="O517" s="3"/>
      <c r="P517" s="3"/>
    </row>
    <row r="518" ht="18" spans="1:16">
      <c r="A518" s="3">
        <v>594415</v>
      </c>
      <c r="B518" t="s">
        <v>95</v>
      </c>
      <c r="C518" s="4">
        <v>43557</v>
      </c>
      <c r="D518" s="3">
        <v>12</v>
      </c>
      <c r="E518" s="3" t="s">
        <v>40</v>
      </c>
      <c r="F518" s="3" t="s">
        <v>41</v>
      </c>
      <c r="G518" t="s">
        <v>68</v>
      </c>
      <c r="H518" t="s">
        <v>74</v>
      </c>
      <c r="I518" s="30">
        <v>0.382619513062022</v>
      </c>
      <c r="J518" s="30" t="s">
        <v>69</v>
      </c>
      <c r="K518" t="s">
        <v>70</v>
      </c>
      <c r="L518" t="s">
        <v>70</v>
      </c>
      <c r="M518" s="3"/>
      <c r="N518" s="3"/>
      <c r="O518" s="3"/>
      <c r="P518" s="3"/>
    </row>
    <row r="519" ht="18" spans="1:16">
      <c r="A519" s="3">
        <v>594568</v>
      </c>
      <c r="B519" t="s">
        <v>95</v>
      </c>
      <c r="C519" s="4">
        <v>43571</v>
      </c>
      <c r="D519" s="3">
        <v>4</v>
      </c>
      <c r="E519" s="3" t="s">
        <v>40</v>
      </c>
      <c r="F519" s="3" t="s">
        <v>41</v>
      </c>
      <c r="G519" t="s">
        <v>68</v>
      </c>
      <c r="H519" t="s">
        <v>74</v>
      </c>
      <c r="I519" s="30">
        <v>0.355951084892523</v>
      </c>
      <c r="J519" s="30" t="s">
        <v>45</v>
      </c>
      <c r="K519" t="s">
        <v>70</v>
      </c>
      <c r="L519" t="s">
        <v>46</v>
      </c>
      <c r="M519" s="3"/>
      <c r="N519" s="3"/>
      <c r="O519" s="3"/>
      <c r="P519" s="3"/>
    </row>
    <row r="520" ht="18" spans="1:16">
      <c r="A520" s="3">
        <v>594823</v>
      </c>
      <c r="B520" t="s">
        <v>95</v>
      </c>
      <c r="C520" s="4">
        <v>43566</v>
      </c>
      <c r="D520" s="3">
        <v>7</v>
      </c>
      <c r="E520" s="3" t="s">
        <v>40</v>
      </c>
      <c r="F520" s="3" t="s">
        <v>41</v>
      </c>
      <c r="G520" t="s">
        <v>68</v>
      </c>
      <c r="H520" t="s">
        <v>74</v>
      </c>
      <c r="I520" s="30">
        <v>0.0393759090308079</v>
      </c>
      <c r="J520" s="30" t="s">
        <v>69</v>
      </c>
      <c r="K520" t="s">
        <v>46</v>
      </c>
      <c r="L520" t="s">
        <v>46</v>
      </c>
      <c r="M520" s="3"/>
      <c r="N520" s="3"/>
      <c r="O520" s="3"/>
      <c r="P520" s="3"/>
    </row>
    <row r="521" ht="18" spans="1:16">
      <c r="A521" s="3">
        <v>595771</v>
      </c>
      <c r="B521" t="s">
        <v>95</v>
      </c>
      <c r="C521" s="4">
        <v>43578</v>
      </c>
      <c r="D521" s="3">
        <v>8</v>
      </c>
      <c r="E521" s="3" t="s">
        <v>40</v>
      </c>
      <c r="F521" s="3" t="s">
        <v>41</v>
      </c>
      <c r="G521" t="s">
        <v>68</v>
      </c>
      <c r="H521" t="s">
        <v>74</v>
      </c>
      <c r="I521" s="30">
        <v>0.0732766181371689</v>
      </c>
      <c r="J521" s="30" t="s">
        <v>69</v>
      </c>
      <c r="K521" t="s">
        <v>70</v>
      </c>
      <c r="L521" t="s">
        <v>70</v>
      </c>
      <c r="M521" s="3"/>
      <c r="N521" s="3"/>
      <c r="O521" s="3"/>
      <c r="P521" s="3"/>
    </row>
    <row r="522" ht="18" spans="1:16">
      <c r="A522" s="3">
        <v>595891</v>
      </c>
      <c r="B522" t="s">
        <v>95</v>
      </c>
      <c r="C522" s="4">
        <v>43564</v>
      </c>
      <c r="D522" s="3">
        <v>13</v>
      </c>
      <c r="E522" s="3" t="s">
        <v>58</v>
      </c>
      <c r="F522" s="3" t="s">
        <v>41</v>
      </c>
      <c r="G522" t="s">
        <v>68</v>
      </c>
      <c r="H522" t="s">
        <v>74</v>
      </c>
      <c r="I522" s="30">
        <v>0.365690081186022</v>
      </c>
      <c r="J522" s="30" t="s">
        <v>69</v>
      </c>
      <c r="K522" t="s">
        <v>70</v>
      </c>
      <c r="L522" t="s">
        <v>70</v>
      </c>
      <c r="M522" s="3"/>
      <c r="N522" s="3"/>
      <c r="O522" s="3"/>
      <c r="P522" s="3"/>
    </row>
    <row r="523" ht="18" spans="1:16">
      <c r="A523" s="3">
        <v>597420</v>
      </c>
      <c r="B523" t="s">
        <v>95</v>
      </c>
      <c r="C523" s="4">
        <v>43579</v>
      </c>
      <c r="D523" s="3">
        <v>5</v>
      </c>
      <c r="E523" s="3" t="s">
        <v>58</v>
      </c>
      <c r="F523" s="3" t="s">
        <v>41</v>
      </c>
      <c r="G523" t="s">
        <v>68</v>
      </c>
      <c r="H523" t="s">
        <v>74</v>
      </c>
      <c r="I523" s="30">
        <v>0.144208081066745</v>
      </c>
      <c r="J523" s="30" t="s">
        <v>45</v>
      </c>
      <c r="K523" t="s">
        <v>70</v>
      </c>
      <c r="L523" t="s">
        <v>46</v>
      </c>
      <c r="M523" s="3"/>
      <c r="N523" s="3"/>
      <c r="O523" s="3"/>
      <c r="P523" s="3"/>
    </row>
    <row r="524" ht="18" spans="1:16">
      <c r="A524" s="3">
        <v>597764</v>
      </c>
      <c r="B524" t="s">
        <v>95</v>
      </c>
      <c r="C524" s="4">
        <v>43580</v>
      </c>
      <c r="D524" s="3">
        <v>6</v>
      </c>
      <c r="E524" s="3" t="s">
        <v>40</v>
      </c>
      <c r="F524" s="3" t="s">
        <v>41</v>
      </c>
      <c r="G524" t="s">
        <v>68</v>
      </c>
      <c r="H524" t="s">
        <v>74</v>
      </c>
      <c r="I524" s="30">
        <v>0.149665140565288</v>
      </c>
      <c r="J524" s="30" t="s">
        <v>69</v>
      </c>
      <c r="K524" t="s">
        <v>70</v>
      </c>
      <c r="L524" t="s">
        <v>46</v>
      </c>
      <c r="M524" s="3"/>
      <c r="N524" s="3"/>
      <c r="O524" s="3"/>
      <c r="P524" s="3"/>
    </row>
    <row r="525" ht="18" spans="1:16">
      <c r="A525" s="3">
        <v>598909</v>
      </c>
      <c r="B525" t="s">
        <v>95</v>
      </c>
      <c r="C525" s="4">
        <v>43577</v>
      </c>
      <c r="D525" s="3">
        <v>15</v>
      </c>
      <c r="E525" s="3" t="s">
        <v>40</v>
      </c>
      <c r="F525" s="3" t="s">
        <v>41</v>
      </c>
      <c r="G525" t="s">
        <v>68</v>
      </c>
      <c r="H525" t="s">
        <v>74</v>
      </c>
      <c r="I525" s="30">
        <v>0.138726368832223</v>
      </c>
      <c r="J525" s="30" t="s">
        <v>45</v>
      </c>
      <c r="K525" t="s">
        <v>70</v>
      </c>
      <c r="L525" t="s">
        <v>46</v>
      </c>
      <c r="M525" s="3"/>
      <c r="N525" s="3"/>
      <c r="O525" s="3"/>
      <c r="P525" s="3"/>
    </row>
    <row r="526" spans="1:16">
      <c r="A526" s="3">
        <v>599993</v>
      </c>
      <c r="B526" t="s">
        <v>95</v>
      </c>
      <c r="C526" s="4">
        <v>43591</v>
      </c>
      <c r="D526" s="3">
        <v>5</v>
      </c>
      <c r="E526" s="3" t="s">
        <v>40</v>
      </c>
      <c r="F526" s="3" t="s">
        <v>41</v>
      </c>
      <c r="G526" t="s">
        <v>68</v>
      </c>
      <c r="H526" t="s">
        <v>74</v>
      </c>
      <c r="I526" s="37"/>
      <c r="J526" s="37" t="s">
        <v>69</v>
      </c>
      <c r="K526" t="s">
        <v>70</v>
      </c>
      <c r="L526" t="s">
        <v>70</v>
      </c>
      <c r="M526" s="3"/>
      <c r="N526" s="3"/>
      <c r="O526" s="3"/>
      <c r="P526" s="3"/>
    </row>
    <row r="527" ht="18" spans="1:16">
      <c r="A527" s="3">
        <v>600200</v>
      </c>
      <c r="B527" t="s">
        <v>95</v>
      </c>
      <c r="C527" s="4">
        <v>43600</v>
      </c>
      <c r="D527" s="3">
        <v>13</v>
      </c>
      <c r="E527" s="3" t="s">
        <v>40</v>
      </c>
      <c r="F527" s="3" t="s">
        <v>41</v>
      </c>
      <c r="G527" t="s">
        <v>57</v>
      </c>
      <c r="H527" t="s">
        <v>74</v>
      </c>
      <c r="I527" s="30">
        <v>0.0397932736330762</v>
      </c>
      <c r="J527" s="30" t="s">
        <v>69</v>
      </c>
      <c r="K527" t="s">
        <v>70</v>
      </c>
      <c r="L527" t="s">
        <v>46</v>
      </c>
      <c r="M527" s="3"/>
      <c r="N527" s="3"/>
      <c r="O527" s="3"/>
      <c r="P527" s="3"/>
    </row>
    <row r="528" ht="18" spans="1:16">
      <c r="A528" s="3">
        <v>600999</v>
      </c>
      <c r="B528" t="s">
        <v>95</v>
      </c>
      <c r="C528" s="4">
        <v>43606</v>
      </c>
      <c r="D528" s="3">
        <v>6</v>
      </c>
      <c r="E528" s="3" t="s">
        <v>40</v>
      </c>
      <c r="F528" s="3" t="s">
        <v>41</v>
      </c>
      <c r="G528" t="s">
        <v>51</v>
      </c>
      <c r="H528" t="s">
        <v>74</v>
      </c>
      <c r="I528" s="30">
        <v>0.0643370508054523</v>
      </c>
      <c r="J528" s="30" t="s">
        <v>45</v>
      </c>
      <c r="K528" t="s">
        <v>70</v>
      </c>
      <c r="L528" t="s">
        <v>70</v>
      </c>
      <c r="M528" s="3"/>
      <c r="N528" s="3"/>
      <c r="O528" s="3"/>
      <c r="P528" s="3"/>
    </row>
    <row r="529" ht="18" spans="1:16">
      <c r="A529" s="3">
        <v>601080</v>
      </c>
      <c r="B529" t="s">
        <v>95</v>
      </c>
      <c r="C529" s="4">
        <v>43592</v>
      </c>
      <c r="D529" s="3">
        <v>4</v>
      </c>
      <c r="E529" s="3" t="s">
        <v>58</v>
      </c>
      <c r="F529" s="3" t="s">
        <v>41</v>
      </c>
      <c r="G529" t="s">
        <v>43</v>
      </c>
      <c r="H529" t="s">
        <v>74</v>
      </c>
      <c r="I529" s="30">
        <v>0.252069502499795</v>
      </c>
      <c r="J529" s="30" t="s">
        <v>69</v>
      </c>
      <c r="K529" t="s">
        <v>70</v>
      </c>
      <c r="L529" t="s">
        <v>46</v>
      </c>
      <c r="M529" s="3"/>
      <c r="N529" s="3"/>
      <c r="O529" s="3"/>
      <c r="P529" s="3"/>
    </row>
    <row r="530" ht="18" spans="1:16">
      <c r="A530" s="3">
        <v>601206</v>
      </c>
      <c r="B530" t="s">
        <v>95</v>
      </c>
      <c r="C530" s="4">
        <v>43607</v>
      </c>
      <c r="D530" s="3">
        <v>2</v>
      </c>
      <c r="E530" s="3" t="s">
        <v>58</v>
      </c>
      <c r="F530" s="3" t="s">
        <v>41</v>
      </c>
      <c r="G530" t="s">
        <v>68</v>
      </c>
      <c r="H530" t="s">
        <v>44</v>
      </c>
      <c r="I530" s="30">
        <v>0.0237821045019952</v>
      </c>
      <c r="J530" s="30" t="s">
        <v>69</v>
      </c>
      <c r="K530" t="s">
        <v>70</v>
      </c>
      <c r="L530" t="s">
        <v>46</v>
      </c>
      <c r="M530" s="3"/>
      <c r="N530" s="3"/>
      <c r="O530" s="3"/>
      <c r="P530" s="3"/>
    </row>
    <row r="531" ht="18" spans="1:16">
      <c r="A531" s="3">
        <v>601342</v>
      </c>
      <c r="B531" t="s">
        <v>95</v>
      </c>
      <c r="C531" s="4">
        <v>43592</v>
      </c>
      <c r="D531" s="3">
        <v>52</v>
      </c>
      <c r="E531" s="3" t="s">
        <v>40</v>
      </c>
      <c r="F531" s="3" t="s">
        <v>41</v>
      </c>
      <c r="G531" t="s">
        <v>57</v>
      </c>
      <c r="H531" t="s">
        <v>44</v>
      </c>
      <c r="I531" s="30">
        <v>0.0256152588126342</v>
      </c>
      <c r="J531" s="30" t="s">
        <v>45</v>
      </c>
      <c r="K531" t="s">
        <v>46</v>
      </c>
      <c r="L531" t="s">
        <v>70</v>
      </c>
      <c r="M531" s="3"/>
      <c r="N531" s="3"/>
      <c r="O531" s="3"/>
      <c r="P531" s="3"/>
    </row>
    <row r="532" ht="18" spans="1:16">
      <c r="A532" s="3">
        <v>602475</v>
      </c>
      <c r="B532" t="s">
        <v>95</v>
      </c>
      <c r="C532" s="4">
        <v>43621</v>
      </c>
      <c r="D532" s="3">
        <v>3</v>
      </c>
      <c r="E532" s="3" t="s">
        <v>40</v>
      </c>
      <c r="F532" s="3" t="s">
        <v>41</v>
      </c>
      <c r="G532" t="s">
        <v>68</v>
      </c>
      <c r="H532" t="s">
        <v>74</v>
      </c>
      <c r="I532" s="30">
        <v>0.0438293249049336</v>
      </c>
      <c r="J532" s="30" t="s">
        <v>69</v>
      </c>
      <c r="K532" t="s">
        <v>70</v>
      </c>
      <c r="L532" t="s">
        <v>70</v>
      </c>
      <c r="M532" s="3"/>
      <c r="N532" s="3"/>
      <c r="O532" s="3"/>
      <c r="P532" s="3"/>
    </row>
    <row r="533" ht="18" spans="1:16">
      <c r="A533" s="3">
        <v>603912</v>
      </c>
      <c r="B533" t="s">
        <v>95</v>
      </c>
      <c r="C533" s="4">
        <v>43608</v>
      </c>
      <c r="D533" s="3">
        <v>6</v>
      </c>
      <c r="E533" s="3" t="s">
        <v>40</v>
      </c>
      <c r="F533" s="3" t="s">
        <v>41</v>
      </c>
      <c r="G533" t="s">
        <v>59</v>
      </c>
      <c r="H533" t="s">
        <v>74</v>
      </c>
      <c r="I533" s="30">
        <v>0.0859057009227658</v>
      </c>
      <c r="J533" s="30" t="s">
        <v>45</v>
      </c>
      <c r="K533" t="s">
        <v>46</v>
      </c>
      <c r="L533" t="s">
        <v>70</v>
      </c>
      <c r="M533" s="3"/>
      <c r="N533" s="3"/>
      <c r="O533" s="3"/>
      <c r="P533" s="3"/>
    </row>
    <row r="534" ht="18" spans="1:16">
      <c r="A534" s="3">
        <v>604359</v>
      </c>
      <c r="B534" t="s">
        <v>95</v>
      </c>
      <c r="C534" s="4">
        <v>43614</v>
      </c>
      <c r="D534" s="3">
        <v>21</v>
      </c>
      <c r="E534" s="3" t="s">
        <v>58</v>
      </c>
      <c r="F534" s="3" t="s">
        <v>41</v>
      </c>
      <c r="G534" t="s">
        <v>57</v>
      </c>
      <c r="H534" t="s">
        <v>44</v>
      </c>
      <c r="I534" s="30">
        <v>0.125915591210324</v>
      </c>
      <c r="J534" s="30" t="s">
        <v>45</v>
      </c>
      <c r="K534" t="s">
        <v>70</v>
      </c>
      <c r="L534" t="s">
        <v>46</v>
      </c>
      <c r="M534" s="3"/>
      <c r="N534" s="3"/>
      <c r="O534" s="3"/>
      <c r="P534" s="3"/>
    </row>
    <row r="535" ht="18" spans="1:16">
      <c r="A535" s="3">
        <v>604672</v>
      </c>
      <c r="B535" t="s">
        <v>95</v>
      </c>
      <c r="C535" s="4">
        <v>43626</v>
      </c>
      <c r="D535" s="3">
        <v>5</v>
      </c>
      <c r="E535" s="3" t="s">
        <v>40</v>
      </c>
      <c r="F535" s="3" t="s">
        <v>41</v>
      </c>
      <c r="G535" t="s">
        <v>43</v>
      </c>
      <c r="H535" t="s">
        <v>74</v>
      </c>
      <c r="I535" s="30">
        <v>0.418060116824187</v>
      </c>
      <c r="J535" s="30" t="s">
        <v>69</v>
      </c>
      <c r="K535" t="s">
        <v>70</v>
      </c>
      <c r="L535" t="s">
        <v>70</v>
      </c>
      <c r="M535" s="3"/>
      <c r="N535" s="3"/>
      <c r="O535" s="3"/>
      <c r="P535" s="3"/>
    </row>
    <row r="536" spans="1:16">
      <c r="A536" s="3">
        <v>605138</v>
      </c>
      <c r="B536" t="s">
        <v>95</v>
      </c>
      <c r="C536" s="4">
        <v>43619</v>
      </c>
      <c r="D536" s="3">
        <v>12</v>
      </c>
      <c r="E536" s="3" t="s">
        <v>40</v>
      </c>
      <c r="F536" s="3" t="s">
        <v>41</v>
      </c>
      <c r="I536" s="30">
        <v>0.142552626777035</v>
      </c>
      <c r="J536" s="30"/>
      <c r="M536" s="3"/>
      <c r="N536" s="3"/>
      <c r="O536" s="3"/>
      <c r="P536" s="3"/>
    </row>
    <row r="537" ht="18" spans="1:16">
      <c r="A537" s="3">
        <v>605140</v>
      </c>
      <c r="B537" t="s">
        <v>95</v>
      </c>
      <c r="C537" s="4">
        <v>43620</v>
      </c>
      <c r="D537" s="3">
        <v>7</v>
      </c>
      <c r="E537" s="3" t="s">
        <v>40</v>
      </c>
      <c r="F537" s="3" t="s">
        <v>41</v>
      </c>
      <c r="G537" t="s">
        <v>68</v>
      </c>
      <c r="H537" t="s">
        <v>44</v>
      </c>
      <c r="I537" s="30">
        <v>0.0299618555432509</v>
      </c>
      <c r="J537" s="30" t="s">
        <v>69</v>
      </c>
      <c r="K537" t="s">
        <v>70</v>
      </c>
      <c r="L537" t="s">
        <v>70</v>
      </c>
      <c r="M537" s="3" t="s">
        <v>65</v>
      </c>
      <c r="N537" s="3"/>
      <c r="O537" s="3"/>
      <c r="P537" s="3"/>
    </row>
    <row r="538" ht="18" spans="1:16">
      <c r="A538" s="3">
        <v>605923</v>
      </c>
      <c r="B538" t="s">
        <v>95</v>
      </c>
      <c r="C538" s="4">
        <v>43628</v>
      </c>
      <c r="D538" s="3">
        <v>5</v>
      </c>
      <c r="E538" s="3" t="s">
        <v>58</v>
      </c>
      <c r="F538" s="3" t="s">
        <v>41</v>
      </c>
      <c r="G538" t="s">
        <v>68</v>
      </c>
      <c r="H538" t="s">
        <v>74</v>
      </c>
      <c r="I538" s="30">
        <v>0.0973527248958248</v>
      </c>
      <c r="J538" s="30" t="s">
        <v>69</v>
      </c>
      <c r="K538" t="s">
        <v>70</v>
      </c>
      <c r="L538" t="s">
        <v>46</v>
      </c>
      <c r="M538" s="3"/>
      <c r="N538" s="3"/>
      <c r="O538" s="3"/>
      <c r="P538" s="3"/>
    </row>
    <row r="539" ht="18" spans="1:16">
      <c r="A539" s="3">
        <v>607229</v>
      </c>
      <c r="B539" t="s">
        <v>95</v>
      </c>
      <c r="C539" s="4">
        <v>43654</v>
      </c>
      <c r="D539" s="3">
        <v>2</v>
      </c>
      <c r="E539" s="3" t="s">
        <v>58</v>
      </c>
      <c r="F539" s="3" t="s">
        <v>41</v>
      </c>
      <c r="G539" t="s">
        <v>43</v>
      </c>
      <c r="H539" t="s">
        <v>74</v>
      </c>
      <c r="I539" s="30">
        <v>0.0534676060929887</v>
      </c>
      <c r="J539" s="30" t="s">
        <v>69</v>
      </c>
      <c r="K539" t="s">
        <v>46</v>
      </c>
      <c r="L539" t="s">
        <v>46</v>
      </c>
      <c r="M539" s="3" t="s">
        <v>61</v>
      </c>
      <c r="N539" s="3"/>
      <c r="O539" s="3"/>
      <c r="P539" s="3"/>
    </row>
    <row r="540" ht="18" spans="1:16">
      <c r="A540" s="3">
        <v>608594</v>
      </c>
      <c r="B540" t="s">
        <v>95</v>
      </c>
      <c r="C540" s="4">
        <v>43657</v>
      </c>
      <c r="D540" s="3">
        <v>9</v>
      </c>
      <c r="E540" s="3" t="s">
        <v>40</v>
      </c>
      <c r="F540" s="3" t="s">
        <v>41</v>
      </c>
      <c r="G540" t="s">
        <v>68</v>
      </c>
      <c r="H540" t="s">
        <v>74</v>
      </c>
      <c r="I540" s="30">
        <v>0.120452067016953</v>
      </c>
      <c r="J540" s="30" t="s">
        <v>69</v>
      </c>
      <c r="K540" t="s">
        <v>70</v>
      </c>
      <c r="L540" t="s">
        <v>70</v>
      </c>
      <c r="M540" s="3"/>
      <c r="N540" s="3"/>
      <c r="O540" s="3"/>
      <c r="P540" s="3"/>
    </row>
    <row r="541" ht="18" spans="1:16">
      <c r="A541" s="3">
        <v>609110</v>
      </c>
      <c r="B541" t="s">
        <v>95</v>
      </c>
      <c r="C541" s="4">
        <v>43649</v>
      </c>
      <c r="D541" s="3">
        <v>12</v>
      </c>
      <c r="E541" s="3" t="s">
        <v>58</v>
      </c>
      <c r="F541" s="3" t="s">
        <v>41</v>
      </c>
      <c r="G541" t="s">
        <v>43</v>
      </c>
      <c r="H541" t="s">
        <v>457</v>
      </c>
      <c r="I541" s="30">
        <v>0</v>
      </c>
      <c r="J541" s="30" t="s">
        <v>69</v>
      </c>
      <c r="K541" t="s">
        <v>70</v>
      </c>
      <c r="L541" t="s">
        <v>46</v>
      </c>
      <c r="M541" s="3"/>
      <c r="N541" s="3"/>
      <c r="O541" s="3"/>
      <c r="P541" s="3"/>
    </row>
    <row r="542" ht="18" spans="1:16">
      <c r="A542" s="3">
        <v>609271</v>
      </c>
      <c r="B542" t="s">
        <v>95</v>
      </c>
      <c r="C542" s="4">
        <v>43658</v>
      </c>
      <c r="D542" s="3">
        <v>4</v>
      </c>
      <c r="E542" s="3" t="s">
        <v>40</v>
      </c>
      <c r="F542" s="3" t="s">
        <v>41</v>
      </c>
      <c r="G542" t="s">
        <v>68</v>
      </c>
      <c r="H542" t="s">
        <v>74</v>
      </c>
      <c r="I542" s="30">
        <v>0.06365598027127</v>
      </c>
      <c r="J542" s="30" t="s">
        <v>69</v>
      </c>
      <c r="K542" t="s">
        <v>70</v>
      </c>
      <c r="L542" t="s">
        <v>46</v>
      </c>
      <c r="M542" s="3"/>
      <c r="N542" s="3"/>
      <c r="O542" s="3"/>
      <c r="P542" s="3"/>
    </row>
    <row r="543" ht="18" spans="1:16">
      <c r="A543" s="3">
        <v>609280</v>
      </c>
      <c r="B543" t="s">
        <v>95</v>
      </c>
      <c r="C543" s="4">
        <v>43650</v>
      </c>
      <c r="D543" s="3">
        <v>5</v>
      </c>
      <c r="E543" s="3" t="s">
        <v>40</v>
      </c>
      <c r="F543" s="3" t="s">
        <v>41</v>
      </c>
      <c r="G543" t="s">
        <v>68</v>
      </c>
      <c r="H543" t="s">
        <v>74</v>
      </c>
      <c r="I543" s="30">
        <v>0.0949534717251253</v>
      </c>
      <c r="J543" s="30" t="s">
        <v>45</v>
      </c>
      <c r="K543" t="s">
        <v>46</v>
      </c>
      <c r="L543" t="s">
        <v>70</v>
      </c>
      <c r="M543" s="3"/>
      <c r="N543" s="3"/>
      <c r="O543" s="3"/>
      <c r="P543" s="3"/>
    </row>
    <row r="544" ht="18" spans="1:16">
      <c r="A544" s="3">
        <v>611614</v>
      </c>
      <c r="B544" t="s">
        <v>95</v>
      </c>
      <c r="C544" s="4">
        <v>43690</v>
      </c>
      <c r="D544" s="3">
        <v>7</v>
      </c>
      <c r="E544" s="3" t="s">
        <v>58</v>
      </c>
      <c r="F544" s="3" t="s">
        <v>41</v>
      </c>
      <c r="G544" t="s">
        <v>68</v>
      </c>
      <c r="H544" t="s">
        <v>74</v>
      </c>
      <c r="I544" s="30">
        <v>0.138910914824172</v>
      </c>
      <c r="J544" s="30" t="s">
        <v>69</v>
      </c>
      <c r="K544" t="s">
        <v>70</v>
      </c>
      <c r="L544" t="s">
        <v>70</v>
      </c>
      <c r="M544" s="3"/>
      <c r="N544" s="3"/>
      <c r="O544" s="3"/>
      <c r="P544" s="3" t="s">
        <v>76</v>
      </c>
    </row>
    <row r="545" ht="18" spans="1:16">
      <c r="A545" s="3">
        <v>612232</v>
      </c>
      <c r="B545" t="s">
        <v>95</v>
      </c>
      <c r="C545" s="4">
        <v>43684</v>
      </c>
      <c r="D545" s="3">
        <v>12</v>
      </c>
      <c r="E545" s="3" t="s">
        <v>40</v>
      </c>
      <c r="F545" s="3" t="s">
        <v>41</v>
      </c>
      <c r="G545" t="s">
        <v>68</v>
      </c>
      <c r="H545" t="s">
        <v>74</v>
      </c>
      <c r="I545" s="30">
        <v>0.28090517495722</v>
      </c>
      <c r="J545" s="30" t="s">
        <v>45</v>
      </c>
      <c r="K545" t="s">
        <v>46</v>
      </c>
      <c r="L545" t="s">
        <v>70</v>
      </c>
      <c r="M545" s="3"/>
      <c r="N545" s="3"/>
      <c r="O545" s="3"/>
      <c r="P545" s="3"/>
    </row>
    <row r="546" ht="18" spans="1:16">
      <c r="A546" s="3">
        <v>612534</v>
      </c>
      <c r="B546" t="s">
        <v>95</v>
      </c>
      <c r="C546" s="4">
        <v>43704</v>
      </c>
      <c r="D546" s="3">
        <v>7</v>
      </c>
      <c r="E546" s="3" t="s">
        <v>58</v>
      </c>
      <c r="F546" s="3" t="s">
        <v>41</v>
      </c>
      <c r="G546" t="s">
        <v>68</v>
      </c>
      <c r="H546" t="s">
        <v>74</v>
      </c>
      <c r="I546" s="30">
        <v>0.13400281888654</v>
      </c>
      <c r="J546" s="30" t="s">
        <v>45</v>
      </c>
      <c r="K546" t="s">
        <v>70</v>
      </c>
      <c r="L546" t="s">
        <v>70</v>
      </c>
      <c r="M546" s="3"/>
      <c r="N546" s="3"/>
      <c r="O546" s="3"/>
      <c r="P546" s="3"/>
    </row>
    <row r="547" ht="18" spans="1:16">
      <c r="A547" s="3">
        <v>612780</v>
      </c>
      <c r="B547" t="s">
        <v>95</v>
      </c>
      <c r="C547" s="4">
        <v>43676</v>
      </c>
      <c r="D547" s="3">
        <v>8</v>
      </c>
      <c r="E547" s="3" t="s">
        <v>40</v>
      </c>
      <c r="F547" s="3" t="s">
        <v>41</v>
      </c>
      <c r="G547" t="s">
        <v>51</v>
      </c>
      <c r="H547" t="s">
        <v>74</v>
      </c>
      <c r="I547" s="30">
        <v>0.298904795110546</v>
      </c>
      <c r="J547" s="30" t="s">
        <v>69</v>
      </c>
      <c r="K547" t="s">
        <v>70</v>
      </c>
      <c r="L547" t="s">
        <v>70</v>
      </c>
      <c r="M547" s="3"/>
      <c r="N547" s="3"/>
      <c r="O547" s="3"/>
      <c r="P547" s="3"/>
    </row>
    <row r="548" ht="18" spans="1:16">
      <c r="A548" s="3">
        <v>613983</v>
      </c>
      <c r="B548" t="s">
        <v>95</v>
      </c>
      <c r="C548" s="4">
        <v>43696</v>
      </c>
      <c r="D548" s="3">
        <v>8</v>
      </c>
      <c r="E548" s="3" t="s">
        <v>58</v>
      </c>
      <c r="F548" s="3" t="s">
        <v>41</v>
      </c>
      <c r="G548" t="s">
        <v>51</v>
      </c>
      <c r="H548" t="s">
        <v>74</v>
      </c>
      <c r="I548" s="30">
        <v>0.226523095088363</v>
      </c>
      <c r="J548" s="30" t="s">
        <v>69</v>
      </c>
      <c r="K548" t="s">
        <v>70</v>
      </c>
      <c r="L548" t="s">
        <v>46</v>
      </c>
      <c r="M548" s="3"/>
      <c r="N548" s="3"/>
      <c r="O548" s="3"/>
      <c r="P548" s="3"/>
    </row>
    <row r="549" ht="18" spans="1:16">
      <c r="A549" s="3">
        <v>617542</v>
      </c>
      <c r="B549" t="s">
        <v>95</v>
      </c>
      <c r="C549" s="4">
        <v>43724</v>
      </c>
      <c r="D549" s="3">
        <v>5</v>
      </c>
      <c r="E549" s="3" t="s">
        <v>40</v>
      </c>
      <c r="F549" s="3" t="s">
        <v>41</v>
      </c>
      <c r="G549" t="s">
        <v>68</v>
      </c>
      <c r="H549" t="s">
        <v>74</v>
      </c>
      <c r="I549" s="30">
        <v>0.0554962646744931</v>
      </c>
      <c r="J549" s="30" t="s">
        <v>69</v>
      </c>
      <c r="K549" t="s">
        <v>70</v>
      </c>
      <c r="L549" t="s">
        <v>46</v>
      </c>
      <c r="M549" s="3"/>
      <c r="N549" s="3"/>
      <c r="O549" s="3"/>
      <c r="P549" s="3"/>
    </row>
    <row r="550" ht="18" spans="1:16">
      <c r="A550" s="3">
        <v>617579</v>
      </c>
      <c r="B550" t="s">
        <v>95</v>
      </c>
      <c r="C550" s="4">
        <v>43711</v>
      </c>
      <c r="D550" s="3">
        <v>10</v>
      </c>
      <c r="E550" s="3" t="s">
        <v>40</v>
      </c>
      <c r="F550" s="3" t="s">
        <v>41</v>
      </c>
      <c r="G550" t="s">
        <v>68</v>
      </c>
      <c r="H550" t="s">
        <v>74</v>
      </c>
      <c r="I550" s="30">
        <v>0.0898556758257008</v>
      </c>
      <c r="J550" s="30" t="s">
        <v>69</v>
      </c>
      <c r="K550" t="s">
        <v>70</v>
      </c>
      <c r="L550" t="s">
        <v>70</v>
      </c>
      <c r="M550" s="3"/>
      <c r="N550" s="3"/>
      <c r="O550" s="3"/>
      <c r="P550" s="3"/>
    </row>
    <row r="551" ht="18" spans="1:16">
      <c r="A551" s="3">
        <v>618237</v>
      </c>
      <c r="B551" t="s">
        <v>95</v>
      </c>
      <c r="C551" s="4">
        <v>43738</v>
      </c>
      <c r="D551" s="3">
        <v>7</v>
      </c>
      <c r="E551" s="3" t="s">
        <v>40</v>
      </c>
      <c r="F551" s="3" t="s">
        <v>41</v>
      </c>
      <c r="G551" t="s">
        <v>68</v>
      </c>
      <c r="H551" t="s">
        <v>44</v>
      </c>
      <c r="I551" s="30">
        <v>0.0423448658742776</v>
      </c>
      <c r="J551" s="30" t="s">
        <v>69</v>
      </c>
      <c r="K551" t="s">
        <v>70</v>
      </c>
      <c r="L551" t="s">
        <v>46</v>
      </c>
      <c r="M551" s="3"/>
      <c r="N551" s="3" t="s">
        <v>98</v>
      </c>
      <c r="O551" s="3"/>
      <c r="P551" s="3"/>
    </row>
    <row r="552" ht="18" spans="1:16">
      <c r="A552" s="3">
        <v>618378</v>
      </c>
      <c r="B552" t="s">
        <v>95</v>
      </c>
      <c r="C552" s="4">
        <v>43718</v>
      </c>
      <c r="D552" s="3">
        <v>40</v>
      </c>
      <c r="E552" s="3" t="s">
        <v>40</v>
      </c>
      <c r="F552" s="3" t="s">
        <v>41</v>
      </c>
      <c r="G552" t="s">
        <v>57</v>
      </c>
      <c r="H552" t="s">
        <v>74</v>
      </c>
      <c r="I552" s="30">
        <v>0.10260038917389</v>
      </c>
      <c r="J552" s="30" t="s">
        <v>45</v>
      </c>
      <c r="K552" t="s">
        <v>46</v>
      </c>
      <c r="L552" t="s">
        <v>46</v>
      </c>
      <c r="M552" s="3"/>
      <c r="N552" s="3"/>
      <c r="O552" s="3"/>
      <c r="P552" s="3"/>
    </row>
    <row r="553" ht="18" spans="1:16">
      <c r="A553" s="3">
        <v>618519</v>
      </c>
      <c r="B553" t="s">
        <v>95</v>
      </c>
      <c r="C553" s="4">
        <v>43725</v>
      </c>
      <c r="D553" s="3">
        <v>54</v>
      </c>
      <c r="E553" s="3" t="s">
        <v>40</v>
      </c>
      <c r="F553" s="3" t="s">
        <v>41</v>
      </c>
      <c r="G553" t="s">
        <v>72</v>
      </c>
      <c r="H553" t="s">
        <v>44</v>
      </c>
      <c r="I553" s="30">
        <v>0.0186872347033854</v>
      </c>
      <c r="J553" s="30" t="s">
        <v>45</v>
      </c>
      <c r="K553" t="s">
        <v>70</v>
      </c>
      <c r="L553" t="s">
        <v>70</v>
      </c>
      <c r="M553" s="3"/>
      <c r="N553" s="3"/>
      <c r="O553" s="3"/>
      <c r="P553" s="3"/>
    </row>
    <row r="554" ht="18" spans="1:16">
      <c r="A554" s="3">
        <v>618823</v>
      </c>
      <c r="B554" t="s">
        <v>95</v>
      </c>
      <c r="C554" s="4">
        <v>43733</v>
      </c>
      <c r="D554" s="3">
        <v>7</v>
      </c>
      <c r="E554" s="3" t="s">
        <v>40</v>
      </c>
      <c r="F554" s="3" t="s">
        <v>41</v>
      </c>
      <c r="G554" t="s">
        <v>43</v>
      </c>
      <c r="H554" t="s">
        <v>74</v>
      </c>
      <c r="I554" s="30">
        <v>0.0742673843309955</v>
      </c>
      <c r="J554" s="30" t="s">
        <v>69</v>
      </c>
      <c r="K554" t="s">
        <v>70</v>
      </c>
      <c r="L554" t="s">
        <v>46</v>
      </c>
      <c r="M554" s="3"/>
      <c r="N554" s="3"/>
      <c r="O554" s="3"/>
      <c r="P554" s="3"/>
    </row>
    <row r="555" ht="18" spans="1:16">
      <c r="A555" s="3">
        <v>618991</v>
      </c>
      <c r="B555" t="s">
        <v>95</v>
      </c>
      <c r="C555" s="4">
        <v>43720</v>
      </c>
      <c r="D555" s="3">
        <v>6</v>
      </c>
      <c r="E555" s="3" t="s">
        <v>40</v>
      </c>
      <c r="F555" s="3" t="s">
        <v>41</v>
      </c>
      <c r="G555" t="s">
        <v>68</v>
      </c>
      <c r="H555" t="s">
        <v>74</v>
      </c>
      <c r="I555" s="30">
        <v>0.376792019603682</v>
      </c>
      <c r="J555" s="30" t="s">
        <v>69</v>
      </c>
      <c r="K555" t="s">
        <v>70</v>
      </c>
      <c r="L555" t="s">
        <v>46</v>
      </c>
      <c r="M555" s="3"/>
      <c r="N555" s="3"/>
      <c r="O555" s="3"/>
      <c r="P555" s="3"/>
    </row>
    <row r="556" ht="18" spans="1:16">
      <c r="A556" s="3">
        <v>619572</v>
      </c>
      <c r="B556" t="s">
        <v>95</v>
      </c>
      <c r="C556" s="4">
        <v>43725</v>
      </c>
      <c r="D556" s="3">
        <v>8</v>
      </c>
      <c r="E556" s="3" t="s">
        <v>58</v>
      </c>
      <c r="F556" s="3" t="s">
        <v>41</v>
      </c>
      <c r="G556" t="s">
        <v>68</v>
      </c>
      <c r="H556" t="s">
        <v>74</v>
      </c>
      <c r="I556" s="30">
        <v>0.0880293715846995</v>
      </c>
      <c r="J556" s="30" t="s">
        <v>45</v>
      </c>
      <c r="K556" t="s">
        <v>70</v>
      </c>
      <c r="L556" t="s">
        <v>70</v>
      </c>
      <c r="M556" s="3"/>
      <c r="N556" s="3"/>
      <c r="O556" s="3"/>
      <c r="P556" s="3"/>
    </row>
    <row r="557" ht="18" spans="1:16">
      <c r="A557" s="3">
        <v>619595</v>
      </c>
      <c r="B557" t="s">
        <v>95</v>
      </c>
      <c r="C557" s="4">
        <v>43734</v>
      </c>
      <c r="D557" s="3">
        <v>8</v>
      </c>
      <c r="E557" s="3" t="s">
        <v>58</v>
      </c>
      <c r="F557" s="3" t="s">
        <v>41</v>
      </c>
      <c r="G557" t="s">
        <v>43</v>
      </c>
      <c r="H557" t="s">
        <v>44</v>
      </c>
      <c r="I557" s="30">
        <v>0.0382219375873312</v>
      </c>
      <c r="J557" s="30" t="s">
        <v>69</v>
      </c>
      <c r="K557" t="s">
        <v>70</v>
      </c>
      <c r="L557" t="s">
        <v>46</v>
      </c>
      <c r="M557" s="3"/>
      <c r="N557" s="3"/>
      <c r="O557" s="3"/>
      <c r="P557" s="3"/>
    </row>
    <row r="558" ht="18" spans="1:16">
      <c r="A558" s="3">
        <v>620405</v>
      </c>
      <c r="B558" t="s">
        <v>95</v>
      </c>
      <c r="C558" s="4">
        <v>43750</v>
      </c>
      <c r="D558" s="3">
        <v>2</v>
      </c>
      <c r="E558" s="3" t="s">
        <v>40</v>
      </c>
      <c r="F558" s="3" t="s">
        <v>41</v>
      </c>
      <c r="G558" t="s">
        <v>68</v>
      </c>
      <c r="H558" t="s">
        <v>74</v>
      </c>
      <c r="I558" s="30">
        <v>0.429396220951278</v>
      </c>
      <c r="J558" s="30" t="s">
        <v>69</v>
      </c>
      <c r="K558" t="s">
        <v>46</v>
      </c>
      <c r="L558" t="s">
        <v>46</v>
      </c>
      <c r="M558" s="3"/>
      <c r="N558" s="3"/>
      <c r="O558" s="3"/>
      <c r="P558" s="3"/>
    </row>
    <row r="559" ht="18" spans="1:16">
      <c r="A559" s="3">
        <v>620585</v>
      </c>
      <c r="B559" t="s">
        <v>95</v>
      </c>
      <c r="C559" s="4">
        <v>43748</v>
      </c>
      <c r="D559" s="3">
        <v>9</v>
      </c>
      <c r="E559" s="3" t="s">
        <v>58</v>
      </c>
      <c r="F559" s="3" t="s">
        <v>41</v>
      </c>
      <c r="G559" t="s">
        <v>57</v>
      </c>
      <c r="H559" t="s">
        <v>74</v>
      </c>
      <c r="I559" s="30">
        <v>0.0797776687918915</v>
      </c>
      <c r="J559" s="30" t="s">
        <v>45</v>
      </c>
      <c r="K559" t="s">
        <v>70</v>
      </c>
      <c r="L559" t="s">
        <v>70</v>
      </c>
      <c r="M559" s="3"/>
      <c r="N559" s="3"/>
      <c r="O559" s="3"/>
      <c r="P559" s="3"/>
    </row>
    <row r="560" ht="18" spans="1:16">
      <c r="A560" s="3">
        <v>620684</v>
      </c>
      <c r="B560" t="s">
        <v>95</v>
      </c>
      <c r="C560" s="4">
        <v>43747</v>
      </c>
      <c r="D560" s="3">
        <v>4</v>
      </c>
      <c r="E560" s="3" t="s">
        <v>40</v>
      </c>
      <c r="F560" s="3" t="s">
        <v>41</v>
      </c>
      <c r="G560" t="s">
        <v>68</v>
      </c>
      <c r="H560" t="s">
        <v>74</v>
      </c>
      <c r="I560" s="30">
        <v>0.484129728234562</v>
      </c>
      <c r="J560" s="30" t="s">
        <v>69</v>
      </c>
      <c r="K560" t="s">
        <v>70</v>
      </c>
      <c r="L560" t="s">
        <v>70</v>
      </c>
      <c r="M560" s="3"/>
      <c r="N560" s="3"/>
      <c r="O560" s="3"/>
      <c r="P560" s="3"/>
    </row>
    <row r="561" ht="18" spans="1:16">
      <c r="A561" s="3">
        <v>621777</v>
      </c>
      <c r="B561" t="s">
        <v>95</v>
      </c>
      <c r="C561" s="4">
        <v>43752</v>
      </c>
      <c r="D561" s="3">
        <v>6</v>
      </c>
      <c r="E561" s="3" t="s">
        <v>40</v>
      </c>
      <c r="F561" s="3" t="s">
        <v>41</v>
      </c>
      <c r="G561" t="s">
        <v>68</v>
      </c>
      <c r="H561" t="s">
        <v>74</v>
      </c>
      <c r="I561" s="30">
        <v>0.0105725439167209</v>
      </c>
      <c r="J561" s="30" t="s">
        <v>69</v>
      </c>
      <c r="K561" t="s">
        <v>70</v>
      </c>
      <c r="L561" t="s">
        <v>70</v>
      </c>
      <c r="M561" s="3"/>
      <c r="N561" s="3"/>
      <c r="O561" s="3"/>
      <c r="P561" s="3"/>
    </row>
    <row r="562" ht="18" spans="1:16">
      <c r="A562" s="3">
        <v>623217</v>
      </c>
      <c r="B562" t="s">
        <v>95</v>
      </c>
      <c r="C562" s="4">
        <v>43776</v>
      </c>
      <c r="D562" s="3">
        <v>11</v>
      </c>
      <c r="E562" s="3" t="s">
        <v>40</v>
      </c>
      <c r="F562" s="3" t="s">
        <v>41</v>
      </c>
      <c r="G562" t="s">
        <v>68</v>
      </c>
      <c r="H562" t="s">
        <v>74</v>
      </c>
      <c r="I562" s="30">
        <v>0.261388158669126</v>
      </c>
      <c r="J562" s="30" t="s">
        <v>45</v>
      </c>
      <c r="K562" t="s">
        <v>70</v>
      </c>
      <c r="L562" t="s">
        <v>46</v>
      </c>
      <c r="M562" s="3"/>
      <c r="N562" s="3"/>
      <c r="O562" s="3"/>
      <c r="P562" s="3"/>
    </row>
    <row r="563" ht="18" spans="1:16">
      <c r="A563" s="3">
        <v>623878</v>
      </c>
      <c r="B563" t="s">
        <v>95</v>
      </c>
      <c r="C563" s="4">
        <v>43774</v>
      </c>
      <c r="D563" s="3">
        <v>8</v>
      </c>
      <c r="E563" s="3" t="s">
        <v>58</v>
      </c>
      <c r="F563" s="3" t="s">
        <v>41</v>
      </c>
      <c r="G563" t="s">
        <v>68</v>
      </c>
      <c r="H563" t="s">
        <v>74</v>
      </c>
      <c r="I563" s="30">
        <v>0.0879896708972035</v>
      </c>
      <c r="J563" s="30" t="s">
        <v>69</v>
      </c>
      <c r="K563" t="s">
        <v>70</v>
      </c>
      <c r="L563" t="s">
        <v>46</v>
      </c>
      <c r="M563" s="3"/>
      <c r="N563" s="3"/>
      <c r="O563" s="3"/>
      <c r="P563" s="3"/>
    </row>
    <row r="564" ht="18" spans="1:16">
      <c r="A564" s="3">
        <v>625159</v>
      </c>
      <c r="B564" t="s">
        <v>95</v>
      </c>
      <c r="C564" s="4">
        <v>43769</v>
      </c>
      <c r="D564" s="3">
        <v>5</v>
      </c>
      <c r="E564" s="3" t="s">
        <v>40</v>
      </c>
      <c r="F564" s="3" t="s">
        <v>41</v>
      </c>
      <c r="G564" t="s">
        <v>68</v>
      </c>
      <c r="H564" t="s">
        <v>74</v>
      </c>
      <c r="I564" s="30">
        <v>0.202887327838929</v>
      </c>
      <c r="J564" s="30" t="s">
        <v>69</v>
      </c>
      <c r="K564" t="s">
        <v>46</v>
      </c>
      <c r="L564" t="s">
        <v>70</v>
      </c>
      <c r="M564" s="3"/>
      <c r="N564" s="3"/>
      <c r="O564" s="3"/>
      <c r="P564" s="3"/>
    </row>
    <row r="565" ht="18" spans="1:16">
      <c r="A565" s="3">
        <v>625797</v>
      </c>
      <c r="B565" t="s">
        <v>95</v>
      </c>
      <c r="C565" s="4">
        <v>43789</v>
      </c>
      <c r="D565" s="3">
        <v>10</v>
      </c>
      <c r="E565" s="3" t="s">
        <v>40</v>
      </c>
      <c r="F565" s="3" t="s">
        <v>41</v>
      </c>
      <c r="G565" t="s">
        <v>68</v>
      </c>
      <c r="H565" t="s">
        <v>74</v>
      </c>
      <c r="I565" s="30">
        <v>0.0929954023876676</v>
      </c>
      <c r="J565" s="30" t="s">
        <v>45</v>
      </c>
      <c r="K565" t="s">
        <v>70</v>
      </c>
      <c r="L565" t="s">
        <v>46</v>
      </c>
      <c r="M565" s="3"/>
      <c r="N565" s="3"/>
      <c r="O565" s="3"/>
      <c r="P565" s="3"/>
    </row>
    <row r="566" ht="18" spans="1:16">
      <c r="A566" s="3">
        <v>625810</v>
      </c>
      <c r="B566" t="s">
        <v>95</v>
      </c>
      <c r="C566" s="4">
        <v>43790</v>
      </c>
      <c r="D566" s="3">
        <v>8</v>
      </c>
      <c r="E566" s="3" t="s">
        <v>58</v>
      </c>
      <c r="F566" s="3" t="s">
        <v>41</v>
      </c>
      <c r="G566" t="s">
        <v>68</v>
      </c>
      <c r="H566" t="s">
        <v>74</v>
      </c>
      <c r="I566" s="30">
        <v>0.229615272283143</v>
      </c>
      <c r="J566" s="30" t="s">
        <v>69</v>
      </c>
      <c r="K566" t="s">
        <v>70</v>
      </c>
      <c r="L566" t="s">
        <v>70</v>
      </c>
      <c r="M566" s="3"/>
      <c r="N566" s="3"/>
      <c r="O566" s="3"/>
      <c r="P566" s="3"/>
    </row>
    <row r="567" ht="18" spans="1:16">
      <c r="A567" s="3">
        <v>625859</v>
      </c>
      <c r="B567" t="s">
        <v>95</v>
      </c>
      <c r="C567" s="4">
        <v>43788</v>
      </c>
      <c r="D567" s="3">
        <v>7</v>
      </c>
      <c r="E567" s="3" t="s">
        <v>40</v>
      </c>
      <c r="F567" s="3" t="s">
        <v>41</v>
      </c>
      <c r="G567" t="s">
        <v>68</v>
      </c>
      <c r="H567" t="s">
        <v>74</v>
      </c>
      <c r="I567" s="30">
        <v>0.145832843540614</v>
      </c>
      <c r="J567" s="30" t="s">
        <v>45</v>
      </c>
      <c r="K567" t="s">
        <v>70</v>
      </c>
      <c r="L567" t="s">
        <v>46</v>
      </c>
      <c r="M567" s="3"/>
      <c r="N567" s="3"/>
      <c r="O567" s="3"/>
      <c r="P567" s="3"/>
    </row>
    <row r="568" ht="18" spans="1:16">
      <c r="A568" s="3">
        <v>626222</v>
      </c>
      <c r="B568" t="s">
        <v>95</v>
      </c>
      <c r="C568" s="4">
        <v>43791</v>
      </c>
      <c r="D568" s="3">
        <v>6</v>
      </c>
      <c r="E568" s="3" t="s">
        <v>58</v>
      </c>
      <c r="F568" s="3" t="s">
        <v>41</v>
      </c>
      <c r="G568" t="s">
        <v>68</v>
      </c>
      <c r="H568" t="s">
        <v>74</v>
      </c>
      <c r="I568" s="30">
        <v>0.255756942490857</v>
      </c>
      <c r="J568" s="30" t="s">
        <v>45</v>
      </c>
      <c r="K568" t="s">
        <v>70</v>
      </c>
      <c r="L568" t="s">
        <v>46</v>
      </c>
      <c r="M568" s="3"/>
      <c r="N568" s="3"/>
      <c r="O568" s="3"/>
      <c r="P568" s="3"/>
    </row>
    <row r="569" ht="18" spans="1:16">
      <c r="A569" s="3">
        <v>627931</v>
      </c>
      <c r="B569" t="s">
        <v>95</v>
      </c>
      <c r="C569" s="4">
        <v>43797</v>
      </c>
      <c r="D569" s="3">
        <v>7</v>
      </c>
      <c r="E569" s="3" t="s">
        <v>40</v>
      </c>
      <c r="F569" s="3" t="s">
        <v>41</v>
      </c>
      <c r="G569" t="s">
        <v>51</v>
      </c>
      <c r="H569" t="s">
        <v>74</v>
      </c>
      <c r="I569" s="30">
        <v>0.185406848229553</v>
      </c>
      <c r="J569" s="30" t="s">
        <v>45</v>
      </c>
      <c r="K569" t="s">
        <v>70</v>
      </c>
      <c r="L569" t="s">
        <v>46</v>
      </c>
      <c r="M569" s="3"/>
      <c r="N569" s="3"/>
      <c r="O569" s="3"/>
      <c r="P569" s="3"/>
    </row>
    <row r="570" ht="18" spans="1:16">
      <c r="A570" s="3">
        <v>628142</v>
      </c>
      <c r="B570" t="s">
        <v>95</v>
      </c>
      <c r="C570" s="4">
        <v>43797</v>
      </c>
      <c r="D570" s="3">
        <v>3</v>
      </c>
      <c r="E570" s="3" t="s">
        <v>40</v>
      </c>
      <c r="F570" s="3" t="s">
        <v>41</v>
      </c>
      <c r="G570" t="s">
        <v>68</v>
      </c>
      <c r="H570" t="s">
        <v>74</v>
      </c>
      <c r="I570" s="30">
        <v>0.522924524015086</v>
      </c>
      <c r="J570" s="30" t="s">
        <v>45</v>
      </c>
      <c r="K570" t="s">
        <v>46</v>
      </c>
      <c r="L570" t="s">
        <v>70</v>
      </c>
      <c r="M570" s="3"/>
      <c r="N570" s="3"/>
      <c r="O570" s="3"/>
      <c r="P570" s="3"/>
    </row>
    <row r="571" ht="18" spans="1:16">
      <c r="A571" s="3">
        <v>628396</v>
      </c>
      <c r="B571" t="s">
        <v>95</v>
      </c>
      <c r="C571" s="4">
        <v>43791</v>
      </c>
      <c r="D571" s="3">
        <v>53</v>
      </c>
      <c r="E571" s="3" t="s">
        <v>58</v>
      </c>
      <c r="F571" s="3" t="s">
        <v>41</v>
      </c>
      <c r="G571" t="s">
        <v>68</v>
      </c>
      <c r="H571" t="s">
        <v>81</v>
      </c>
      <c r="I571" s="30">
        <v>0</v>
      </c>
      <c r="J571" s="30" t="s">
        <v>45</v>
      </c>
      <c r="K571" t="s">
        <v>70</v>
      </c>
      <c r="L571" t="s">
        <v>70</v>
      </c>
      <c r="M571" s="3"/>
      <c r="N571" s="3"/>
      <c r="O571" s="3"/>
      <c r="P571" s="3"/>
    </row>
    <row r="572" ht="18" spans="1:16">
      <c r="A572" s="3">
        <v>634978</v>
      </c>
      <c r="B572" t="s">
        <v>95</v>
      </c>
      <c r="C572" s="4">
        <v>43830</v>
      </c>
      <c r="D572" s="3">
        <v>5</v>
      </c>
      <c r="E572" s="3" t="s">
        <v>40</v>
      </c>
      <c r="F572" s="3" t="s">
        <v>41</v>
      </c>
      <c r="G572" t="s">
        <v>68</v>
      </c>
      <c r="H572" t="s">
        <v>74</v>
      </c>
      <c r="I572" s="30">
        <v>0.274630080539427</v>
      </c>
      <c r="J572" s="30" t="s">
        <v>69</v>
      </c>
      <c r="K572" t="s">
        <v>46</v>
      </c>
      <c r="L572" t="s">
        <v>70</v>
      </c>
      <c r="M572" s="3"/>
      <c r="N572" s="3"/>
      <c r="O572" s="3"/>
      <c r="P572" s="3"/>
    </row>
    <row r="573" ht="18" spans="1:16">
      <c r="A573" s="3">
        <v>635012</v>
      </c>
      <c r="B573" t="s">
        <v>95</v>
      </c>
      <c r="C573" s="4">
        <v>43846</v>
      </c>
      <c r="D573" s="3">
        <v>10</v>
      </c>
      <c r="E573" s="3" t="s">
        <v>40</v>
      </c>
      <c r="F573" s="3" t="s">
        <v>41</v>
      </c>
      <c r="G573" t="s">
        <v>68</v>
      </c>
      <c r="H573" t="s">
        <v>74</v>
      </c>
      <c r="I573" s="20">
        <v>0.488846526872011</v>
      </c>
      <c r="J573" s="20" t="s">
        <v>45</v>
      </c>
      <c r="K573" t="s">
        <v>70</v>
      </c>
      <c r="L573" t="s">
        <v>70</v>
      </c>
      <c r="M573" s="3"/>
      <c r="N573" s="3"/>
      <c r="O573" s="3"/>
      <c r="P573" s="3"/>
    </row>
    <row r="574" ht="18" spans="1:16">
      <c r="A574" s="3">
        <v>635646</v>
      </c>
      <c r="B574" t="s">
        <v>95</v>
      </c>
      <c r="C574" s="4">
        <v>43846</v>
      </c>
      <c r="D574" s="3">
        <v>7</v>
      </c>
      <c r="E574" s="3" t="s">
        <v>40</v>
      </c>
      <c r="F574" s="3" t="s">
        <v>41</v>
      </c>
      <c r="G574" t="s">
        <v>68</v>
      </c>
      <c r="H574" t="s">
        <v>44</v>
      </c>
      <c r="I574" s="20">
        <v>0.125896441684109</v>
      </c>
      <c r="J574" s="20" t="s">
        <v>69</v>
      </c>
      <c r="K574" t="s">
        <v>70</v>
      </c>
      <c r="L574" t="s">
        <v>70</v>
      </c>
      <c r="M574" s="3"/>
      <c r="N574" s="3"/>
      <c r="O574" s="3"/>
      <c r="P574" s="3"/>
    </row>
    <row r="575" ht="18" spans="1:16">
      <c r="A575" s="3">
        <v>636490</v>
      </c>
      <c r="B575" t="s">
        <v>95</v>
      </c>
      <c r="C575" s="4">
        <v>43843</v>
      </c>
      <c r="D575" s="3">
        <v>8</v>
      </c>
      <c r="E575" s="3" t="s">
        <v>40</v>
      </c>
      <c r="F575" s="3" t="s">
        <v>41</v>
      </c>
      <c r="G575" t="s">
        <v>68</v>
      </c>
      <c r="H575" t="s">
        <v>74</v>
      </c>
      <c r="I575" s="20">
        <v>0.0589321028345419</v>
      </c>
      <c r="J575" s="20" t="s">
        <v>69</v>
      </c>
      <c r="K575" t="s">
        <v>70</v>
      </c>
      <c r="L575" t="s">
        <v>70</v>
      </c>
      <c r="M575" s="3"/>
      <c r="N575" s="3"/>
      <c r="O575" s="3"/>
      <c r="P575" s="3"/>
    </row>
    <row r="576" ht="18" spans="1:16">
      <c r="A576" s="3">
        <v>636559</v>
      </c>
      <c r="B576" t="s">
        <v>95</v>
      </c>
      <c r="C576" s="4">
        <v>43851</v>
      </c>
      <c r="D576" s="3">
        <v>3</v>
      </c>
      <c r="E576" s="3" t="s">
        <v>40</v>
      </c>
      <c r="F576" s="3" t="s">
        <v>41</v>
      </c>
      <c r="G576" t="s">
        <v>68</v>
      </c>
      <c r="H576" t="s">
        <v>74</v>
      </c>
      <c r="I576" s="20">
        <v>0.417676052122204</v>
      </c>
      <c r="J576" s="20" t="s">
        <v>69</v>
      </c>
      <c r="K576" t="s">
        <v>46</v>
      </c>
      <c r="L576" t="s">
        <v>70</v>
      </c>
      <c r="M576" s="3"/>
      <c r="N576" s="3"/>
      <c r="O576" s="3"/>
      <c r="P576" s="3"/>
    </row>
    <row r="577" ht="18" spans="1:16">
      <c r="A577" s="3">
        <v>637353</v>
      </c>
      <c r="B577" t="s">
        <v>95</v>
      </c>
      <c r="C577" s="4">
        <v>43879</v>
      </c>
      <c r="D577" s="3">
        <v>5</v>
      </c>
      <c r="E577" s="3" t="s">
        <v>40</v>
      </c>
      <c r="F577" s="3" t="s">
        <v>41</v>
      </c>
      <c r="G577" t="s">
        <v>68</v>
      </c>
      <c r="H577" t="s">
        <v>74</v>
      </c>
      <c r="I577" s="20">
        <v>0.438518424342593</v>
      </c>
      <c r="J577" s="20" t="s">
        <v>45</v>
      </c>
      <c r="K577" t="s">
        <v>46</v>
      </c>
      <c r="L577" t="s">
        <v>46</v>
      </c>
      <c r="M577" s="3"/>
      <c r="N577" s="3"/>
      <c r="O577" s="3"/>
      <c r="P577" s="3"/>
    </row>
    <row r="578" spans="1:16">
      <c r="A578" s="3">
        <v>637528</v>
      </c>
      <c r="B578" t="s">
        <v>95</v>
      </c>
      <c r="C578" s="4">
        <v>43847</v>
      </c>
      <c r="D578" s="3">
        <v>8</v>
      </c>
      <c r="E578" s="3" t="s">
        <v>58</v>
      </c>
      <c r="F578" s="3" t="s">
        <v>41</v>
      </c>
      <c r="G578" t="s">
        <v>43</v>
      </c>
      <c r="H578" t="s">
        <v>457</v>
      </c>
      <c r="I578" s="18"/>
      <c r="J578" s="18" t="s">
        <v>69</v>
      </c>
      <c r="K578" t="s">
        <v>70</v>
      </c>
      <c r="L578" t="s">
        <v>70</v>
      </c>
      <c r="M578" s="3"/>
      <c r="N578" s="3"/>
      <c r="O578" s="3"/>
      <c r="P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21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21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21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21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</sheetData>
  <autoFilter ref="A1:AD1028">
    <extLst/>
  </autoFilter>
  <dataValidations count="14">
    <dataValidation type="list" allowBlank="1" showInputMessage="1" showErrorMessage="1" sqref="G2:G578">
      <formula1>"1. midline vermis/fourth ventricle, 2. fourth ventricle-uni-CPA, 3. fourth ventricle-bi-CPA, 4. cerebellar hemisphere, 5. cerebellar hemisphere&amp;midline/fourth ventricle, 6. within CPA, 0. N/A"</formula1>
    </dataValidation>
    <dataValidation type="list" allowBlank="1" showInputMessage="1" showErrorMessage="1" sqref="H2:H278 H379:H578">
      <formula1>"1.等,2.弱,3.无,4.N/A"</formula1>
    </dataValidation>
    <dataValidation type="list" allowBlank="1" showInputMessage="1" showErrorMessage="1" sqref="H279:H378">
      <formula1>"1.等, 2.弱, 3.无, 4.N/A"</formula1>
    </dataValidation>
    <dataValidation type="list" allowBlank="1" showInputMessage="1" showErrorMessage="1" sqref="J2:J578">
      <formula1>"1.清晰,2.模糊,3.N\A"</formula1>
    </dataValidation>
    <dataValidation type="list" allowBlank="1" showInputMessage="1" showErrorMessage="1" sqref="M2:M278 M379:M578">
      <formula1>"1. 室管膜C+/D+,2.室管膜 C+/D-,3.室管膜C-/D+,4.室管膜C-/NA,5.室管膜C+/NA,6.N/A"</formula1>
    </dataValidation>
    <dataValidation type="list" allowBlank="1" showInputMessage="1" showErrorMessage="1" sqref="M279:M378">
      <formula1>"1. 室管膜C+/D+,2.室管膜 C+/D-,3.室管膜C-/D+,4.N/A"</formula1>
    </dataValidation>
    <dataValidation type="list" allowBlank="1" showInputMessage="1" showErrorMessage="1" sqref="N2:N178">
      <formula1>"1.三室漏斗隐窝C+/D+, 2. 三室漏斗隐窝C+/D-, 3. 三室漏斗隐窝C-/D+,4. 三室漏斗隐窝C-/NA ,5. 三室漏斗隐窝C+/NA,6. N/A"</formula1>
    </dataValidation>
    <dataValidation type="list" allowBlank="1" showInputMessage="1" showErrorMessage="1" sqref="N179:N278 N379:N578">
      <formula1>"1.三室漏斗隐窝C+/D+, 2. 三室漏斗隐窝C+/D-, 3. 三室漏斗隐窝C-/D+,4. 三室漏斗隐窝C-/NA ,5. 三室漏斗隐窝C-/NA,6. N/A"</formula1>
    </dataValidation>
    <dataValidation type="list" allowBlank="1" showInputMessage="1" showErrorMessage="1" sqref="N279:N378">
      <formula1>"1.三室漏斗隐窝C+/D+, 2. 三室漏斗隐窝C+/D-, 3. 三室漏斗隐窝C-/D+, 4. N/A"</formula1>
    </dataValidation>
    <dataValidation type="list" allowBlank="1" showInputMessage="1" showErrorMessage="1" sqref="O2:O278 O379:O578">
      <formula1>"1.幕上软脑膜播散C+/D+, 2. 幕上软脑膜播散C+/D-, 3. 幕上软脑膜播散C-/D+,4. 幕上软脑膜播散C-/NA,3. 幕上软脑膜播散C+/NA, 6. N/A"</formula1>
    </dataValidation>
    <dataValidation type="list" allowBlank="1" showInputMessage="1" showErrorMessage="1" sqref="O279:O378">
      <formula1>"1.幕上软脑膜播散C+/D+, 2. 幕上软脑膜播散C+/D-, 3. 幕上软脑膜播散C-/D+, 4. N/A"</formula1>
    </dataValidation>
    <dataValidation type="list" allowBlank="1" showInputMessage="1" showErrorMessage="1" sqref="P2:P278 P379:P578">
      <formula1>"1.幕下软脑膜播散C+/D+, 2. 幕下软脑膜播散C+/D-, 3. 幕下软脑膜播散C-/D+, 4. 幕下软脑膜播散C-/NA,5. 幕下软脑膜播散C+/NA,6. N/A"</formula1>
    </dataValidation>
    <dataValidation type="list" allowBlank="1" showInputMessage="1" showErrorMessage="1" sqref="P279:P378">
      <formula1>"1.幕下软脑膜播散C+/D+, 2. 幕下软脑膜播散C+/D-, 3. 幕下软脑膜播散C-/D+, 4. N/A"</formula1>
    </dataValidation>
    <dataValidation type="list" allowBlank="1" showInputMessage="1" showErrorMessage="1" sqref="K2:L578">
      <formula1>"1. Y, 2. N"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All-汇总-sorted</vt:lpstr>
      <vt:lpstr>汇总-sorted-include NA case</vt:lpstr>
      <vt:lpstr>甲基化总表2023</vt:lpstr>
      <vt:lpstr>转移比例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Yan-Ran Wang</dc:creator>
  <cp:lastModifiedBy>胡</cp:lastModifiedBy>
  <dcterms:created xsi:type="dcterms:W3CDTF">2024-01-08T01:32:00Z</dcterms:created>
  <dcterms:modified xsi:type="dcterms:W3CDTF">2024-04-25T10:09:54Z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1033-6.5.2.8766</vt:lpwstr>
  </property>
  <property fmtid="{D5CDD505-2E9C-101B-9397-08002B2CF9AE}" pid="3" name="ICV">
    <vt:lpwstr>76222F7D737A669B34332766035B6682_43</vt:lpwstr>
  </property>
</Properties>
</file>