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irene13_liverpool_ac_uk/Documents/Documents/chapter_1_database/Pollen_records/Fossil_pollen_recods/original_pollen_data_files/Original_excel_files_received_from_authors/"/>
    </mc:Choice>
  </mc:AlternateContent>
  <xr:revisionPtr revIDLastSave="22" documentId="8_{CA15509F-5404-41FA-8067-07807C45F2CF}" xr6:coauthVersionLast="47" xr6:coauthVersionMax="47" xr10:uidLastSave="{BE1B4CEF-932A-4B6C-A532-8F53B82582E8}"/>
  <bookViews>
    <workbookView xWindow="-120" yWindow="-120" windowWidth="24240" windowHeight="13140" xr2:uid="{5B20CB58-518A-430D-83EC-5DD2961C2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3" i="1" l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X4" i="1"/>
</calcChain>
</file>

<file path=xl/sharedStrings.xml><?xml version="1.0" encoding="utf-8"?>
<sst xmlns="http://schemas.openxmlformats.org/spreadsheetml/2006/main" count="320" uniqueCount="187">
  <si>
    <t>A</t>
  </si>
  <si>
    <t>AL</t>
  </si>
  <si>
    <t>Ap</t>
  </si>
  <si>
    <t>I</t>
  </si>
  <si>
    <t xml:space="preserve">I </t>
  </si>
  <si>
    <t>L</t>
  </si>
  <si>
    <t>N</t>
  </si>
  <si>
    <t>NG</t>
  </si>
  <si>
    <t>NL</t>
  </si>
  <si>
    <t>PA</t>
  </si>
  <si>
    <t>F</t>
  </si>
  <si>
    <t>X</t>
  </si>
  <si>
    <t>Nq</t>
  </si>
  <si>
    <t xml:space="preserve">Sample ID </t>
  </si>
  <si>
    <t>Median Calibrated Age (cal yr BP)</t>
  </si>
  <si>
    <t>Abies</t>
  </si>
  <si>
    <t>Allophylus</t>
  </si>
  <si>
    <t>Balanites</t>
  </si>
  <si>
    <t>Boswellia sacra</t>
  </si>
  <si>
    <t>Boscia/Cadaba-type</t>
  </si>
  <si>
    <t>Catha</t>
  </si>
  <si>
    <t>Celtis</t>
  </si>
  <si>
    <t>Combretaceae</t>
  </si>
  <si>
    <t>Commiphora</t>
  </si>
  <si>
    <t>Delonix</t>
  </si>
  <si>
    <t>Dodonaea</t>
  </si>
  <si>
    <t>Ericaceae undiff.</t>
  </si>
  <si>
    <t>Ficus</t>
  </si>
  <si>
    <t>Flacourtia</t>
  </si>
  <si>
    <t>Juniperus</t>
  </si>
  <si>
    <t>Klainanthus</t>
  </si>
  <si>
    <t>Klaineanthus-type</t>
  </si>
  <si>
    <t>Lannea</t>
  </si>
  <si>
    <t>Lepisanthes</t>
  </si>
  <si>
    <t>Macaranga</t>
  </si>
  <si>
    <t>Maerua</t>
  </si>
  <si>
    <t>Mallotus</t>
  </si>
  <si>
    <t>Maytenus</t>
  </si>
  <si>
    <t>Musanga</t>
  </si>
  <si>
    <t>Olea capensis</t>
  </si>
  <si>
    <t>Olea africana</t>
  </si>
  <si>
    <t>Ormocarpum</t>
  </si>
  <si>
    <t>Pinus</t>
  </si>
  <si>
    <t>Podocarpus</t>
  </si>
  <si>
    <t>Prosopis</t>
  </si>
  <si>
    <t>Prunus</t>
  </si>
  <si>
    <t>Rhus</t>
  </si>
  <si>
    <t>Salvadora persica</t>
  </si>
  <si>
    <t>Tamarindus</t>
  </si>
  <si>
    <t>Tamarix</t>
  </si>
  <si>
    <t>Tetrorchidium</t>
  </si>
  <si>
    <t>Trema</t>
  </si>
  <si>
    <t>Quercus</t>
  </si>
  <si>
    <t>Ziziphus</t>
  </si>
  <si>
    <t>Capparis</t>
  </si>
  <si>
    <t>Ephedra</t>
  </si>
  <si>
    <t>Maesa</t>
  </si>
  <si>
    <t>Tapinanthus</t>
  </si>
  <si>
    <t>Abutilon/Pavonia</t>
  </si>
  <si>
    <t>Acalypha</t>
  </si>
  <si>
    <t>Acanthaceae-type</t>
  </si>
  <si>
    <t>Aeschynomene</t>
  </si>
  <si>
    <t>Aizoaceae- small type</t>
  </si>
  <si>
    <t>Alchemilla</t>
  </si>
  <si>
    <t>Aloe</t>
  </si>
  <si>
    <t>Amaranthaceae</t>
  </si>
  <si>
    <t>Apiaceae</t>
  </si>
  <si>
    <t>Apocynaceae</t>
  </si>
  <si>
    <t>Asclepiadaceae</t>
  </si>
  <si>
    <t xml:space="preserve">Asteraceae </t>
  </si>
  <si>
    <t>Barleria</t>
  </si>
  <si>
    <t>Bosquia (3P)</t>
  </si>
  <si>
    <t>Brassicaceae</t>
  </si>
  <si>
    <t>Capparaceae undiff</t>
  </si>
  <si>
    <t>Cassia</t>
  </si>
  <si>
    <t>Cissus</t>
  </si>
  <si>
    <t>Crotolaria</t>
  </si>
  <si>
    <t>Croton</t>
  </si>
  <si>
    <t>Desmodium-type</t>
  </si>
  <si>
    <t xml:space="preserve">Euphorbia </t>
  </si>
  <si>
    <t>Fabaceae undiff.</t>
  </si>
  <si>
    <t>Fagonia</t>
  </si>
  <si>
    <t>Hypericum</t>
  </si>
  <si>
    <t>Indigofera</t>
  </si>
  <si>
    <t>Justicia</t>
  </si>
  <si>
    <t>Lamiaceae (3c)</t>
  </si>
  <si>
    <t>Lamiaceae (6c)</t>
  </si>
  <si>
    <t>Limonium</t>
  </si>
  <si>
    <t xml:space="preserve">Kickxia/Acridocarpus </t>
  </si>
  <si>
    <t>Merremia</t>
  </si>
  <si>
    <t>Pavonia</t>
  </si>
  <si>
    <t>Pimpinella-type</t>
  </si>
  <si>
    <t>Polygala</t>
  </si>
  <si>
    <t>Polygonum</t>
  </si>
  <si>
    <t>Reseda</t>
  </si>
  <si>
    <t>Rutaceae</t>
  </si>
  <si>
    <t>Salsola</t>
  </si>
  <si>
    <t>Sapindaceae-type</t>
  </si>
  <si>
    <t>Solanum</t>
  </si>
  <si>
    <t>Tephrosia</t>
  </si>
  <si>
    <t>Zygophyllum</t>
  </si>
  <si>
    <t>Cocculus pendulus</t>
  </si>
  <si>
    <t>Anticharis</t>
  </si>
  <si>
    <t>Blepharis</t>
  </si>
  <si>
    <t>Boerhavia erecta</t>
  </si>
  <si>
    <t>Celosia</t>
  </si>
  <si>
    <t>Centaurea</t>
  </si>
  <si>
    <t>Cleome</t>
  </si>
  <si>
    <t>Commelina</t>
  </si>
  <si>
    <t>Corchorus</t>
  </si>
  <si>
    <t>Grass</t>
  </si>
  <si>
    <t>Heliotropium</t>
  </si>
  <si>
    <t>Impatiens</t>
  </si>
  <si>
    <t>Kohautia</t>
  </si>
  <si>
    <t>Linaria</t>
  </si>
  <si>
    <t>Lotus</t>
  </si>
  <si>
    <t>Phyllanthus materspatensis</t>
  </si>
  <si>
    <t>Phyllanthus rivae-type</t>
  </si>
  <si>
    <t>Plantago</t>
  </si>
  <si>
    <t>Polycarpon-type (Reseda)</t>
  </si>
  <si>
    <t>Polycarpon-type 2</t>
  </si>
  <si>
    <t>Portulaca</t>
  </si>
  <si>
    <t>Pupalia</t>
  </si>
  <si>
    <t>Striga</t>
  </si>
  <si>
    <t>Tribulus</t>
  </si>
  <si>
    <t>Ricinus</t>
  </si>
  <si>
    <t>Commicarpus</t>
  </si>
  <si>
    <t>Convolvulus</t>
  </si>
  <si>
    <t>Cucurbitaceae</t>
  </si>
  <si>
    <t>Cyperaceae</t>
  </si>
  <si>
    <t>Hyphaene</t>
  </si>
  <si>
    <t xml:space="preserve">Phoenix </t>
  </si>
  <si>
    <t xml:space="preserve">Monoletes </t>
  </si>
  <si>
    <t>Triletes</t>
  </si>
  <si>
    <t>Broken</t>
  </si>
  <si>
    <t>Unknown</t>
  </si>
  <si>
    <t>Unidentifiable</t>
  </si>
  <si>
    <t>All Total</t>
  </si>
  <si>
    <t>Typha</t>
  </si>
  <si>
    <t>Contaminant</t>
  </si>
  <si>
    <t>Charcoal</t>
  </si>
  <si>
    <t>total spike</t>
  </si>
  <si>
    <t>volume</t>
  </si>
  <si>
    <t>1as</t>
  </si>
  <si>
    <t>2as</t>
  </si>
  <si>
    <t>3as</t>
  </si>
  <si>
    <t>4as</t>
  </si>
  <si>
    <t>5as</t>
  </si>
  <si>
    <t>6as</t>
  </si>
  <si>
    <t>8as</t>
  </si>
  <si>
    <t>Large 1as</t>
  </si>
  <si>
    <t>Large 3as</t>
  </si>
  <si>
    <t>poly</t>
  </si>
  <si>
    <t>echinate</t>
  </si>
  <si>
    <t>large echinate</t>
  </si>
  <si>
    <t xml:space="preserve">polyechinate </t>
  </si>
  <si>
    <t>parasite egg</t>
  </si>
  <si>
    <t xml:space="preserve">spormiella </t>
  </si>
  <si>
    <t>WP48-1 B</t>
  </si>
  <si>
    <t>WP 135-3</t>
  </si>
  <si>
    <t>ASOM 18 WP144-4</t>
  </si>
  <si>
    <t>ASOM 18 WP 108-1b</t>
  </si>
  <si>
    <t>ASOM 18 WP 107-2b</t>
  </si>
  <si>
    <t>ASOM 18 WP142-B</t>
  </si>
  <si>
    <t>WP45-2</t>
  </si>
  <si>
    <t>ASOM 18 WP153-2</t>
  </si>
  <si>
    <t>ASOM 18 WP155-2B</t>
  </si>
  <si>
    <t>38-3a 4-6</t>
  </si>
  <si>
    <t>ASOM 18 WP146</t>
  </si>
  <si>
    <t>WP50-2 0.5-2</t>
  </si>
  <si>
    <t>ASOM 18 WP155-2C</t>
  </si>
  <si>
    <t>WP38-2 B</t>
  </si>
  <si>
    <t>ASOM 18 WP147-1</t>
  </si>
  <si>
    <t>WP50-3a 7-9</t>
  </si>
  <si>
    <t>ASOM 18 WP138</t>
  </si>
  <si>
    <t>WP151</t>
  </si>
  <si>
    <t>ASOM 18 WP145-4</t>
  </si>
  <si>
    <t>ASOM 18 WP111-2E</t>
  </si>
  <si>
    <t>ASOM 18 WP155-D</t>
  </si>
  <si>
    <t>ASOM 18 WP103-2c</t>
  </si>
  <si>
    <t>ASOM 18 WP149-2</t>
  </si>
  <si>
    <t>155-F</t>
  </si>
  <si>
    <t>Senegalia I</t>
  </si>
  <si>
    <t>Senegalia II (gemmate)</t>
  </si>
  <si>
    <t>Senegalia III (reticulate)</t>
  </si>
  <si>
    <t>WP 135-2</t>
  </si>
  <si>
    <t>WP 135-1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</si>
</sst>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85FD-5B3C-4360-AA76-2AAC431D2068}">
  <dimension ref="A1:ER28"/>
  <sheetViews>
    <sheetView tabSelected="1" workbookViewId="0">
      <selection activeCell="K13" sqref="K13"/>
    </sheetView>
  </sheetViews>
  <sheetFormatPr defaultRowHeight="15" x14ac:dyDescent="0.25"/>
  <cols>
    <col min="1" max="1" width="19.85546875" customWidth="1"/>
    <col min="2" max="2" width="30.5703125" customWidth="1"/>
  </cols>
  <sheetData>
    <row r="1" spans="1:148" x14ac:dyDescent="0.25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2</v>
      </c>
      <c r="AW1" t="s">
        <v>3</v>
      </c>
      <c r="AX1" t="s">
        <v>3</v>
      </c>
      <c r="AY1" t="s">
        <v>3</v>
      </c>
      <c r="AZ1" t="s">
        <v>3</v>
      </c>
      <c r="BA1" t="s">
        <v>4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3</v>
      </c>
      <c r="BK1" t="s">
        <v>3</v>
      </c>
      <c r="BL1" t="s">
        <v>3</v>
      </c>
      <c r="BM1" t="s">
        <v>3</v>
      </c>
      <c r="BN1" t="s">
        <v>3</v>
      </c>
      <c r="BO1" t="s">
        <v>3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5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7</v>
      </c>
      <c r="DM1" t="s">
        <v>8</v>
      </c>
      <c r="DN1" t="s">
        <v>8</v>
      </c>
      <c r="DO1" t="s">
        <v>8</v>
      </c>
      <c r="DP1" t="s">
        <v>8</v>
      </c>
      <c r="DQ1" t="s">
        <v>9</v>
      </c>
      <c r="DR1" t="s">
        <v>9</v>
      </c>
      <c r="DS1" t="s">
        <v>10</v>
      </c>
      <c r="DT1" t="s">
        <v>10</v>
      </c>
      <c r="DU1" t="s">
        <v>11</v>
      </c>
      <c r="DV1" t="s">
        <v>11</v>
      </c>
      <c r="DW1" t="s">
        <v>11</v>
      </c>
      <c r="DX1" t="s">
        <v>11</v>
      </c>
      <c r="DY1" t="s">
        <v>12</v>
      </c>
      <c r="DZ1" t="s">
        <v>11</v>
      </c>
      <c r="EA1" t="s">
        <v>11</v>
      </c>
      <c r="EB1" t="s">
        <v>11</v>
      </c>
      <c r="EC1" t="s">
        <v>11</v>
      </c>
      <c r="ED1" t="s">
        <v>11</v>
      </c>
      <c r="EE1" t="s">
        <v>11</v>
      </c>
      <c r="EF1" t="s">
        <v>11</v>
      </c>
      <c r="EG1" t="s">
        <v>11</v>
      </c>
      <c r="EH1" t="s">
        <v>11</v>
      </c>
      <c r="EI1" t="s">
        <v>11</v>
      </c>
      <c r="EJ1" t="s">
        <v>11</v>
      </c>
      <c r="EK1" t="s">
        <v>11</v>
      </c>
      <c r="EL1" t="s">
        <v>11</v>
      </c>
      <c r="EM1" t="s">
        <v>11</v>
      </c>
      <c r="EN1" t="s">
        <v>11</v>
      </c>
      <c r="EO1" t="s">
        <v>11</v>
      </c>
      <c r="EP1" t="s">
        <v>11</v>
      </c>
      <c r="EQ1" t="s">
        <v>11</v>
      </c>
      <c r="ER1" t="s">
        <v>11</v>
      </c>
    </row>
    <row r="2" spans="1:148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182</v>
      </c>
      <c r="AQ2" t="s">
        <v>183</v>
      </c>
      <c r="AR2" t="s">
        <v>184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  <c r="CX2" t="s">
        <v>111</v>
      </c>
      <c r="CY2" t="s">
        <v>112</v>
      </c>
      <c r="CZ2" t="s">
        <v>113</v>
      </c>
      <c r="DA2" t="s">
        <v>114</v>
      </c>
      <c r="DB2" t="s">
        <v>115</v>
      </c>
      <c r="DC2" t="s">
        <v>116</v>
      </c>
      <c r="DD2" t="s">
        <v>117</v>
      </c>
      <c r="DE2" t="s">
        <v>118</v>
      </c>
      <c r="DF2" t="s">
        <v>119</v>
      </c>
      <c r="DG2" t="s">
        <v>120</v>
      </c>
      <c r="DH2" t="s">
        <v>121</v>
      </c>
      <c r="DI2" t="s">
        <v>122</v>
      </c>
      <c r="DJ2" t="s">
        <v>123</v>
      </c>
      <c r="DK2" t="s">
        <v>124</v>
      </c>
      <c r="DL2" t="s">
        <v>125</v>
      </c>
      <c r="DM2" t="s">
        <v>126</v>
      </c>
      <c r="DN2" t="s">
        <v>127</v>
      </c>
      <c r="DO2" t="s">
        <v>128</v>
      </c>
      <c r="DP2" t="s">
        <v>129</v>
      </c>
      <c r="DQ2" t="s">
        <v>130</v>
      </c>
      <c r="DR2" t="s">
        <v>131</v>
      </c>
      <c r="DS2" t="s">
        <v>132</v>
      </c>
      <c r="DT2" t="s">
        <v>133</v>
      </c>
      <c r="DU2" t="s">
        <v>134</v>
      </c>
      <c r="DV2" t="s">
        <v>135</v>
      </c>
      <c r="DW2" t="s">
        <v>136</v>
      </c>
      <c r="DX2" t="s">
        <v>137</v>
      </c>
      <c r="DY2" t="s">
        <v>138</v>
      </c>
      <c r="DZ2" t="s">
        <v>139</v>
      </c>
      <c r="EA2" t="s">
        <v>140</v>
      </c>
      <c r="EB2" t="s">
        <v>141</v>
      </c>
      <c r="EC2" t="s">
        <v>142</v>
      </c>
      <c r="ED2" t="s">
        <v>143</v>
      </c>
      <c r="EE2" t="s">
        <v>144</v>
      </c>
      <c r="EF2" t="s">
        <v>145</v>
      </c>
      <c r="EG2" t="s">
        <v>146</v>
      </c>
      <c r="EH2" t="s">
        <v>147</v>
      </c>
      <c r="EI2" t="s">
        <v>148</v>
      </c>
      <c r="EJ2" t="s">
        <v>149</v>
      </c>
      <c r="EK2" t="s">
        <v>150</v>
      </c>
      <c r="EL2" t="s">
        <v>151</v>
      </c>
      <c r="EM2" t="s">
        <v>152</v>
      </c>
      <c r="EN2" t="s">
        <v>153</v>
      </c>
      <c r="EO2" t="s">
        <v>154</v>
      </c>
      <c r="EP2" t="s">
        <v>155</v>
      </c>
      <c r="EQ2" t="s">
        <v>156</v>
      </c>
      <c r="ER2" t="s">
        <v>157</v>
      </c>
    </row>
    <row r="3" spans="1:148" x14ac:dyDescent="0.25">
      <c r="A3" t="s">
        <v>158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10</v>
      </c>
      <c r="L3">
        <v>0</v>
      </c>
      <c r="M3">
        <v>0</v>
      </c>
      <c r="N3">
        <v>2</v>
      </c>
      <c r="O3">
        <v>0</v>
      </c>
      <c r="P3">
        <v>0</v>
      </c>
      <c r="Q3">
        <v>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7</v>
      </c>
      <c r="AJ3">
        <v>0</v>
      </c>
      <c r="AK3">
        <v>5</v>
      </c>
      <c r="AL3">
        <v>0</v>
      </c>
      <c r="AM3">
        <v>0</v>
      </c>
      <c r="AN3">
        <v>0</v>
      </c>
      <c r="AO3">
        <v>2</v>
      </c>
      <c r="AP3">
        <v>24</v>
      </c>
      <c r="AQ3">
        <v>0</v>
      </c>
      <c r="AR3">
        <v>7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22</v>
      </c>
      <c r="BE3">
        <v>0</v>
      </c>
      <c r="BF3">
        <v>0</v>
      </c>
      <c r="BG3">
        <v>0</v>
      </c>
      <c r="BH3">
        <v>19</v>
      </c>
      <c r="BI3">
        <v>0</v>
      </c>
      <c r="BJ3">
        <v>0</v>
      </c>
      <c r="BK3">
        <v>2</v>
      </c>
      <c r="BL3">
        <v>0</v>
      </c>
      <c r="BM3">
        <v>20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77</v>
      </c>
      <c r="CO3">
        <v>0</v>
      </c>
      <c r="CP3">
        <v>0</v>
      </c>
      <c r="CQ3">
        <v>0</v>
      </c>
      <c r="CR3">
        <v>2</v>
      </c>
      <c r="CS3">
        <v>0</v>
      </c>
      <c r="CT3">
        <v>0</v>
      </c>
      <c r="CU3">
        <v>0</v>
      </c>
      <c r="CV3">
        <v>0</v>
      </c>
      <c r="CW3">
        <v>49</v>
      </c>
      <c r="CX3">
        <v>29</v>
      </c>
      <c r="CY3">
        <v>0</v>
      </c>
      <c r="CZ3">
        <v>2</v>
      </c>
      <c r="DA3">
        <v>0</v>
      </c>
      <c r="DB3">
        <v>0</v>
      </c>
      <c r="DC3">
        <v>0</v>
      </c>
      <c r="DD3">
        <v>0</v>
      </c>
      <c r="DE3">
        <v>0</v>
      </c>
      <c r="DF3">
        <v>5</v>
      </c>
      <c r="DG3">
        <v>0</v>
      </c>
      <c r="DH3">
        <v>0</v>
      </c>
      <c r="DI3">
        <v>0</v>
      </c>
      <c r="DJ3">
        <v>0</v>
      </c>
      <c r="DK3">
        <v>5</v>
      </c>
      <c r="DL3">
        <v>0</v>
      </c>
      <c r="DM3">
        <v>0</v>
      </c>
      <c r="DN3">
        <v>2</v>
      </c>
      <c r="DO3">
        <v>0</v>
      </c>
      <c r="DP3">
        <v>12</v>
      </c>
      <c r="DQ3">
        <v>0</v>
      </c>
      <c r="DR3">
        <v>0</v>
      </c>
      <c r="DS3">
        <v>0</v>
      </c>
      <c r="DT3">
        <v>2</v>
      </c>
      <c r="DU3">
        <v>0</v>
      </c>
      <c r="DV3">
        <v>0</v>
      </c>
      <c r="DW3">
        <v>0</v>
      </c>
      <c r="DX3">
        <f>SUM(C3:DW3)</f>
        <v>316</v>
      </c>
      <c r="DY3">
        <v>0</v>
      </c>
      <c r="DZ3">
        <v>4119</v>
      </c>
      <c r="EA3">
        <v>12</v>
      </c>
      <c r="EB3">
        <v>9666</v>
      </c>
      <c r="EC3">
        <v>45</v>
      </c>
      <c r="ED3">
        <v>27</v>
      </c>
      <c r="EE3">
        <v>2</v>
      </c>
      <c r="EF3">
        <v>0</v>
      </c>
      <c r="EG3">
        <v>0</v>
      </c>
      <c r="EH3">
        <v>0</v>
      </c>
      <c r="EI3">
        <v>0</v>
      </c>
      <c r="EJ3">
        <v>0</v>
      </c>
      <c r="EK3">
        <v>5</v>
      </c>
      <c r="EL3">
        <v>0</v>
      </c>
      <c r="EM3">
        <v>0</v>
      </c>
      <c r="EN3">
        <v>0</v>
      </c>
      <c r="EO3">
        <v>0</v>
      </c>
      <c r="EP3">
        <v>0</v>
      </c>
      <c r="EQ3">
        <v>5</v>
      </c>
      <c r="ER3">
        <v>0</v>
      </c>
    </row>
    <row r="4" spans="1:148" x14ac:dyDescent="0.25">
      <c r="A4" t="s">
        <v>185</v>
      </c>
      <c r="B4">
        <v>0</v>
      </c>
      <c r="C4">
        <v>0</v>
      </c>
      <c r="D4">
        <v>0</v>
      </c>
      <c r="E4">
        <v>0</v>
      </c>
      <c r="F4">
        <v>49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29</v>
      </c>
      <c r="N4">
        <v>0</v>
      </c>
      <c r="O4">
        <v>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41</v>
      </c>
      <c r="AJ4">
        <v>1</v>
      </c>
      <c r="AK4">
        <v>0</v>
      </c>
      <c r="AL4">
        <v>12</v>
      </c>
      <c r="AM4">
        <v>0</v>
      </c>
      <c r="AN4">
        <v>0</v>
      </c>
      <c r="AO4">
        <v>6</v>
      </c>
      <c r="AP4">
        <v>10</v>
      </c>
      <c r="AQ4">
        <v>0</v>
      </c>
      <c r="AR4">
        <v>1</v>
      </c>
      <c r="AS4">
        <v>5</v>
      </c>
      <c r="AT4">
        <v>0</v>
      </c>
      <c r="AU4">
        <v>0</v>
      </c>
      <c r="AV4">
        <v>10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13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4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7</v>
      </c>
      <c r="CN4">
        <v>2</v>
      </c>
      <c r="CO4">
        <v>0</v>
      </c>
      <c r="CP4">
        <v>0</v>
      </c>
      <c r="CQ4">
        <v>0</v>
      </c>
      <c r="CR4">
        <v>1</v>
      </c>
      <c r="CS4">
        <v>0</v>
      </c>
      <c r="CT4">
        <v>13</v>
      </c>
      <c r="CU4">
        <v>0</v>
      </c>
      <c r="CV4">
        <v>0</v>
      </c>
      <c r="CW4">
        <v>34</v>
      </c>
      <c r="CX4">
        <v>12</v>
      </c>
      <c r="CY4">
        <v>0</v>
      </c>
      <c r="CZ4">
        <v>2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2</v>
      </c>
      <c r="DL4">
        <v>1</v>
      </c>
      <c r="DM4">
        <v>0</v>
      </c>
      <c r="DN4">
        <v>1</v>
      </c>
      <c r="DO4">
        <v>0</v>
      </c>
      <c r="DP4">
        <v>10</v>
      </c>
      <c r="DQ4">
        <v>0</v>
      </c>
      <c r="DR4">
        <v>0</v>
      </c>
      <c r="DS4">
        <v>0</v>
      </c>
      <c r="DT4">
        <v>0</v>
      </c>
      <c r="DU4">
        <v>2</v>
      </c>
      <c r="DV4">
        <v>11</v>
      </c>
      <c r="DW4">
        <v>0</v>
      </c>
      <c r="DX4">
        <f t="shared" ref="DX4:DX28" si="0">SUM(C4:DW4)</f>
        <v>300</v>
      </c>
      <c r="DY4">
        <v>1</v>
      </c>
      <c r="DZ4">
        <v>109</v>
      </c>
      <c r="EA4">
        <v>5</v>
      </c>
      <c r="EB4">
        <v>9666</v>
      </c>
      <c r="EC4">
        <v>45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2</v>
      </c>
      <c r="ER4">
        <v>0</v>
      </c>
    </row>
    <row r="5" spans="1:148" x14ac:dyDescent="0.25">
      <c r="A5" t="s">
        <v>186</v>
      </c>
      <c r="B5">
        <v>0</v>
      </c>
      <c r="C5">
        <v>0</v>
      </c>
      <c r="D5">
        <v>0</v>
      </c>
      <c r="E5">
        <v>0</v>
      </c>
      <c r="F5">
        <v>6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28</v>
      </c>
      <c r="N5">
        <v>0</v>
      </c>
      <c r="O5">
        <v>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79</v>
      </c>
      <c r="AJ5">
        <v>0</v>
      </c>
      <c r="AK5">
        <v>6</v>
      </c>
      <c r="AL5">
        <v>8</v>
      </c>
      <c r="AM5">
        <v>0</v>
      </c>
      <c r="AN5">
        <v>0</v>
      </c>
      <c r="AO5">
        <v>4</v>
      </c>
      <c r="AP5">
        <v>12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10</v>
      </c>
      <c r="BE5">
        <v>0</v>
      </c>
      <c r="BF5">
        <v>0</v>
      </c>
      <c r="BG5">
        <v>0</v>
      </c>
      <c r="BH5">
        <v>10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2</v>
      </c>
      <c r="BS5">
        <v>6</v>
      </c>
      <c r="BT5">
        <v>0</v>
      </c>
      <c r="BU5">
        <v>0</v>
      </c>
      <c r="BV5">
        <v>13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4</v>
      </c>
      <c r="CN5">
        <v>26</v>
      </c>
      <c r="CO5">
        <v>0</v>
      </c>
      <c r="CP5">
        <v>0</v>
      </c>
      <c r="CQ5">
        <v>0</v>
      </c>
      <c r="CR5">
        <v>0</v>
      </c>
      <c r="CS5">
        <v>0</v>
      </c>
      <c r="CT5">
        <v>8</v>
      </c>
      <c r="CU5">
        <v>0</v>
      </c>
      <c r="CV5">
        <v>0</v>
      </c>
      <c r="CW5">
        <v>11</v>
      </c>
      <c r="CX5">
        <v>6</v>
      </c>
      <c r="CY5">
        <v>0</v>
      </c>
      <c r="CZ5">
        <v>5</v>
      </c>
      <c r="DA5">
        <v>0</v>
      </c>
      <c r="DB5">
        <v>0</v>
      </c>
      <c r="DC5">
        <v>0</v>
      </c>
      <c r="DD5">
        <v>0</v>
      </c>
      <c r="DE5">
        <v>1</v>
      </c>
      <c r="DF5">
        <v>3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1</v>
      </c>
      <c r="DN5">
        <v>2</v>
      </c>
      <c r="DO5">
        <v>0</v>
      </c>
      <c r="DP5">
        <v>5</v>
      </c>
      <c r="DQ5">
        <v>0</v>
      </c>
      <c r="DR5">
        <v>0</v>
      </c>
      <c r="DS5">
        <v>0</v>
      </c>
      <c r="DT5">
        <v>0</v>
      </c>
      <c r="DU5">
        <v>3</v>
      </c>
      <c r="DV5">
        <v>5</v>
      </c>
      <c r="DW5">
        <v>0</v>
      </c>
      <c r="DX5">
        <f t="shared" si="0"/>
        <v>293</v>
      </c>
      <c r="DY5">
        <v>0</v>
      </c>
      <c r="DZ5">
        <v>59</v>
      </c>
      <c r="EA5">
        <v>3</v>
      </c>
      <c r="EB5">
        <v>9666</v>
      </c>
      <c r="EC5">
        <v>45</v>
      </c>
      <c r="ED5">
        <v>21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3</v>
      </c>
      <c r="EN5">
        <v>0</v>
      </c>
      <c r="EO5">
        <v>0</v>
      </c>
      <c r="EP5">
        <v>0</v>
      </c>
      <c r="EQ5">
        <v>0</v>
      </c>
      <c r="ER5">
        <v>6</v>
      </c>
    </row>
    <row r="6" spans="1:148" x14ac:dyDescent="0.25">
      <c r="A6" t="s">
        <v>159</v>
      </c>
      <c r="B6">
        <v>0</v>
      </c>
      <c r="C6">
        <v>0</v>
      </c>
      <c r="D6">
        <v>0</v>
      </c>
      <c r="E6">
        <v>0</v>
      </c>
      <c r="F6">
        <v>14</v>
      </c>
      <c r="G6">
        <v>1</v>
      </c>
      <c r="H6">
        <v>0</v>
      </c>
      <c r="I6">
        <v>4</v>
      </c>
      <c r="J6">
        <v>3</v>
      </c>
      <c r="K6">
        <v>0</v>
      </c>
      <c r="L6">
        <v>0</v>
      </c>
      <c r="M6">
        <v>23</v>
      </c>
      <c r="N6">
        <v>0</v>
      </c>
      <c r="O6">
        <v>9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53</v>
      </c>
      <c r="AJ6">
        <v>0</v>
      </c>
      <c r="AK6">
        <v>0</v>
      </c>
      <c r="AL6">
        <v>3</v>
      </c>
      <c r="AM6">
        <v>0</v>
      </c>
      <c r="AN6">
        <v>0</v>
      </c>
      <c r="AO6">
        <v>3</v>
      </c>
      <c r="AP6">
        <v>8</v>
      </c>
      <c r="AQ6">
        <v>0</v>
      </c>
      <c r="AR6">
        <v>1</v>
      </c>
      <c r="AS6">
        <v>1</v>
      </c>
      <c r="AT6">
        <v>0</v>
      </c>
      <c r="AU6">
        <v>0</v>
      </c>
      <c r="AV6">
        <v>12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25</v>
      </c>
      <c r="BE6">
        <v>0</v>
      </c>
      <c r="BF6">
        <v>0</v>
      </c>
      <c r="BG6">
        <v>0</v>
      </c>
      <c r="BH6">
        <v>9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21</v>
      </c>
      <c r="CO6">
        <v>0</v>
      </c>
      <c r="CP6">
        <v>0</v>
      </c>
      <c r="CQ6">
        <v>0</v>
      </c>
      <c r="CR6">
        <v>1</v>
      </c>
      <c r="CS6">
        <v>0</v>
      </c>
      <c r="CT6">
        <v>17</v>
      </c>
      <c r="CU6">
        <v>0</v>
      </c>
      <c r="CV6">
        <v>0</v>
      </c>
      <c r="CW6">
        <v>54</v>
      </c>
      <c r="CX6">
        <v>8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3</v>
      </c>
      <c r="DL6">
        <v>2</v>
      </c>
      <c r="DM6">
        <v>0</v>
      </c>
      <c r="DN6">
        <v>2</v>
      </c>
      <c r="DO6">
        <v>0</v>
      </c>
      <c r="DP6">
        <v>8</v>
      </c>
      <c r="DQ6">
        <v>0</v>
      </c>
      <c r="DR6">
        <v>0</v>
      </c>
      <c r="DS6">
        <v>0</v>
      </c>
      <c r="DT6">
        <v>0</v>
      </c>
      <c r="DU6">
        <v>3</v>
      </c>
      <c r="DV6">
        <v>5</v>
      </c>
      <c r="DW6">
        <v>0</v>
      </c>
      <c r="DX6">
        <f t="shared" si="0"/>
        <v>299</v>
      </c>
      <c r="DY6">
        <v>0</v>
      </c>
      <c r="DZ6">
        <v>121</v>
      </c>
      <c r="EA6">
        <v>14</v>
      </c>
      <c r="EB6">
        <v>9666</v>
      </c>
      <c r="EC6">
        <v>45</v>
      </c>
      <c r="ED6">
        <v>5</v>
      </c>
      <c r="EE6">
        <v>1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13</v>
      </c>
      <c r="EN6">
        <v>0</v>
      </c>
      <c r="EO6">
        <v>0</v>
      </c>
      <c r="EP6">
        <v>0</v>
      </c>
      <c r="EQ6">
        <v>0</v>
      </c>
      <c r="ER6">
        <v>0</v>
      </c>
    </row>
    <row r="7" spans="1:148" x14ac:dyDescent="0.25">
      <c r="A7" t="s">
        <v>160</v>
      </c>
      <c r="B7">
        <v>107</v>
      </c>
      <c r="C7">
        <v>0</v>
      </c>
      <c r="D7">
        <v>0</v>
      </c>
      <c r="E7">
        <v>0</v>
      </c>
      <c r="F7">
        <v>2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</v>
      </c>
      <c r="X7">
        <v>0</v>
      </c>
      <c r="Y7">
        <v>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17</v>
      </c>
      <c r="AQ7">
        <v>0</v>
      </c>
      <c r="AR7">
        <v>0</v>
      </c>
      <c r="AS7">
        <v>51</v>
      </c>
      <c r="AT7">
        <v>1</v>
      </c>
      <c r="AU7">
        <v>0</v>
      </c>
      <c r="AV7">
        <v>0</v>
      </c>
      <c r="AW7">
        <v>0</v>
      </c>
      <c r="AX7">
        <v>0</v>
      </c>
      <c r="AY7">
        <v>2</v>
      </c>
      <c r="AZ7">
        <v>0</v>
      </c>
      <c r="BA7">
        <v>3</v>
      </c>
      <c r="BB7">
        <v>0</v>
      </c>
      <c r="BC7">
        <v>0</v>
      </c>
      <c r="BD7">
        <v>31</v>
      </c>
      <c r="BE7">
        <v>2</v>
      </c>
      <c r="BF7">
        <v>0</v>
      </c>
      <c r="BG7">
        <v>0</v>
      </c>
      <c r="BH7">
        <v>5</v>
      </c>
      <c r="BI7">
        <v>1</v>
      </c>
      <c r="BJ7">
        <v>0</v>
      </c>
      <c r="BK7">
        <v>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6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67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19</v>
      </c>
      <c r="CX7">
        <v>5</v>
      </c>
      <c r="CY7">
        <v>1</v>
      </c>
      <c r="CZ7">
        <v>68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27</v>
      </c>
      <c r="DQ7">
        <v>0</v>
      </c>
      <c r="DR7">
        <v>0</v>
      </c>
      <c r="DS7">
        <v>0</v>
      </c>
      <c r="DT7">
        <v>0</v>
      </c>
      <c r="DU7">
        <v>16</v>
      </c>
      <c r="DV7">
        <v>0</v>
      </c>
      <c r="DW7">
        <v>0</v>
      </c>
      <c r="DX7">
        <f t="shared" si="0"/>
        <v>359</v>
      </c>
      <c r="DY7">
        <v>0</v>
      </c>
      <c r="DZ7">
        <v>162</v>
      </c>
      <c r="EA7">
        <v>324</v>
      </c>
      <c r="EB7">
        <v>9666</v>
      </c>
      <c r="EC7">
        <v>45</v>
      </c>
      <c r="ED7">
        <v>210</v>
      </c>
      <c r="EE7">
        <v>5</v>
      </c>
      <c r="EF7">
        <v>7</v>
      </c>
      <c r="EG7">
        <v>2</v>
      </c>
      <c r="EH7">
        <v>1</v>
      </c>
      <c r="EI7">
        <v>0</v>
      </c>
      <c r="EJ7">
        <v>0</v>
      </c>
      <c r="EK7">
        <v>23</v>
      </c>
      <c r="EL7">
        <v>0</v>
      </c>
      <c r="EM7">
        <v>0</v>
      </c>
      <c r="EN7">
        <v>10</v>
      </c>
      <c r="EO7">
        <v>0</v>
      </c>
      <c r="EP7">
        <v>1</v>
      </c>
      <c r="EQ7">
        <v>17</v>
      </c>
      <c r="ER7">
        <v>0</v>
      </c>
    </row>
    <row r="8" spans="1:148" x14ac:dyDescent="0.25">
      <c r="A8" t="s">
        <v>161</v>
      </c>
      <c r="B8">
        <v>109</v>
      </c>
      <c r="C8">
        <v>0</v>
      </c>
      <c r="D8">
        <v>0</v>
      </c>
      <c r="E8">
        <v>0</v>
      </c>
      <c r="F8">
        <v>6</v>
      </c>
      <c r="G8">
        <v>5</v>
      </c>
      <c r="H8">
        <v>0</v>
      </c>
      <c r="I8">
        <v>0</v>
      </c>
      <c r="J8">
        <v>0</v>
      </c>
      <c r="K8">
        <v>2</v>
      </c>
      <c r="L8">
        <v>0</v>
      </c>
      <c r="M8">
        <v>1</v>
      </c>
      <c r="N8">
        <v>0</v>
      </c>
      <c r="O8">
        <v>66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0</v>
      </c>
      <c r="Y8">
        <v>7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14</v>
      </c>
      <c r="AJ8">
        <v>1</v>
      </c>
      <c r="AK8">
        <v>5</v>
      </c>
      <c r="AL8">
        <v>3</v>
      </c>
      <c r="AM8">
        <v>0</v>
      </c>
      <c r="AN8">
        <v>0</v>
      </c>
      <c r="AO8">
        <v>7</v>
      </c>
      <c r="AP8">
        <v>13</v>
      </c>
      <c r="AQ8">
        <v>0</v>
      </c>
      <c r="AR8">
        <v>0</v>
      </c>
      <c r="AS8">
        <v>15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15</v>
      </c>
      <c r="BE8">
        <v>0</v>
      </c>
      <c r="BF8">
        <v>0</v>
      </c>
      <c r="BG8">
        <v>7</v>
      </c>
      <c r="BH8">
        <v>9</v>
      </c>
      <c r="BI8">
        <v>0</v>
      </c>
      <c r="BJ8">
        <v>42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3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1</v>
      </c>
      <c r="CN8">
        <v>17</v>
      </c>
      <c r="CO8">
        <v>0</v>
      </c>
      <c r="CP8">
        <v>1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32</v>
      </c>
      <c r="CX8">
        <v>8</v>
      </c>
      <c r="CY8">
        <v>0</v>
      </c>
      <c r="CZ8">
        <v>1</v>
      </c>
      <c r="DA8">
        <v>0</v>
      </c>
      <c r="DB8">
        <v>0</v>
      </c>
      <c r="DC8">
        <v>2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3</v>
      </c>
      <c r="DQ8">
        <v>0</v>
      </c>
      <c r="DR8">
        <v>0</v>
      </c>
      <c r="DS8">
        <v>0</v>
      </c>
      <c r="DT8">
        <v>0</v>
      </c>
      <c r="DU8">
        <v>1</v>
      </c>
      <c r="DV8">
        <v>0</v>
      </c>
      <c r="DW8">
        <v>0</v>
      </c>
      <c r="DX8">
        <f t="shared" si="0"/>
        <v>300</v>
      </c>
      <c r="DY8">
        <v>0</v>
      </c>
      <c r="DZ8">
        <v>73</v>
      </c>
      <c r="EA8">
        <v>2</v>
      </c>
      <c r="EB8">
        <v>9666</v>
      </c>
      <c r="EC8">
        <v>45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5</v>
      </c>
      <c r="EN8">
        <v>0</v>
      </c>
      <c r="EO8">
        <v>0</v>
      </c>
      <c r="EP8">
        <v>0</v>
      </c>
      <c r="EQ8">
        <v>0</v>
      </c>
      <c r="ER8">
        <v>0</v>
      </c>
    </row>
    <row r="9" spans="1:148" x14ac:dyDescent="0.25">
      <c r="A9" t="s">
        <v>162</v>
      </c>
      <c r="B9">
        <v>114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2</v>
      </c>
      <c r="AE9">
        <v>0</v>
      </c>
      <c r="AF9">
        <v>0</v>
      </c>
      <c r="AG9">
        <v>0</v>
      </c>
      <c r="AH9">
        <v>0</v>
      </c>
      <c r="AI9">
        <v>2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2</v>
      </c>
      <c r="BI9">
        <v>0</v>
      </c>
      <c r="BJ9">
        <v>0</v>
      </c>
      <c r="BK9">
        <v>0</v>
      </c>
      <c r="BL9">
        <v>0</v>
      </c>
      <c r="BM9">
        <v>2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3</v>
      </c>
      <c r="CU9">
        <v>1</v>
      </c>
      <c r="CV9">
        <v>0</v>
      </c>
      <c r="CW9">
        <v>7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3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f t="shared" si="0"/>
        <v>44</v>
      </c>
      <c r="DY9">
        <v>0</v>
      </c>
      <c r="DZ9">
        <v>125</v>
      </c>
      <c r="EA9">
        <v>2</v>
      </c>
      <c r="EB9">
        <v>9666</v>
      </c>
      <c r="EC9">
        <v>45</v>
      </c>
      <c r="ED9">
        <v>12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</v>
      </c>
      <c r="EN9">
        <v>0</v>
      </c>
      <c r="EO9">
        <v>0</v>
      </c>
      <c r="EP9">
        <v>0</v>
      </c>
      <c r="EQ9">
        <v>30</v>
      </c>
      <c r="ER9">
        <v>1</v>
      </c>
    </row>
    <row r="10" spans="1:148" x14ac:dyDescent="0.25">
      <c r="A10" t="s">
        <v>163</v>
      </c>
      <c r="B10">
        <v>115</v>
      </c>
      <c r="C10">
        <v>0</v>
      </c>
      <c r="D10">
        <v>0</v>
      </c>
      <c r="E10">
        <v>13</v>
      </c>
      <c r="F10">
        <v>0</v>
      </c>
      <c r="G10">
        <v>4</v>
      </c>
      <c r="H10">
        <v>0</v>
      </c>
      <c r="I10">
        <v>0</v>
      </c>
      <c r="J10">
        <v>23</v>
      </c>
      <c r="K10">
        <v>5</v>
      </c>
      <c r="L10">
        <v>0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37</v>
      </c>
      <c r="AQ10">
        <v>0</v>
      </c>
      <c r="AR10">
        <v>0</v>
      </c>
      <c r="AS10">
        <v>56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26</v>
      </c>
      <c r="BB10">
        <v>0</v>
      </c>
      <c r="BC10">
        <v>0</v>
      </c>
      <c r="BD10">
        <v>41</v>
      </c>
      <c r="BE10">
        <v>0</v>
      </c>
      <c r="BF10">
        <v>0</v>
      </c>
      <c r="BG10">
        <v>0</v>
      </c>
      <c r="BH10">
        <v>8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3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34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34</v>
      </c>
      <c r="CX10">
        <v>23</v>
      </c>
      <c r="CY10">
        <v>0</v>
      </c>
      <c r="CZ10">
        <v>10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14</v>
      </c>
      <c r="DQ10">
        <v>0</v>
      </c>
      <c r="DR10">
        <v>0</v>
      </c>
      <c r="DS10">
        <v>0</v>
      </c>
      <c r="DT10">
        <v>1</v>
      </c>
      <c r="DU10">
        <v>23</v>
      </c>
      <c r="DV10">
        <v>0</v>
      </c>
      <c r="DW10">
        <v>0</v>
      </c>
      <c r="DX10">
        <f t="shared" si="0"/>
        <v>370</v>
      </c>
      <c r="DY10">
        <v>0</v>
      </c>
      <c r="DZ10">
        <v>205</v>
      </c>
      <c r="EA10">
        <v>118</v>
      </c>
      <c r="EB10">
        <v>9666</v>
      </c>
      <c r="EC10">
        <v>45</v>
      </c>
      <c r="ED10">
        <v>98</v>
      </c>
      <c r="EE10">
        <v>9</v>
      </c>
      <c r="EF10">
        <v>3</v>
      </c>
      <c r="EG10">
        <v>2</v>
      </c>
      <c r="EH10">
        <v>0</v>
      </c>
      <c r="EI10">
        <v>0</v>
      </c>
      <c r="EJ10">
        <v>0</v>
      </c>
      <c r="EK10">
        <v>50</v>
      </c>
      <c r="EL10">
        <v>0</v>
      </c>
      <c r="EM10">
        <v>0</v>
      </c>
      <c r="EN10">
        <v>7</v>
      </c>
      <c r="EO10">
        <v>0</v>
      </c>
      <c r="EP10">
        <v>0</v>
      </c>
      <c r="EQ10">
        <v>11</v>
      </c>
      <c r="ER10">
        <v>0</v>
      </c>
    </row>
    <row r="11" spans="1:148" x14ac:dyDescent="0.25">
      <c r="A11" t="s">
        <v>164</v>
      </c>
      <c r="B11">
        <v>177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18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10</v>
      </c>
      <c r="AJ11">
        <v>0</v>
      </c>
      <c r="AK11">
        <v>3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0</v>
      </c>
      <c r="AR11">
        <v>3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39</v>
      </c>
      <c r="BE11">
        <v>1</v>
      </c>
      <c r="BF11">
        <v>0</v>
      </c>
      <c r="BG11">
        <v>0</v>
      </c>
      <c r="BH11">
        <v>28</v>
      </c>
      <c r="BI11">
        <v>0</v>
      </c>
      <c r="BJ11">
        <v>0</v>
      </c>
      <c r="BK11">
        <v>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61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</v>
      </c>
      <c r="CU11">
        <v>0</v>
      </c>
      <c r="CV11">
        <v>0</v>
      </c>
      <c r="CW11">
        <v>66</v>
      </c>
      <c r="CX11">
        <v>37</v>
      </c>
      <c r="CY11">
        <v>0</v>
      </c>
      <c r="CZ11">
        <v>3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0</v>
      </c>
      <c r="DI11">
        <v>0</v>
      </c>
      <c r="DJ11">
        <v>0</v>
      </c>
      <c r="DK11">
        <v>2</v>
      </c>
      <c r="DL11">
        <v>0</v>
      </c>
      <c r="DM11">
        <v>0</v>
      </c>
      <c r="DN11">
        <v>1</v>
      </c>
      <c r="DO11">
        <v>0</v>
      </c>
      <c r="DP11">
        <v>3</v>
      </c>
      <c r="DQ11">
        <v>0</v>
      </c>
      <c r="DR11">
        <v>0</v>
      </c>
      <c r="DS11">
        <v>0</v>
      </c>
      <c r="DT11">
        <v>1</v>
      </c>
      <c r="DU11">
        <v>1</v>
      </c>
      <c r="DV11">
        <v>1</v>
      </c>
      <c r="DW11">
        <v>0</v>
      </c>
      <c r="DX11">
        <f t="shared" si="0"/>
        <v>303</v>
      </c>
      <c r="DY11">
        <v>2</v>
      </c>
      <c r="DZ11">
        <v>961</v>
      </c>
      <c r="EA11">
        <v>19</v>
      </c>
      <c r="EB11">
        <v>9666</v>
      </c>
      <c r="EC11">
        <v>45</v>
      </c>
      <c r="ED11">
        <v>40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</row>
    <row r="12" spans="1:148" x14ac:dyDescent="0.25">
      <c r="A12" t="s">
        <v>165</v>
      </c>
      <c r="B12">
        <v>384</v>
      </c>
      <c r="C12">
        <v>0</v>
      </c>
      <c r="D12">
        <v>0</v>
      </c>
      <c r="E12">
        <v>3</v>
      </c>
      <c r="F12">
        <v>0</v>
      </c>
      <c r="G12">
        <v>18</v>
      </c>
      <c r="H12">
        <v>0</v>
      </c>
      <c r="I12">
        <v>0</v>
      </c>
      <c r="J12">
        <v>2</v>
      </c>
      <c r="K12">
        <v>2</v>
      </c>
      <c r="L12">
        <v>0</v>
      </c>
      <c r="M12">
        <v>1</v>
      </c>
      <c r="N12">
        <v>0</v>
      </c>
      <c r="O12">
        <v>5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4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5</v>
      </c>
      <c r="AJ12">
        <v>0</v>
      </c>
      <c r="AK12">
        <v>0</v>
      </c>
      <c r="AL12">
        <v>0</v>
      </c>
      <c r="AM12">
        <v>3</v>
      </c>
      <c r="AN12">
        <v>0</v>
      </c>
      <c r="AO12">
        <v>6</v>
      </c>
      <c r="AP12">
        <v>0</v>
      </c>
      <c r="AQ12">
        <v>0</v>
      </c>
      <c r="AR12">
        <v>1</v>
      </c>
      <c r="AS12">
        <v>39</v>
      </c>
      <c r="AT12">
        <v>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12</v>
      </c>
      <c r="BB12">
        <v>3</v>
      </c>
      <c r="BC12">
        <v>2</v>
      </c>
      <c r="BD12">
        <v>58</v>
      </c>
      <c r="BE12">
        <v>0</v>
      </c>
      <c r="BF12">
        <v>0</v>
      </c>
      <c r="BG12">
        <v>0</v>
      </c>
      <c r="BH12">
        <v>6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6</v>
      </c>
      <c r="BS12">
        <v>0</v>
      </c>
      <c r="BT12">
        <v>0</v>
      </c>
      <c r="BU12">
        <v>0</v>
      </c>
      <c r="BV12">
        <v>3</v>
      </c>
      <c r="BW12">
        <v>0</v>
      </c>
      <c r="BX12">
        <v>0</v>
      </c>
      <c r="BY12">
        <v>0</v>
      </c>
      <c r="BZ12">
        <v>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2</v>
      </c>
      <c r="CL12">
        <v>0</v>
      </c>
      <c r="CM12">
        <v>0</v>
      </c>
      <c r="CN12">
        <v>70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4</v>
      </c>
      <c r="CU12">
        <v>0</v>
      </c>
      <c r="CV12">
        <v>1</v>
      </c>
      <c r="CW12">
        <v>26</v>
      </c>
      <c r="CX12">
        <v>1</v>
      </c>
      <c r="CY12">
        <v>0</v>
      </c>
      <c r="CZ12">
        <v>5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13</v>
      </c>
      <c r="DQ12">
        <v>0</v>
      </c>
      <c r="DR12">
        <v>0</v>
      </c>
      <c r="DS12">
        <v>1</v>
      </c>
      <c r="DT12">
        <v>1</v>
      </c>
      <c r="DU12">
        <v>43</v>
      </c>
      <c r="DV12">
        <v>0</v>
      </c>
      <c r="DW12">
        <v>0</v>
      </c>
      <c r="DX12">
        <f t="shared" si="0"/>
        <v>360</v>
      </c>
      <c r="DY12">
        <v>0</v>
      </c>
      <c r="DZ12">
        <v>556</v>
      </c>
      <c r="EA12">
        <v>1167</v>
      </c>
      <c r="EB12">
        <v>9666</v>
      </c>
      <c r="EC12">
        <v>45</v>
      </c>
      <c r="ED12">
        <v>125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9</v>
      </c>
      <c r="EL12">
        <v>0</v>
      </c>
      <c r="EM12">
        <v>0</v>
      </c>
      <c r="EN12">
        <v>4</v>
      </c>
      <c r="EO12">
        <v>0</v>
      </c>
      <c r="EP12">
        <v>1</v>
      </c>
      <c r="EQ12">
        <v>0</v>
      </c>
      <c r="ER12">
        <v>7</v>
      </c>
    </row>
    <row r="13" spans="1:148" x14ac:dyDescent="0.25">
      <c r="A13" t="s">
        <v>166</v>
      </c>
      <c r="B13">
        <v>529</v>
      </c>
      <c r="C13">
        <v>0</v>
      </c>
      <c r="D13">
        <v>0</v>
      </c>
      <c r="E13">
        <v>3</v>
      </c>
      <c r="F13">
        <v>0</v>
      </c>
      <c r="G13">
        <v>10</v>
      </c>
      <c r="H13">
        <v>0</v>
      </c>
      <c r="I13">
        <v>0</v>
      </c>
      <c r="J13">
        <v>11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0</v>
      </c>
      <c r="R13">
        <v>0</v>
      </c>
      <c r="S13">
        <v>2</v>
      </c>
      <c r="T13">
        <v>0</v>
      </c>
      <c r="U13">
        <v>0</v>
      </c>
      <c r="V13">
        <v>3</v>
      </c>
      <c r="W13">
        <v>7</v>
      </c>
      <c r="X13">
        <v>0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26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0</v>
      </c>
      <c r="AQ13">
        <v>0</v>
      </c>
      <c r="AR13">
        <v>4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34</v>
      </c>
      <c r="BE13">
        <v>0</v>
      </c>
      <c r="BF13">
        <v>0</v>
      </c>
      <c r="BG13">
        <v>0</v>
      </c>
      <c r="BH13">
        <v>2</v>
      </c>
      <c r="BI13">
        <v>0</v>
      </c>
      <c r="BJ13">
        <v>0</v>
      </c>
      <c r="BK13">
        <v>1</v>
      </c>
      <c r="BL13">
        <v>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</v>
      </c>
      <c r="BS13">
        <v>0</v>
      </c>
      <c r="BT13">
        <v>0</v>
      </c>
      <c r="BU13">
        <v>0</v>
      </c>
      <c r="BV13">
        <v>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52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0</v>
      </c>
      <c r="CW13">
        <v>15</v>
      </c>
      <c r="CX13">
        <v>10</v>
      </c>
      <c r="CY13">
        <v>0</v>
      </c>
      <c r="CZ13">
        <v>12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12</v>
      </c>
      <c r="DQ13">
        <v>0</v>
      </c>
      <c r="DR13">
        <v>0</v>
      </c>
      <c r="DS13">
        <v>0</v>
      </c>
      <c r="DT13">
        <v>0</v>
      </c>
      <c r="DU13">
        <v>29</v>
      </c>
      <c r="DV13">
        <v>1</v>
      </c>
      <c r="DW13">
        <v>0</v>
      </c>
      <c r="DX13">
        <f t="shared" si="0"/>
        <v>262</v>
      </c>
      <c r="DY13">
        <v>0</v>
      </c>
      <c r="DZ13">
        <v>857</v>
      </c>
      <c r="EA13">
        <v>2857</v>
      </c>
      <c r="EB13">
        <v>9666</v>
      </c>
      <c r="EC13">
        <v>45</v>
      </c>
      <c r="ED13">
        <v>78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8</v>
      </c>
      <c r="EL13">
        <v>0</v>
      </c>
      <c r="EM13">
        <v>0</v>
      </c>
      <c r="EN13">
        <v>2</v>
      </c>
      <c r="EO13">
        <v>0</v>
      </c>
      <c r="EP13">
        <v>2</v>
      </c>
      <c r="EQ13">
        <v>0</v>
      </c>
      <c r="ER13">
        <v>0</v>
      </c>
    </row>
    <row r="14" spans="1:148" x14ac:dyDescent="0.25">
      <c r="A14" t="s">
        <v>167</v>
      </c>
      <c r="B14">
        <v>665</v>
      </c>
      <c r="C14">
        <v>0</v>
      </c>
      <c r="D14">
        <v>0</v>
      </c>
      <c r="E14">
        <v>0</v>
      </c>
      <c r="F14">
        <v>3</v>
      </c>
      <c r="G14">
        <v>83</v>
      </c>
      <c r="H14">
        <v>0</v>
      </c>
      <c r="I14">
        <v>0</v>
      </c>
      <c r="J14">
        <v>7</v>
      </c>
      <c r="K14">
        <v>1</v>
      </c>
      <c r="L14">
        <v>0</v>
      </c>
      <c r="M14">
        <v>4</v>
      </c>
      <c r="N14">
        <v>2</v>
      </c>
      <c r="O14">
        <v>1</v>
      </c>
      <c r="P14">
        <v>0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8</v>
      </c>
      <c r="X14">
        <v>0</v>
      </c>
      <c r="Y14">
        <v>3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</v>
      </c>
      <c r="AP14">
        <v>47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20</v>
      </c>
      <c r="BE14">
        <v>0</v>
      </c>
      <c r="BF14">
        <v>0</v>
      </c>
      <c r="BG14">
        <v>0</v>
      </c>
      <c r="BH14">
        <v>8</v>
      </c>
      <c r="BI14">
        <v>0</v>
      </c>
      <c r="BJ14">
        <v>0</v>
      </c>
      <c r="BK14">
        <v>0</v>
      </c>
      <c r="BL14">
        <v>0</v>
      </c>
      <c r="BM14">
        <v>11</v>
      </c>
      <c r="BN14">
        <v>0</v>
      </c>
      <c r="BO14">
        <v>0</v>
      </c>
      <c r="BP14">
        <v>0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2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29</v>
      </c>
      <c r="CO14">
        <v>0</v>
      </c>
      <c r="CP14">
        <v>2</v>
      </c>
      <c r="CQ14">
        <v>0</v>
      </c>
      <c r="CR14">
        <v>0</v>
      </c>
      <c r="CS14">
        <v>0</v>
      </c>
      <c r="CT14">
        <v>18</v>
      </c>
      <c r="CU14">
        <v>0</v>
      </c>
      <c r="CV14">
        <v>0</v>
      </c>
      <c r="CW14">
        <v>48</v>
      </c>
      <c r="CX14">
        <v>14</v>
      </c>
      <c r="CY14">
        <v>0</v>
      </c>
      <c r="CZ14">
        <v>30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4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5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f t="shared" si="0"/>
        <v>369</v>
      </c>
      <c r="DY14">
        <v>0</v>
      </c>
      <c r="DZ14">
        <v>1019</v>
      </c>
      <c r="EA14">
        <v>26</v>
      </c>
      <c r="EB14">
        <v>9666</v>
      </c>
      <c r="EC14">
        <v>45</v>
      </c>
      <c r="ED14">
        <v>4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6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3</v>
      </c>
      <c r="ER14">
        <v>2</v>
      </c>
    </row>
    <row r="15" spans="1:148" x14ac:dyDescent="0.25">
      <c r="A15" t="s">
        <v>168</v>
      </c>
      <c r="B15">
        <v>706</v>
      </c>
      <c r="C15">
        <v>0</v>
      </c>
      <c r="D15">
        <v>0</v>
      </c>
      <c r="E15">
        <v>10</v>
      </c>
      <c r="F15">
        <v>15</v>
      </c>
      <c r="G15">
        <v>5</v>
      </c>
      <c r="H15">
        <v>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8</v>
      </c>
      <c r="AP15">
        <v>3</v>
      </c>
      <c r="AQ15">
        <v>0</v>
      </c>
      <c r="AR15">
        <v>0</v>
      </c>
      <c r="AS15">
        <v>35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8</v>
      </c>
      <c r="BB15">
        <v>0</v>
      </c>
      <c r="BC15">
        <v>0</v>
      </c>
      <c r="BD15">
        <v>33</v>
      </c>
      <c r="BE15">
        <v>0</v>
      </c>
      <c r="BF15">
        <v>0</v>
      </c>
      <c r="BG15">
        <v>0</v>
      </c>
      <c r="BH15">
        <v>18</v>
      </c>
      <c r="BI15">
        <v>1</v>
      </c>
      <c r="BJ15">
        <v>0</v>
      </c>
      <c r="BK15">
        <v>12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3</v>
      </c>
      <c r="BS15">
        <v>0</v>
      </c>
      <c r="BT15">
        <v>0</v>
      </c>
      <c r="BU15">
        <v>0</v>
      </c>
      <c r="BV15">
        <v>7</v>
      </c>
      <c r="BW15">
        <v>0</v>
      </c>
      <c r="BX15">
        <v>0</v>
      </c>
      <c r="BY15">
        <v>2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8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4</v>
      </c>
      <c r="CU15">
        <v>0</v>
      </c>
      <c r="CV15">
        <v>0</v>
      </c>
      <c r="CW15">
        <v>46</v>
      </c>
      <c r="CX15">
        <v>6</v>
      </c>
      <c r="CY15">
        <v>0</v>
      </c>
      <c r="CZ15">
        <v>17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3</v>
      </c>
      <c r="DL15">
        <v>0</v>
      </c>
      <c r="DM15">
        <v>0</v>
      </c>
      <c r="DN15">
        <v>0</v>
      </c>
      <c r="DO15">
        <v>0</v>
      </c>
      <c r="DP15">
        <v>25</v>
      </c>
      <c r="DQ15">
        <v>0</v>
      </c>
      <c r="DR15">
        <v>0</v>
      </c>
      <c r="DS15">
        <v>0</v>
      </c>
      <c r="DT15">
        <v>0</v>
      </c>
      <c r="DU15">
        <v>36</v>
      </c>
      <c r="DV15">
        <v>0</v>
      </c>
      <c r="DW15">
        <v>0</v>
      </c>
      <c r="DX15">
        <f t="shared" si="0"/>
        <v>334</v>
      </c>
      <c r="DY15">
        <v>0</v>
      </c>
      <c r="DZ15">
        <v>351</v>
      </c>
      <c r="EA15">
        <v>2600</v>
      </c>
      <c r="EB15">
        <v>9666</v>
      </c>
      <c r="EC15">
        <v>45</v>
      </c>
      <c r="ED15">
        <v>116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16</v>
      </c>
      <c r="EL15">
        <v>0</v>
      </c>
      <c r="EM15">
        <v>1</v>
      </c>
      <c r="EN15">
        <v>11</v>
      </c>
      <c r="EO15">
        <v>2</v>
      </c>
      <c r="EP15">
        <v>9</v>
      </c>
      <c r="EQ15">
        <v>3</v>
      </c>
      <c r="ER15">
        <v>0</v>
      </c>
    </row>
    <row r="16" spans="1:148" x14ac:dyDescent="0.25">
      <c r="A16" t="s">
        <v>169</v>
      </c>
      <c r="B16">
        <v>853</v>
      </c>
      <c r="C16">
        <v>0</v>
      </c>
      <c r="D16">
        <v>0</v>
      </c>
      <c r="E16">
        <v>0</v>
      </c>
      <c r="F16">
        <v>6</v>
      </c>
      <c r="G16">
        <v>0</v>
      </c>
      <c r="H16">
        <v>0</v>
      </c>
      <c r="I16">
        <v>0</v>
      </c>
      <c r="J16">
        <v>2</v>
      </c>
      <c r="K16">
        <v>8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0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13</v>
      </c>
      <c r="AQ16">
        <v>0</v>
      </c>
      <c r="AR16">
        <v>2</v>
      </c>
      <c r="AS16">
        <v>15</v>
      </c>
      <c r="AT16">
        <v>0</v>
      </c>
      <c r="AU16">
        <v>0</v>
      </c>
      <c r="AV16">
        <v>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97</v>
      </c>
      <c r="BE16">
        <v>0</v>
      </c>
      <c r="BF16">
        <v>0</v>
      </c>
      <c r="BG16">
        <v>0</v>
      </c>
      <c r="BH16">
        <v>14</v>
      </c>
      <c r="BI16">
        <v>0</v>
      </c>
      <c r="BJ16">
        <v>0</v>
      </c>
      <c r="BK16">
        <v>6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29</v>
      </c>
      <c r="CO16">
        <v>0</v>
      </c>
      <c r="CP16">
        <v>0</v>
      </c>
      <c r="CQ16">
        <v>0</v>
      </c>
      <c r="CR16">
        <v>3</v>
      </c>
      <c r="CS16">
        <v>1</v>
      </c>
      <c r="CT16">
        <v>5</v>
      </c>
      <c r="CU16">
        <v>0</v>
      </c>
      <c r="CV16">
        <v>0</v>
      </c>
      <c r="CW16">
        <v>22</v>
      </c>
      <c r="CX16">
        <v>7</v>
      </c>
      <c r="CY16">
        <v>0</v>
      </c>
      <c r="CZ16">
        <v>100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2</v>
      </c>
      <c r="DL16">
        <v>0</v>
      </c>
      <c r="DM16">
        <v>0</v>
      </c>
      <c r="DN16">
        <v>3</v>
      </c>
      <c r="DO16">
        <v>0</v>
      </c>
      <c r="DP16">
        <v>14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f t="shared" si="0"/>
        <v>368</v>
      </c>
      <c r="DY16">
        <v>0</v>
      </c>
      <c r="DZ16">
        <v>132</v>
      </c>
      <c r="EA16">
        <v>9</v>
      </c>
      <c r="EB16">
        <v>9666</v>
      </c>
      <c r="EC16">
        <v>45</v>
      </c>
      <c r="ED16">
        <v>40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7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10</v>
      </c>
      <c r="ER16">
        <v>1</v>
      </c>
    </row>
    <row r="17" spans="1:148" x14ac:dyDescent="0.25">
      <c r="A17" t="s">
        <v>170</v>
      </c>
      <c r="B17">
        <v>1403</v>
      </c>
      <c r="C17">
        <v>0</v>
      </c>
      <c r="D17">
        <v>0</v>
      </c>
      <c r="E17">
        <v>0</v>
      </c>
      <c r="F17">
        <v>2</v>
      </c>
      <c r="G17">
        <v>4</v>
      </c>
      <c r="H17">
        <v>0</v>
      </c>
      <c r="I17">
        <v>0</v>
      </c>
      <c r="J17">
        <v>14</v>
      </c>
      <c r="K17">
        <v>1</v>
      </c>
      <c r="L17">
        <v>0</v>
      </c>
      <c r="M17">
        <v>0</v>
      </c>
      <c r="N17">
        <v>0</v>
      </c>
      <c r="O17">
        <v>11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4</v>
      </c>
      <c r="AP17">
        <v>0</v>
      </c>
      <c r="AQ17">
        <v>0</v>
      </c>
      <c r="AR17">
        <v>6</v>
      </c>
      <c r="AS17">
        <v>7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2</v>
      </c>
      <c r="BC17">
        <v>0</v>
      </c>
      <c r="BD17">
        <v>38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7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5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108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2</v>
      </c>
      <c r="CW17">
        <v>18</v>
      </c>
      <c r="CX17">
        <v>6</v>
      </c>
      <c r="CY17">
        <v>0</v>
      </c>
      <c r="CZ17">
        <v>14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8</v>
      </c>
      <c r="DQ17">
        <v>0</v>
      </c>
      <c r="DR17">
        <v>0</v>
      </c>
      <c r="DS17">
        <v>0</v>
      </c>
      <c r="DT17">
        <v>0</v>
      </c>
      <c r="DU17">
        <v>26</v>
      </c>
      <c r="DV17">
        <v>4</v>
      </c>
      <c r="DW17">
        <v>0</v>
      </c>
      <c r="DX17">
        <f t="shared" si="0"/>
        <v>328</v>
      </c>
      <c r="DY17">
        <v>0</v>
      </c>
      <c r="DZ17">
        <v>1200</v>
      </c>
      <c r="EA17">
        <v>3200</v>
      </c>
      <c r="EB17">
        <v>9666</v>
      </c>
      <c r="EC17">
        <v>45</v>
      </c>
      <c r="ED17">
        <v>106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7</v>
      </c>
      <c r="EL17">
        <v>0</v>
      </c>
      <c r="EM17">
        <v>0</v>
      </c>
      <c r="EN17">
        <v>4</v>
      </c>
      <c r="EO17">
        <v>0</v>
      </c>
      <c r="EP17">
        <v>0</v>
      </c>
      <c r="EQ17">
        <v>0</v>
      </c>
      <c r="ER17">
        <v>1</v>
      </c>
    </row>
    <row r="18" spans="1:148" x14ac:dyDescent="0.25">
      <c r="A18" t="s">
        <v>171</v>
      </c>
      <c r="B18">
        <v>1461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36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15</v>
      </c>
      <c r="AQ18">
        <v>0</v>
      </c>
      <c r="AR18">
        <v>5</v>
      </c>
      <c r="AS18">
        <v>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6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19</v>
      </c>
      <c r="BL18">
        <v>0</v>
      </c>
      <c r="BM18">
        <v>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5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8</v>
      </c>
      <c r="CN18">
        <v>81</v>
      </c>
      <c r="CO18">
        <v>0</v>
      </c>
      <c r="CP18">
        <v>0</v>
      </c>
      <c r="CQ18">
        <v>0</v>
      </c>
      <c r="CR18">
        <v>3</v>
      </c>
      <c r="CS18">
        <v>0</v>
      </c>
      <c r="CT18">
        <v>0</v>
      </c>
      <c r="CU18">
        <v>0</v>
      </c>
      <c r="CV18">
        <v>0</v>
      </c>
      <c r="CW18">
        <v>11</v>
      </c>
      <c r="CX18">
        <v>0</v>
      </c>
      <c r="CY18">
        <v>0</v>
      </c>
      <c r="CZ18">
        <v>16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5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3</v>
      </c>
      <c r="DO18">
        <v>0</v>
      </c>
      <c r="DP18">
        <v>71</v>
      </c>
      <c r="DQ18">
        <v>0</v>
      </c>
      <c r="DR18">
        <v>0</v>
      </c>
      <c r="DS18">
        <v>0</v>
      </c>
      <c r="DT18">
        <v>0</v>
      </c>
      <c r="DU18">
        <v>3</v>
      </c>
      <c r="DV18">
        <v>3</v>
      </c>
      <c r="DW18">
        <v>0</v>
      </c>
      <c r="DX18">
        <f t="shared" si="0"/>
        <v>318</v>
      </c>
      <c r="DY18">
        <v>0</v>
      </c>
      <c r="DZ18">
        <v>9354</v>
      </c>
      <c r="EA18">
        <v>74</v>
      </c>
      <c r="EB18">
        <v>9666</v>
      </c>
      <c r="EC18">
        <v>45</v>
      </c>
      <c r="ED18">
        <v>11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8</v>
      </c>
      <c r="ER18">
        <v>0</v>
      </c>
    </row>
    <row r="19" spans="1:148" x14ac:dyDescent="0.25">
      <c r="A19" t="s">
        <v>172</v>
      </c>
      <c r="B19">
        <v>1466</v>
      </c>
      <c r="C19">
        <v>0</v>
      </c>
      <c r="D19">
        <v>0</v>
      </c>
      <c r="E19">
        <v>16</v>
      </c>
      <c r="F19">
        <v>9</v>
      </c>
      <c r="G19">
        <v>9</v>
      </c>
      <c r="H19">
        <v>4</v>
      </c>
      <c r="I19">
        <v>0</v>
      </c>
      <c r="J19">
        <v>8</v>
      </c>
      <c r="K19">
        <v>0</v>
      </c>
      <c r="L19">
        <v>0</v>
      </c>
      <c r="M19">
        <v>0</v>
      </c>
      <c r="N19">
        <v>0</v>
      </c>
      <c r="O19">
        <v>68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8</v>
      </c>
      <c r="AH19">
        <v>0</v>
      </c>
      <c r="AI19">
        <v>6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7</v>
      </c>
      <c r="AP19">
        <v>7</v>
      </c>
      <c r="AQ19">
        <v>0</v>
      </c>
      <c r="AR19">
        <v>0</v>
      </c>
      <c r="AS19">
        <v>6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0</v>
      </c>
      <c r="AZ19">
        <v>0</v>
      </c>
      <c r="BA19">
        <v>0</v>
      </c>
      <c r="BB19">
        <v>4</v>
      </c>
      <c r="BC19">
        <v>0</v>
      </c>
      <c r="BD19">
        <v>29</v>
      </c>
      <c r="BE19">
        <v>3</v>
      </c>
      <c r="BF19">
        <v>1</v>
      </c>
      <c r="BG19">
        <v>0</v>
      </c>
      <c r="BH19">
        <v>10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47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19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5</v>
      </c>
      <c r="CU19">
        <v>0</v>
      </c>
      <c r="CV19">
        <v>0</v>
      </c>
      <c r="CW19">
        <v>25</v>
      </c>
      <c r="CX19">
        <v>6</v>
      </c>
      <c r="CY19">
        <v>0</v>
      </c>
      <c r="CZ19">
        <v>85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14</v>
      </c>
      <c r="DQ19">
        <v>0</v>
      </c>
      <c r="DR19">
        <v>4</v>
      </c>
      <c r="DS19">
        <v>0</v>
      </c>
      <c r="DT19">
        <v>0</v>
      </c>
      <c r="DU19">
        <v>18</v>
      </c>
      <c r="DV19">
        <v>0</v>
      </c>
      <c r="DW19">
        <v>0</v>
      </c>
      <c r="DX19">
        <f t="shared" si="0"/>
        <v>422</v>
      </c>
      <c r="DY19">
        <v>0</v>
      </c>
      <c r="DZ19">
        <v>202</v>
      </c>
      <c r="EA19">
        <v>304</v>
      </c>
      <c r="EB19">
        <v>9666</v>
      </c>
      <c r="EC19">
        <v>45</v>
      </c>
      <c r="ED19">
        <v>32</v>
      </c>
      <c r="EE19">
        <v>0</v>
      </c>
      <c r="EF19">
        <v>1</v>
      </c>
      <c r="EG19">
        <v>1</v>
      </c>
      <c r="EH19">
        <v>0</v>
      </c>
      <c r="EI19">
        <v>0</v>
      </c>
      <c r="EJ19">
        <v>0</v>
      </c>
      <c r="EK19">
        <v>14</v>
      </c>
      <c r="EL19">
        <v>0</v>
      </c>
      <c r="EM19">
        <v>5</v>
      </c>
      <c r="EN19">
        <v>11</v>
      </c>
      <c r="EO19">
        <v>0</v>
      </c>
      <c r="EP19">
        <v>0</v>
      </c>
      <c r="EQ19">
        <v>1</v>
      </c>
      <c r="ER19">
        <v>0</v>
      </c>
    </row>
    <row r="20" spans="1:148" x14ac:dyDescent="0.25">
      <c r="A20" t="s">
        <v>173</v>
      </c>
      <c r="B20">
        <v>1522</v>
      </c>
      <c r="C20">
        <v>0</v>
      </c>
      <c r="D20">
        <v>0</v>
      </c>
      <c r="E20">
        <v>0</v>
      </c>
      <c r="F20">
        <v>35</v>
      </c>
      <c r="G20">
        <v>0</v>
      </c>
      <c r="H20">
        <v>0</v>
      </c>
      <c r="I20">
        <v>0</v>
      </c>
      <c r="J20">
        <v>3</v>
      </c>
      <c r="K20">
        <v>21</v>
      </c>
      <c r="L20">
        <v>0</v>
      </c>
      <c r="M20">
        <v>2</v>
      </c>
      <c r="N20">
        <v>0</v>
      </c>
      <c r="O20">
        <v>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19</v>
      </c>
      <c r="X20">
        <v>0</v>
      </c>
      <c r="Y20">
        <v>5</v>
      </c>
      <c r="Z20">
        <v>0</v>
      </c>
      <c r="AA20">
        <v>1</v>
      </c>
      <c r="AB20">
        <v>4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15</v>
      </c>
      <c r="AQ20">
        <v>0</v>
      </c>
      <c r="AR20">
        <v>6</v>
      </c>
      <c r="AS20">
        <v>4</v>
      </c>
      <c r="AT20">
        <v>0</v>
      </c>
      <c r="AU20">
        <v>1</v>
      </c>
      <c r="AV20">
        <v>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24</v>
      </c>
      <c r="BE20">
        <v>0</v>
      </c>
      <c r="BF20">
        <v>0</v>
      </c>
      <c r="BG20">
        <v>0</v>
      </c>
      <c r="BH20">
        <v>12</v>
      </c>
      <c r="BI20">
        <v>0</v>
      </c>
      <c r="BJ20">
        <v>0</v>
      </c>
      <c r="BK20">
        <v>8</v>
      </c>
      <c r="BL20">
        <v>0</v>
      </c>
      <c r="BM20">
        <v>3</v>
      </c>
      <c r="BN20">
        <v>3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</v>
      </c>
      <c r="CN20">
        <v>11</v>
      </c>
      <c r="CO20">
        <v>0</v>
      </c>
      <c r="CP20">
        <v>0</v>
      </c>
      <c r="CQ20">
        <v>0</v>
      </c>
      <c r="CR20">
        <v>3</v>
      </c>
      <c r="CS20">
        <v>0</v>
      </c>
      <c r="CT20">
        <v>9</v>
      </c>
      <c r="CU20">
        <v>0</v>
      </c>
      <c r="CV20">
        <v>0</v>
      </c>
      <c r="CW20">
        <v>23</v>
      </c>
      <c r="CX20">
        <v>2</v>
      </c>
      <c r="CY20">
        <v>0</v>
      </c>
      <c r="CZ20">
        <v>118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</v>
      </c>
      <c r="DL20">
        <v>0</v>
      </c>
      <c r="DM20">
        <v>0</v>
      </c>
      <c r="DN20">
        <v>1</v>
      </c>
      <c r="DO20">
        <v>1</v>
      </c>
      <c r="DP20">
        <v>15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f t="shared" si="0"/>
        <v>389</v>
      </c>
      <c r="DY20">
        <v>0</v>
      </c>
      <c r="DZ20">
        <v>783</v>
      </c>
      <c r="EA20">
        <v>200</v>
      </c>
      <c r="EB20">
        <v>9666</v>
      </c>
      <c r="EC20">
        <v>45</v>
      </c>
      <c r="ED20">
        <v>4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4</v>
      </c>
      <c r="ER20">
        <v>1</v>
      </c>
    </row>
    <row r="21" spans="1:148" x14ac:dyDescent="0.25">
      <c r="A21" t="s">
        <v>174</v>
      </c>
      <c r="B21">
        <v>1566</v>
      </c>
      <c r="C21">
        <v>0</v>
      </c>
      <c r="D21">
        <v>0</v>
      </c>
      <c r="E21">
        <v>0</v>
      </c>
      <c r="F21">
        <v>7</v>
      </c>
      <c r="G21">
        <v>11</v>
      </c>
      <c r="H21">
        <v>5</v>
      </c>
      <c r="I21">
        <v>0</v>
      </c>
      <c r="J21">
        <v>11</v>
      </c>
      <c r="K21">
        <v>2</v>
      </c>
      <c r="L21">
        <v>0</v>
      </c>
      <c r="M21">
        <v>0</v>
      </c>
      <c r="N21">
        <v>0</v>
      </c>
      <c r="O21">
        <v>10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14</v>
      </c>
      <c r="AP21">
        <v>6</v>
      </c>
      <c r="AQ21">
        <v>0</v>
      </c>
      <c r="AR21">
        <v>2</v>
      </c>
      <c r="AS21">
        <v>4</v>
      </c>
      <c r="AT21">
        <v>0</v>
      </c>
      <c r="AU21">
        <v>0</v>
      </c>
      <c r="AV21">
        <v>3</v>
      </c>
      <c r="AW21">
        <v>0</v>
      </c>
      <c r="AX21">
        <v>0</v>
      </c>
      <c r="AY21">
        <v>2</v>
      </c>
      <c r="AZ21">
        <v>0</v>
      </c>
      <c r="BA21">
        <v>8</v>
      </c>
      <c r="BB21">
        <v>0</v>
      </c>
      <c r="BC21">
        <v>0</v>
      </c>
      <c r="BD21">
        <v>52</v>
      </c>
      <c r="BE21">
        <v>1</v>
      </c>
      <c r="BF21">
        <v>0</v>
      </c>
      <c r="BG21">
        <v>0</v>
      </c>
      <c r="BH21">
        <v>15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8</v>
      </c>
      <c r="BS21">
        <v>0</v>
      </c>
      <c r="BT21">
        <v>0</v>
      </c>
      <c r="BU21">
        <v>0</v>
      </c>
      <c r="BV21">
        <v>10</v>
      </c>
      <c r="BW21">
        <v>0</v>
      </c>
      <c r="BX21">
        <v>0</v>
      </c>
      <c r="BY21">
        <v>0</v>
      </c>
      <c r="BZ21">
        <v>3</v>
      </c>
      <c r="CA21">
        <v>0</v>
      </c>
      <c r="CB21">
        <v>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75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4</v>
      </c>
      <c r="CU21">
        <v>0</v>
      </c>
      <c r="CV21">
        <v>0</v>
      </c>
      <c r="CW21">
        <v>26</v>
      </c>
      <c r="CX21">
        <v>7</v>
      </c>
      <c r="CY21">
        <v>0</v>
      </c>
      <c r="CZ21">
        <v>45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10</v>
      </c>
      <c r="DQ21">
        <v>0</v>
      </c>
      <c r="DR21">
        <v>0</v>
      </c>
      <c r="DS21">
        <v>0</v>
      </c>
      <c r="DT21">
        <v>0</v>
      </c>
      <c r="DU21">
        <v>20</v>
      </c>
      <c r="DV21">
        <v>2</v>
      </c>
      <c r="DW21">
        <v>0</v>
      </c>
      <c r="DX21">
        <f t="shared" si="0"/>
        <v>381</v>
      </c>
      <c r="DY21">
        <v>0</v>
      </c>
      <c r="DZ21">
        <v>145</v>
      </c>
      <c r="EA21">
        <v>172</v>
      </c>
      <c r="EB21">
        <v>9666</v>
      </c>
      <c r="EC21">
        <v>45</v>
      </c>
      <c r="ED21">
        <v>27</v>
      </c>
      <c r="EE21">
        <v>1</v>
      </c>
      <c r="EF21">
        <v>1</v>
      </c>
      <c r="EG21">
        <v>1</v>
      </c>
      <c r="EH21">
        <v>0</v>
      </c>
      <c r="EI21">
        <v>0</v>
      </c>
      <c r="EJ21">
        <v>1</v>
      </c>
      <c r="EK21">
        <v>2</v>
      </c>
      <c r="EL21">
        <v>0</v>
      </c>
      <c r="EM21">
        <v>3</v>
      </c>
      <c r="EN21">
        <v>1</v>
      </c>
      <c r="EO21">
        <v>0</v>
      </c>
      <c r="EP21">
        <v>0</v>
      </c>
      <c r="EQ21">
        <v>0</v>
      </c>
      <c r="ER21">
        <v>0</v>
      </c>
    </row>
    <row r="22" spans="1:148" x14ac:dyDescent="0.25">
      <c r="A22" t="s">
        <v>175</v>
      </c>
      <c r="B22">
        <v>1574</v>
      </c>
      <c r="C22">
        <v>0</v>
      </c>
      <c r="D22">
        <v>0</v>
      </c>
      <c r="E22">
        <v>0</v>
      </c>
      <c r="F22">
        <v>42</v>
      </c>
      <c r="G22">
        <v>12</v>
      </c>
      <c r="H22">
        <v>3</v>
      </c>
      <c r="I22">
        <v>0</v>
      </c>
      <c r="J22">
        <v>9</v>
      </c>
      <c r="K22">
        <v>3</v>
      </c>
      <c r="L22">
        <v>0</v>
      </c>
      <c r="M22">
        <v>0</v>
      </c>
      <c r="N22">
        <v>0</v>
      </c>
      <c r="O22">
        <v>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5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7</v>
      </c>
      <c r="AP22">
        <v>20</v>
      </c>
      <c r="AQ22">
        <v>0</v>
      </c>
      <c r="AR22">
        <v>0</v>
      </c>
      <c r="AS22">
        <v>13</v>
      </c>
      <c r="AT22">
        <v>0</v>
      </c>
      <c r="AU22">
        <v>0</v>
      </c>
      <c r="AV22">
        <v>2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28</v>
      </c>
      <c r="BE22">
        <v>0</v>
      </c>
      <c r="BF22">
        <v>0</v>
      </c>
      <c r="BG22">
        <v>0</v>
      </c>
      <c r="BH22">
        <v>12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9</v>
      </c>
      <c r="BS22">
        <v>0</v>
      </c>
      <c r="BT22">
        <v>0</v>
      </c>
      <c r="BU22">
        <v>0</v>
      </c>
      <c r="BV22">
        <v>20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24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6</v>
      </c>
      <c r="CU22">
        <v>0</v>
      </c>
      <c r="CV22">
        <v>0</v>
      </c>
      <c r="CW22">
        <v>31</v>
      </c>
      <c r="CX22">
        <v>3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9</v>
      </c>
      <c r="DQ22">
        <v>0</v>
      </c>
      <c r="DR22">
        <v>0</v>
      </c>
      <c r="DS22">
        <v>0</v>
      </c>
      <c r="DT22">
        <v>3</v>
      </c>
      <c r="DU22">
        <v>12</v>
      </c>
      <c r="DV22">
        <v>0</v>
      </c>
      <c r="DW22">
        <v>10</v>
      </c>
      <c r="DX22">
        <f t="shared" si="0"/>
        <v>339</v>
      </c>
      <c r="DY22">
        <v>0</v>
      </c>
      <c r="DZ22">
        <v>280</v>
      </c>
      <c r="EA22">
        <v>1037</v>
      </c>
      <c r="EB22">
        <v>9666</v>
      </c>
      <c r="EC22">
        <v>45</v>
      </c>
      <c r="ED22">
        <v>119</v>
      </c>
      <c r="EE22">
        <v>1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3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</row>
    <row r="23" spans="1:148" x14ac:dyDescent="0.25">
      <c r="A23" t="s">
        <v>176</v>
      </c>
      <c r="B23">
        <v>1638</v>
      </c>
      <c r="C23">
        <v>0</v>
      </c>
      <c r="D23">
        <v>1</v>
      </c>
      <c r="E23">
        <v>6</v>
      </c>
      <c r="F23">
        <v>58</v>
      </c>
      <c r="G23">
        <v>10</v>
      </c>
      <c r="H23">
        <v>1</v>
      </c>
      <c r="I23">
        <v>0</v>
      </c>
      <c r="J23">
        <v>6</v>
      </c>
      <c r="K23">
        <v>2</v>
      </c>
      <c r="L23">
        <v>0</v>
      </c>
      <c r="M23">
        <v>0</v>
      </c>
      <c r="N23">
        <v>0</v>
      </c>
      <c r="O23">
        <v>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12</v>
      </c>
      <c r="X23">
        <v>0</v>
      </c>
      <c r="Y23">
        <v>5</v>
      </c>
      <c r="Z23">
        <v>0</v>
      </c>
      <c r="AA23">
        <v>0</v>
      </c>
      <c r="AB23">
        <v>7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</v>
      </c>
      <c r="AP23">
        <v>9</v>
      </c>
      <c r="AQ23">
        <v>0</v>
      </c>
      <c r="AR23">
        <v>0</v>
      </c>
      <c r="AS23">
        <v>22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7</v>
      </c>
      <c r="AZ23">
        <v>0</v>
      </c>
      <c r="BA23">
        <v>1</v>
      </c>
      <c r="BB23">
        <v>0</v>
      </c>
      <c r="BC23">
        <v>0</v>
      </c>
      <c r="BD23">
        <v>46</v>
      </c>
      <c r="BE23">
        <v>1</v>
      </c>
      <c r="BF23">
        <v>0</v>
      </c>
      <c r="BG23">
        <v>0</v>
      </c>
      <c r="BH23">
        <v>10</v>
      </c>
      <c r="BI23">
        <v>1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2</v>
      </c>
      <c r="BW23">
        <v>0</v>
      </c>
      <c r="BX23">
        <v>0</v>
      </c>
      <c r="BY23">
        <v>2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</v>
      </c>
      <c r="CL23">
        <v>0</v>
      </c>
      <c r="CM23">
        <v>0</v>
      </c>
      <c r="CN23">
        <v>13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39</v>
      </c>
      <c r="CX23">
        <v>6</v>
      </c>
      <c r="CY23">
        <v>0</v>
      </c>
      <c r="CZ23">
        <v>42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15</v>
      </c>
      <c r="DQ23">
        <v>0</v>
      </c>
      <c r="DR23">
        <v>0</v>
      </c>
      <c r="DS23">
        <v>0</v>
      </c>
      <c r="DT23">
        <v>0</v>
      </c>
      <c r="DU23">
        <v>23</v>
      </c>
      <c r="DV23">
        <v>0</v>
      </c>
      <c r="DW23">
        <v>0</v>
      </c>
      <c r="DX23">
        <f t="shared" si="0"/>
        <v>364</v>
      </c>
      <c r="DY23">
        <v>0</v>
      </c>
      <c r="DZ23">
        <v>419</v>
      </c>
      <c r="EA23">
        <v>1746</v>
      </c>
      <c r="EB23">
        <v>9666</v>
      </c>
      <c r="EC23">
        <v>45</v>
      </c>
      <c r="ED23">
        <v>84</v>
      </c>
      <c r="EE23">
        <v>2</v>
      </c>
      <c r="EF23">
        <v>2</v>
      </c>
      <c r="EG23">
        <v>2</v>
      </c>
      <c r="EH23">
        <v>0</v>
      </c>
      <c r="EI23">
        <v>0</v>
      </c>
      <c r="EJ23">
        <v>0</v>
      </c>
      <c r="EK23">
        <v>24</v>
      </c>
      <c r="EL23">
        <v>1</v>
      </c>
      <c r="EM23">
        <v>2</v>
      </c>
      <c r="EN23">
        <v>19</v>
      </c>
      <c r="EO23">
        <v>1</v>
      </c>
      <c r="EP23">
        <v>0</v>
      </c>
      <c r="EQ23">
        <v>17</v>
      </c>
      <c r="ER23">
        <v>0</v>
      </c>
    </row>
    <row r="24" spans="1:148" x14ac:dyDescent="0.25">
      <c r="A24" t="s">
        <v>177</v>
      </c>
      <c r="B24">
        <v>1651</v>
      </c>
      <c r="C24">
        <v>0</v>
      </c>
      <c r="D24">
        <v>0</v>
      </c>
      <c r="E24">
        <v>1</v>
      </c>
      <c r="F24">
        <v>3</v>
      </c>
      <c r="G24">
        <v>7</v>
      </c>
      <c r="H24">
        <v>0</v>
      </c>
      <c r="I24">
        <v>0</v>
      </c>
      <c r="J24">
        <v>7</v>
      </c>
      <c r="K24">
        <v>0</v>
      </c>
      <c r="L24">
        <v>0</v>
      </c>
      <c r="M24">
        <v>0</v>
      </c>
      <c r="N24">
        <v>1</v>
      </c>
      <c r="O24">
        <v>66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</v>
      </c>
      <c r="AP24">
        <v>12</v>
      </c>
      <c r="AQ24">
        <v>0</v>
      </c>
      <c r="AR24">
        <v>5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4</v>
      </c>
      <c r="AZ24">
        <v>0</v>
      </c>
      <c r="BA24">
        <v>0</v>
      </c>
      <c r="BB24">
        <v>0</v>
      </c>
      <c r="BC24">
        <v>0</v>
      </c>
      <c r="BD24">
        <v>21</v>
      </c>
      <c r="BE24">
        <v>0</v>
      </c>
      <c r="BF24">
        <v>0</v>
      </c>
      <c r="BG24">
        <v>0</v>
      </c>
      <c r="BH24">
        <v>8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8</v>
      </c>
      <c r="BS24">
        <v>0</v>
      </c>
      <c r="BT24">
        <v>0</v>
      </c>
      <c r="BU24">
        <v>0</v>
      </c>
      <c r="BV24">
        <v>2</v>
      </c>
      <c r="BW24">
        <v>0</v>
      </c>
      <c r="BX24">
        <v>0</v>
      </c>
      <c r="BY24">
        <v>0</v>
      </c>
      <c r="BZ24">
        <v>2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89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35</v>
      </c>
      <c r="CX24">
        <v>6</v>
      </c>
      <c r="CY24">
        <v>0</v>
      </c>
      <c r="CZ24">
        <v>4</v>
      </c>
      <c r="DA24">
        <v>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6</v>
      </c>
      <c r="DQ24">
        <v>0</v>
      </c>
      <c r="DR24">
        <v>0</v>
      </c>
      <c r="DS24">
        <v>3</v>
      </c>
      <c r="DT24">
        <v>6</v>
      </c>
      <c r="DU24">
        <v>24</v>
      </c>
      <c r="DV24">
        <v>0</v>
      </c>
      <c r="DW24">
        <v>0</v>
      </c>
      <c r="DX24">
        <f t="shared" si="0"/>
        <v>352</v>
      </c>
      <c r="DY24">
        <v>0</v>
      </c>
      <c r="DZ24">
        <v>498</v>
      </c>
      <c r="EA24">
        <v>940</v>
      </c>
      <c r="EB24">
        <v>9666</v>
      </c>
      <c r="EC24">
        <v>45</v>
      </c>
      <c r="ED24">
        <v>95</v>
      </c>
      <c r="EE24">
        <v>5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5</v>
      </c>
      <c r="EO24">
        <v>0</v>
      </c>
      <c r="EP24">
        <v>0</v>
      </c>
      <c r="EQ24">
        <v>0</v>
      </c>
      <c r="ER24">
        <v>0</v>
      </c>
    </row>
    <row r="25" spans="1:148" x14ac:dyDescent="0.25">
      <c r="A25" t="s">
        <v>178</v>
      </c>
      <c r="B25">
        <v>2920</v>
      </c>
      <c r="C25">
        <v>0</v>
      </c>
      <c r="D25">
        <v>0</v>
      </c>
      <c r="E25">
        <v>0</v>
      </c>
      <c r="F25">
        <v>2</v>
      </c>
      <c r="G25">
        <v>4</v>
      </c>
      <c r="H25">
        <v>0</v>
      </c>
      <c r="I25">
        <v>0</v>
      </c>
      <c r="J25">
        <v>9</v>
      </c>
      <c r="K25">
        <v>1</v>
      </c>
      <c r="L25">
        <v>0</v>
      </c>
      <c r="M25">
        <v>0</v>
      </c>
      <c r="N25">
        <v>0</v>
      </c>
      <c r="O25">
        <v>13</v>
      </c>
      <c r="P25">
        <v>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9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2</v>
      </c>
      <c r="AP25">
        <v>5</v>
      </c>
      <c r="AQ25">
        <v>0</v>
      </c>
      <c r="AR25">
        <v>3</v>
      </c>
      <c r="AS25">
        <v>8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35</v>
      </c>
      <c r="BE25">
        <v>0</v>
      </c>
      <c r="BF25">
        <v>0</v>
      </c>
      <c r="BG25">
        <v>0</v>
      </c>
      <c r="BH25">
        <v>3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81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22</v>
      </c>
      <c r="CX25">
        <v>6</v>
      </c>
      <c r="CY25">
        <v>0</v>
      </c>
      <c r="CZ25">
        <v>12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9</v>
      </c>
      <c r="DQ25">
        <v>0</v>
      </c>
      <c r="DR25">
        <v>0</v>
      </c>
      <c r="DS25">
        <v>0</v>
      </c>
      <c r="DT25">
        <v>2</v>
      </c>
      <c r="DU25">
        <v>23</v>
      </c>
      <c r="DV25">
        <v>0</v>
      </c>
      <c r="DW25">
        <v>0</v>
      </c>
      <c r="DX25">
        <f t="shared" si="0"/>
        <v>264</v>
      </c>
      <c r="DY25">
        <v>0</v>
      </c>
      <c r="DZ25">
        <v>722</v>
      </c>
      <c r="EA25">
        <v>969</v>
      </c>
      <c r="EB25">
        <v>9666</v>
      </c>
      <c r="EC25">
        <v>45</v>
      </c>
      <c r="ED25">
        <v>92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6</v>
      </c>
      <c r="EL25">
        <v>0</v>
      </c>
      <c r="EM25">
        <v>0</v>
      </c>
      <c r="EN25">
        <v>2</v>
      </c>
      <c r="EO25">
        <v>0</v>
      </c>
      <c r="EP25">
        <v>0</v>
      </c>
      <c r="EQ25">
        <v>1</v>
      </c>
      <c r="ER25">
        <v>2</v>
      </c>
    </row>
    <row r="26" spans="1:148" x14ac:dyDescent="0.25">
      <c r="A26" t="s">
        <v>179</v>
      </c>
      <c r="B26">
        <v>3103</v>
      </c>
      <c r="C26">
        <v>0</v>
      </c>
      <c r="D26">
        <v>0</v>
      </c>
      <c r="E26">
        <v>0</v>
      </c>
      <c r="F26">
        <v>8</v>
      </c>
      <c r="G26">
        <v>19</v>
      </c>
      <c r="H26">
        <v>0</v>
      </c>
      <c r="I26">
        <v>0</v>
      </c>
      <c r="J26">
        <v>139</v>
      </c>
      <c r="K26">
        <v>7</v>
      </c>
      <c r="L26">
        <v>0</v>
      </c>
      <c r="M26">
        <v>1</v>
      </c>
      <c r="N26">
        <v>0</v>
      </c>
      <c r="O26">
        <v>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3</v>
      </c>
      <c r="AS26">
        <v>0</v>
      </c>
      <c r="AT26">
        <v>0</v>
      </c>
      <c r="AU26">
        <v>0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56</v>
      </c>
      <c r="BE26">
        <v>0</v>
      </c>
      <c r="BF26">
        <v>1</v>
      </c>
      <c r="BG26">
        <v>0</v>
      </c>
      <c r="BH26">
        <v>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48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6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10</v>
      </c>
      <c r="CU26">
        <v>0</v>
      </c>
      <c r="CV26">
        <v>0</v>
      </c>
      <c r="CW26">
        <v>39</v>
      </c>
      <c r="CX26">
        <v>0</v>
      </c>
      <c r="CY26">
        <v>0</v>
      </c>
      <c r="CZ26">
        <v>7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5</v>
      </c>
      <c r="DQ26">
        <v>0</v>
      </c>
      <c r="DR26">
        <v>0</v>
      </c>
      <c r="DS26">
        <v>0</v>
      </c>
      <c r="DT26">
        <v>0</v>
      </c>
      <c r="DU26">
        <v>32</v>
      </c>
      <c r="DV26">
        <v>4</v>
      </c>
      <c r="DW26">
        <v>31</v>
      </c>
      <c r="DX26">
        <f t="shared" si="0"/>
        <v>446</v>
      </c>
      <c r="DY26">
        <v>0</v>
      </c>
      <c r="DZ26">
        <v>28</v>
      </c>
      <c r="EA26">
        <v>700</v>
      </c>
      <c r="EB26">
        <v>9666</v>
      </c>
      <c r="EC26">
        <v>45</v>
      </c>
      <c r="ED26">
        <v>3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0</v>
      </c>
    </row>
    <row r="27" spans="1:148" x14ac:dyDescent="0.25">
      <c r="A27" t="s">
        <v>180</v>
      </c>
      <c r="B27">
        <v>3233</v>
      </c>
      <c r="C27">
        <v>0</v>
      </c>
      <c r="D27">
        <v>0</v>
      </c>
      <c r="E27">
        <v>0</v>
      </c>
      <c r="F27">
        <v>34</v>
      </c>
      <c r="G27">
        <v>2</v>
      </c>
      <c r="H27">
        <v>2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58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2</v>
      </c>
      <c r="AQ27">
        <v>0</v>
      </c>
      <c r="AR27">
        <v>2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</v>
      </c>
      <c r="BE27">
        <v>0</v>
      </c>
      <c r="BF27">
        <v>0</v>
      </c>
      <c r="BG27">
        <v>0</v>
      </c>
      <c r="BH27">
        <v>2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35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9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3</v>
      </c>
      <c r="DQ27">
        <v>0</v>
      </c>
      <c r="DR27">
        <v>0</v>
      </c>
      <c r="DS27">
        <v>0</v>
      </c>
      <c r="DT27">
        <v>2</v>
      </c>
      <c r="DU27">
        <v>16</v>
      </c>
      <c r="DV27">
        <v>0</v>
      </c>
      <c r="DW27">
        <v>0</v>
      </c>
      <c r="DX27">
        <f t="shared" si="0"/>
        <v>186</v>
      </c>
      <c r="DY27">
        <v>0</v>
      </c>
      <c r="DZ27">
        <v>438</v>
      </c>
      <c r="EA27">
        <v>368</v>
      </c>
      <c r="EB27">
        <v>9666</v>
      </c>
      <c r="EC27">
        <v>45</v>
      </c>
      <c r="ED27">
        <v>30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8</v>
      </c>
      <c r="ER27">
        <v>0</v>
      </c>
    </row>
    <row r="28" spans="1:148" x14ac:dyDescent="0.25">
      <c r="A28" t="s">
        <v>181</v>
      </c>
      <c r="B28">
        <v>4038</v>
      </c>
      <c r="C28">
        <v>0</v>
      </c>
      <c r="D28">
        <v>0</v>
      </c>
      <c r="E28">
        <v>0</v>
      </c>
      <c r="F28">
        <v>10</v>
      </c>
      <c r="G28">
        <v>28</v>
      </c>
      <c r="H28">
        <v>0</v>
      </c>
      <c r="I28">
        <v>0</v>
      </c>
      <c r="J28">
        <v>9</v>
      </c>
      <c r="K28">
        <v>0</v>
      </c>
      <c r="L28">
        <v>0</v>
      </c>
      <c r="M28">
        <v>1</v>
      </c>
      <c r="N28">
        <v>0</v>
      </c>
      <c r="O28">
        <v>14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0</v>
      </c>
      <c r="Y28">
        <v>3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5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7</v>
      </c>
      <c r="AP28">
        <v>6</v>
      </c>
      <c r="AQ28">
        <v>2</v>
      </c>
      <c r="AR28">
        <v>6</v>
      </c>
      <c r="AS28">
        <v>16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3</v>
      </c>
      <c r="BC28">
        <v>0</v>
      </c>
      <c r="BD28">
        <v>26</v>
      </c>
      <c r="BE28">
        <v>0</v>
      </c>
      <c r="BF28">
        <v>0</v>
      </c>
      <c r="BG28">
        <v>0</v>
      </c>
      <c r="BH28">
        <v>10</v>
      </c>
      <c r="BI28">
        <v>0</v>
      </c>
      <c r="BJ28">
        <v>0</v>
      </c>
      <c r="BK28">
        <v>0</v>
      </c>
      <c r="BL28">
        <v>0</v>
      </c>
      <c r="BM28">
        <v>2</v>
      </c>
      <c r="BN28">
        <v>0</v>
      </c>
      <c r="BO28">
        <v>0</v>
      </c>
      <c r="BP28">
        <v>0</v>
      </c>
      <c r="BQ28">
        <v>0</v>
      </c>
      <c r="BR28">
        <v>11</v>
      </c>
      <c r="BS28">
        <v>0</v>
      </c>
      <c r="BT28">
        <v>0</v>
      </c>
      <c r="BU28">
        <v>0</v>
      </c>
      <c r="BV28">
        <v>3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3</v>
      </c>
      <c r="CL28">
        <v>0</v>
      </c>
      <c r="CM28">
        <v>0</v>
      </c>
      <c r="CN28">
        <v>50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18</v>
      </c>
      <c r="CX28">
        <v>9</v>
      </c>
      <c r="CY28">
        <v>0</v>
      </c>
      <c r="CZ28">
        <v>10</v>
      </c>
      <c r="DA28">
        <v>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27</v>
      </c>
      <c r="DQ28">
        <v>0</v>
      </c>
      <c r="DR28">
        <v>0</v>
      </c>
      <c r="DS28">
        <v>0</v>
      </c>
      <c r="DT28">
        <v>0</v>
      </c>
      <c r="DU28">
        <v>10</v>
      </c>
      <c r="DV28">
        <v>0</v>
      </c>
      <c r="DW28">
        <v>0</v>
      </c>
      <c r="DX28">
        <f t="shared" si="0"/>
        <v>300</v>
      </c>
      <c r="DY28">
        <v>0</v>
      </c>
      <c r="DZ28">
        <v>150</v>
      </c>
      <c r="EA28">
        <v>208</v>
      </c>
      <c r="EB28">
        <v>9666</v>
      </c>
      <c r="EC28">
        <v>45</v>
      </c>
      <c r="ED28">
        <v>12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3255131-b129-4010-86e1-474bfd7e8076}" enabled="0" method="" siteId="{53255131-b129-4010-86e1-474bfd7e8076}" removed="1"/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Solano Regadera, Irene</cp:lastModifiedBy>
  <dcterms:created xsi:type="dcterms:W3CDTF">2023-04-06T19:10:20Z</dcterms:created>
  <dcterms:modified xsi:type="dcterms:W3CDTF">2025-01-03T11:08:21Z</dcterms:modified>
</cp:coreProperties>
</file>