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filterPrivacy="1" codeName="ThisWorkbook"/>
  <xr:revisionPtr revIDLastSave="0" documentId="13_ncr:1_{9AA20F4F-33EA-FA41-8396-D2CBBCF9C500}" xr6:coauthVersionLast="43" xr6:coauthVersionMax="43" xr10:uidLastSave="{00000000-0000-0000-0000-000000000000}"/>
  <bookViews>
    <workbookView xWindow="0" yWindow="460" windowWidth="28800" windowHeight="16100" activeTab="1" xr2:uid="{00000000-000D-0000-FFFF-FFFF00000000}"/>
  </bookViews>
  <sheets>
    <sheet name="Walton1.DiscreteDemand" sheetId="6" r:id="rId1"/>
    <sheet name="Walton1.NormalDemand" sheetId="5" r:id="rId2"/>
    <sheet name="Chart for ProfitDist.Normal" sheetId="7" r:id="rId3"/>
  </sheets>
  <definedNames>
    <definedName name="_xlchart.v1.0" hidden="1">Walton1.DiscreteDemand!$G$19:$G$1018</definedName>
    <definedName name="_xlchart.v1.1" hidden="1">Walton1.NormalDemand!$G$19:$G$1018</definedName>
    <definedName name="LookupTable" localSheetId="0">Walton1.DiscreteDemand!$D$5:$F$9</definedName>
    <definedName name="LookupTable" localSheetId="1">Walton1.NormalDemand!$D$5:$F$9</definedName>
    <definedName name="LookupTable">#REF!</definedName>
    <definedName name="Order_quantity" localSheetId="0">Walton1.DiscreteDemand!$B$9</definedName>
    <definedName name="Order_quantity" localSheetId="1">Walton1.NormalDemand!$B$9</definedName>
    <definedName name="Order_quantity">#REF!</definedName>
    <definedName name="_xlnm.Print_Area" localSheetId="0">Walton1.DiscreteDemand!$A$1:$J$1018</definedName>
    <definedName name="_xlnm.Print_Area" localSheetId="1">Walton1.NormalDemand!$A$1:$J$1018</definedName>
    <definedName name="Profit" localSheetId="0">Walton1.DiscreteDemand!$G$19:$G$1018</definedName>
    <definedName name="Profit" localSheetId="1">Walton1.NormalDemand!$G$19:$G$1018</definedName>
    <definedName name="Profit">#REF!</definedName>
    <definedName name="RiskMultipleCPUSupportEnabled" hidden="1">TRUE</definedName>
    <definedName name="Unit_cost" localSheetId="0">Walton1.DiscreteDemand!$B$4</definedName>
    <definedName name="Unit_cost" localSheetId="1">Walton1.NormalDemand!$B$4</definedName>
    <definedName name="Unit_cost">#REF!</definedName>
    <definedName name="Unit_price" localSheetId="0">Walton1.DiscreteDemand!$B$5</definedName>
    <definedName name="Unit_price" localSheetId="1">Walton1.NormalDemand!$B$5</definedName>
    <definedName name="Unit_price">#REF!</definedName>
    <definedName name="Unit_refund" localSheetId="0">Walton1.DiscreteDemand!$B$6</definedName>
    <definedName name="Unit_refund" localSheetId="1">Walton1.NormalDemand!$B$6</definedName>
    <definedName name="Unit_refund">#REF!</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0" i="5" l="1"/>
  <c r="C20" i="5"/>
  <c r="B21" i="5"/>
  <c r="C21" i="5"/>
  <c r="B22" i="5"/>
  <c r="C22" i="5"/>
  <c r="B23" i="5"/>
  <c r="C23" i="5"/>
  <c r="B24" i="5"/>
  <c r="C24" i="5"/>
  <c r="B25" i="5"/>
  <c r="C25" i="5"/>
  <c r="B26" i="5"/>
  <c r="C26" i="5"/>
  <c r="B27" i="5"/>
  <c r="C27" i="5"/>
  <c r="B28" i="5"/>
  <c r="C28" i="5"/>
  <c r="B29" i="5"/>
  <c r="C29" i="5"/>
  <c r="B30" i="5"/>
  <c r="C30" i="5"/>
  <c r="B31" i="5"/>
  <c r="C31" i="5"/>
  <c r="B32" i="5"/>
  <c r="C32" i="5"/>
  <c r="B33" i="5"/>
  <c r="C33" i="5"/>
  <c r="B34" i="5"/>
  <c r="C34" i="5"/>
  <c r="B35" i="5"/>
  <c r="C35" i="5"/>
  <c r="B36" i="5"/>
  <c r="C36" i="5"/>
  <c r="B37" i="5"/>
  <c r="C37" i="5"/>
  <c r="B38" i="5"/>
  <c r="C38" i="5"/>
  <c r="B39" i="5"/>
  <c r="C39" i="5"/>
  <c r="B40" i="5"/>
  <c r="C40" i="5"/>
  <c r="B41" i="5"/>
  <c r="C41" i="5"/>
  <c r="B42" i="5"/>
  <c r="C42" i="5"/>
  <c r="B43" i="5"/>
  <c r="C43" i="5"/>
  <c r="B44" i="5"/>
  <c r="C44" i="5"/>
  <c r="B45" i="5"/>
  <c r="C45" i="5"/>
  <c r="B46" i="5"/>
  <c r="C46" i="5"/>
  <c r="B47" i="5"/>
  <c r="C47" i="5"/>
  <c r="B48" i="5"/>
  <c r="C48" i="5"/>
  <c r="B49" i="5"/>
  <c r="C49" i="5"/>
  <c r="B50" i="5"/>
  <c r="C50" i="5"/>
  <c r="B51" i="5"/>
  <c r="C51" i="5"/>
  <c r="B52" i="5"/>
  <c r="C52" i="5"/>
  <c r="B53" i="5"/>
  <c r="C53" i="5"/>
  <c r="B54" i="5"/>
  <c r="C54" i="5"/>
  <c r="B55" i="5"/>
  <c r="C55" i="5"/>
  <c r="B56" i="5"/>
  <c r="C56" i="5"/>
  <c r="B57" i="5"/>
  <c r="C57" i="5"/>
  <c r="B58" i="5"/>
  <c r="C58" i="5"/>
  <c r="B59" i="5"/>
  <c r="C59" i="5"/>
  <c r="B60" i="5"/>
  <c r="C60" i="5"/>
  <c r="B61" i="5"/>
  <c r="C61" i="5"/>
  <c r="B62" i="5"/>
  <c r="C62" i="5"/>
  <c r="B63" i="5"/>
  <c r="C63" i="5"/>
  <c r="B64" i="5"/>
  <c r="C64" i="5"/>
  <c r="B65" i="5"/>
  <c r="C65" i="5"/>
  <c r="B66" i="5"/>
  <c r="C66" i="5"/>
  <c r="B67" i="5"/>
  <c r="C67" i="5"/>
  <c r="B68" i="5"/>
  <c r="C68" i="5"/>
  <c r="B69" i="5"/>
  <c r="C69" i="5"/>
  <c r="B70" i="5"/>
  <c r="C70" i="5"/>
  <c r="B71" i="5"/>
  <c r="C71" i="5"/>
  <c r="B72" i="5"/>
  <c r="C72" i="5"/>
  <c r="B73" i="5"/>
  <c r="C73" i="5"/>
  <c r="B74" i="5"/>
  <c r="C74" i="5"/>
  <c r="B75" i="5"/>
  <c r="C75" i="5"/>
  <c r="B76" i="5"/>
  <c r="C76" i="5"/>
  <c r="B77" i="5"/>
  <c r="C77" i="5"/>
  <c r="B78" i="5"/>
  <c r="C78" i="5"/>
  <c r="B79" i="5"/>
  <c r="C79" i="5"/>
  <c r="B80" i="5"/>
  <c r="C80" i="5"/>
  <c r="B81" i="5"/>
  <c r="C81" i="5"/>
  <c r="B82" i="5"/>
  <c r="C82" i="5"/>
  <c r="B83" i="5"/>
  <c r="C83" i="5"/>
  <c r="B84" i="5"/>
  <c r="C84" i="5"/>
  <c r="B85" i="5"/>
  <c r="C85" i="5"/>
  <c r="B86" i="5"/>
  <c r="C86" i="5"/>
  <c r="B87" i="5"/>
  <c r="C87" i="5"/>
  <c r="B88" i="5"/>
  <c r="C88" i="5"/>
  <c r="B89" i="5"/>
  <c r="C89" i="5"/>
  <c r="B90" i="5"/>
  <c r="C90" i="5"/>
  <c r="B91" i="5"/>
  <c r="C91" i="5"/>
  <c r="B92" i="5"/>
  <c r="C92" i="5"/>
  <c r="B93" i="5"/>
  <c r="C93" i="5"/>
  <c r="B94" i="5"/>
  <c r="C94" i="5"/>
  <c r="B95" i="5"/>
  <c r="C95" i="5"/>
  <c r="B96" i="5"/>
  <c r="C96" i="5"/>
  <c r="B97" i="5"/>
  <c r="C97" i="5"/>
  <c r="B98" i="5"/>
  <c r="C98" i="5"/>
  <c r="B99" i="5"/>
  <c r="C99" i="5"/>
  <c r="B100" i="5"/>
  <c r="C100" i="5"/>
  <c r="B101" i="5"/>
  <c r="C101" i="5"/>
  <c r="B102" i="5"/>
  <c r="C102" i="5"/>
  <c r="B103" i="5"/>
  <c r="C103" i="5"/>
  <c r="B104" i="5"/>
  <c r="C104" i="5"/>
  <c r="B105" i="5"/>
  <c r="C105" i="5"/>
  <c r="B106" i="5"/>
  <c r="C106" i="5"/>
  <c r="B107" i="5"/>
  <c r="C107" i="5"/>
  <c r="B108" i="5"/>
  <c r="C108" i="5"/>
  <c r="B109" i="5"/>
  <c r="C109" i="5"/>
  <c r="B110" i="5"/>
  <c r="C110" i="5"/>
  <c r="B111" i="5"/>
  <c r="C111" i="5"/>
  <c r="B112" i="5"/>
  <c r="C112" i="5"/>
  <c r="B113" i="5"/>
  <c r="C113" i="5"/>
  <c r="B114" i="5"/>
  <c r="C114" i="5"/>
  <c r="B115" i="5"/>
  <c r="C115" i="5"/>
  <c r="B116" i="5"/>
  <c r="C116" i="5"/>
  <c r="B117" i="5"/>
  <c r="C117" i="5"/>
  <c r="B118" i="5"/>
  <c r="C118" i="5"/>
  <c r="B119" i="5"/>
  <c r="C119" i="5"/>
  <c r="B120" i="5"/>
  <c r="C120" i="5"/>
  <c r="B121" i="5"/>
  <c r="C121" i="5"/>
  <c r="B122" i="5"/>
  <c r="C122" i="5"/>
  <c r="B123" i="5"/>
  <c r="C123" i="5"/>
  <c r="B124" i="5"/>
  <c r="C124" i="5"/>
  <c r="B125" i="5"/>
  <c r="C125" i="5"/>
  <c r="B126" i="5"/>
  <c r="C126" i="5"/>
  <c r="B127" i="5"/>
  <c r="C127" i="5"/>
  <c r="B128" i="5"/>
  <c r="C128" i="5"/>
  <c r="B129" i="5"/>
  <c r="C129" i="5"/>
  <c r="B130" i="5"/>
  <c r="C130" i="5"/>
  <c r="B131" i="5"/>
  <c r="C131" i="5"/>
  <c r="B132" i="5"/>
  <c r="C132" i="5"/>
  <c r="B133" i="5"/>
  <c r="C133" i="5"/>
  <c r="B134" i="5"/>
  <c r="C134" i="5"/>
  <c r="B135" i="5"/>
  <c r="C135" i="5"/>
  <c r="B136" i="5"/>
  <c r="C136" i="5"/>
  <c r="B137" i="5"/>
  <c r="C137" i="5"/>
  <c r="B138" i="5"/>
  <c r="C138" i="5"/>
  <c r="B139" i="5"/>
  <c r="C139" i="5"/>
  <c r="B140" i="5"/>
  <c r="C140" i="5"/>
  <c r="B141" i="5"/>
  <c r="C141" i="5"/>
  <c r="B142" i="5"/>
  <c r="C142" i="5"/>
  <c r="B143" i="5"/>
  <c r="C143" i="5"/>
  <c r="B144" i="5"/>
  <c r="C144" i="5"/>
  <c r="B145" i="5"/>
  <c r="C145" i="5"/>
  <c r="B146" i="5"/>
  <c r="C146" i="5"/>
  <c r="B147" i="5"/>
  <c r="C147" i="5"/>
  <c r="B148" i="5"/>
  <c r="C148" i="5"/>
  <c r="B149" i="5"/>
  <c r="C149" i="5"/>
  <c r="B150" i="5"/>
  <c r="C150" i="5"/>
  <c r="B151" i="5"/>
  <c r="C151" i="5"/>
  <c r="B152" i="5"/>
  <c r="C152" i="5"/>
  <c r="B153" i="5"/>
  <c r="C153" i="5"/>
  <c r="B154" i="5"/>
  <c r="C154" i="5"/>
  <c r="B155" i="5"/>
  <c r="C155" i="5"/>
  <c r="B156" i="5"/>
  <c r="C156" i="5"/>
  <c r="B157" i="5"/>
  <c r="C157" i="5"/>
  <c r="B158" i="5"/>
  <c r="C158" i="5"/>
  <c r="B159" i="5"/>
  <c r="C159" i="5"/>
  <c r="B160" i="5"/>
  <c r="C160" i="5"/>
  <c r="B161" i="5"/>
  <c r="C161" i="5"/>
  <c r="B162" i="5"/>
  <c r="C162" i="5"/>
  <c r="B163" i="5"/>
  <c r="C163" i="5"/>
  <c r="B164" i="5"/>
  <c r="C164" i="5"/>
  <c r="B165" i="5"/>
  <c r="C165" i="5"/>
  <c r="B166" i="5"/>
  <c r="C166" i="5"/>
  <c r="B167" i="5"/>
  <c r="C167" i="5"/>
  <c r="B168" i="5"/>
  <c r="C168" i="5"/>
  <c r="B169" i="5"/>
  <c r="C169" i="5"/>
  <c r="B170" i="5"/>
  <c r="C170" i="5"/>
  <c r="B171" i="5"/>
  <c r="C171" i="5"/>
  <c r="B172" i="5"/>
  <c r="C172" i="5"/>
  <c r="B173" i="5"/>
  <c r="C173" i="5"/>
  <c r="B174" i="5"/>
  <c r="C174" i="5"/>
  <c r="B175" i="5"/>
  <c r="C175" i="5"/>
  <c r="B176" i="5"/>
  <c r="C176" i="5"/>
  <c r="B177" i="5"/>
  <c r="C177" i="5"/>
  <c r="B178" i="5"/>
  <c r="C178" i="5"/>
  <c r="B179" i="5"/>
  <c r="C179" i="5"/>
  <c r="B180" i="5"/>
  <c r="C180" i="5"/>
  <c r="B181" i="5"/>
  <c r="C181" i="5"/>
  <c r="B182" i="5"/>
  <c r="C182" i="5"/>
  <c r="B183" i="5"/>
  <c r="C183" i="5"/>
  <c r="B184" i="5"/>
  <c r="C184" i="5"/>
  <c r="B185" i="5"/>
  <c r="C185" i="5"/>
  <c r="B186" i="5"/>
  <c r="C186" i="5"/>
  <c r="B187" i="5"/>
  <c r="C187" i="5"/>
  <c r="B188" i="5"/>
  <c r="C188" i="5"/>
  <c r="B189" i="5"/>
  <c r="C189" i="5"/>
  <c r="B190" i="5"/>
  <c r="C190" i="5"/>
  <c r="B191" i="5"/>
  <c r="C191" i="5"/>
  <c r="B192" i="5"/>
  <c r="C192" i="5"/>
  <c r="B193" i="5"/>
  <c r="C193" i="5"/>
  <c r="B194" i="5"/>
  <c r="C194" i="5"/>
  <c r="B195" i="5"/>
  <c r="C195" i="5"/>
  <c r="B196" i="5"/>
  <c r="C196" i="5"/>
  <c r="B197" i="5"/>
  <c r="C197" i="5"/>
  <c r="B198" i="5"/>
  <c r="C198" i="5"/>
  <c r="B199" i="5"/>
  <c r="C199" i="5"/>
  <c r="B200" i="5"/>
  <c r="C200" i="5"/>
  <c r="B201" i="5"/>
  <c r="C201" i="5"/>
  <c r="B202" i="5"/>
  <c r="C202" i="5"/>
  <c r="B203" i="5"/>
  <c r="C203" i="5"/>
  <c r="B204" i="5"/>
  <c r="C204" i="5"/>
  <c r="B205" i="5"/>
  <c r="C205" i="5"/>
  <c r="B206" i="5"/>
  <c r="C206" i="5"/>
  <c r="B207" i="5"/>
  <c r="C207" i="5"/>
  <c r="B208" i="5"/>
  <c r="C208" i="5"/>
  <c r="B209" i="5"/>
  <c r="C209" i="5"/>
  <c r="B210" i="5"/>
  <c r="C210" i="5"/>
  <c r="B211" i="5"/>
  <c r="C211" i="5"/>
  <c r="B212" i="5"/>
  <c r="C212" i="5"/>
  <c r="B213" i="5"/>
  <c r="C213" i="5"/>
  <c r="B214" i="5"/>
  <c r="C214" i="5"/>
  <c r="B215" i="5"/>
  <c r="C215" i="5"/>
  <c r="B216" i="5"/>
  <c r="C216" i="5"/>
  <c r="B217" i="5"/>
  <c r="C217" i="5"/>
  <c r="B218" i="5"/>
  <c r="C218" i="5"/>
  <c r="B219" i="5"/>
  <c r="C219" i="5"/>
  <c r="B220" i="5"/>
  <c r="C220" i="5"/>
  <c r="B221" i="5"/>
  <c r="C221" i="5"/>
  <c r="B222" i="5"/>
  <c r="C222" i="5"/>
  <c r="B223" i="5"/>
  <c r="C223" i="5"/>
  <c r="B224" i="5"/>
  <c r="C224" i="5"/>
  <c r="B225" i="5"/>
  <c r="C225" i="5"/>
  <c r="B226" i="5"/>
  <c r="C226" i="5"/>
  <c r="B227" i="5"/>
  <c r="C227" i="5"/>
  <c r="B228" i="5"/>
  <c r="C228" i="5"/>
  <c r="B229" i="5"/>
  <c r="C229" i="5"/>
  <c r="B230" i="5"/>
  <c r="C230" i="5"/>
  <c r="B231" i="5"/>
  <c r="C231" i="5"/>
  <c r="B232" i="5"/>
  <c r="C232" i="5"/>
  <c r="B233" i="5"/>
  <c r="C233" i="5"/>
  <c r="B234" i="5"/>
  <c r="C234" i="5"/>
  <c r="B235" i="5"/>
  <c r="C235" i="5"/>
  <c r="B236" i="5"/>
  <c r="C236" i="5"/>
  <c r="B237" i="5"/>
  <c r="C237" i="5"/>
  <c r="B238" i="5"/>
  <c r="C238" i="5"/>
  <c r="B239" i="5"/>
  <c r="C239" i="5"/>
  <c r="B240" i="5"/>
  <c r="C240" i="5"/>
  <c r="B241" i="5"/>
  <c r="C241" i="5"/>
  <c r="B242" i="5"/>
  <c r="C242" i="5"/>
  <c r="B243" i="5"/>
  <c r="C243" i="5"/>
  <c r="B244" i="5"/>
  <c r="C244" i="5"/>
  <c r="B245" i="5"/>
  <c r="C245" i="5"/>
  <c r="B246" i="5"/>
  <c r="C246" i="5"/>
  <c r="B247" i="5"/>
  <c r="C247" i="5"/>
  <c r="B248" i="5"/>
  <c r="C248" i="5"/>
  <c r="B249" i="5"/>
  <c r="C249" i="5"/>
  <c r="B250" i="5"/>
  <c r="C250" i="5"/>
  <c r="B251" i="5"/>
  <c r="C251" i="5"/>
  <c r="B252" i="5"/>
  <c r="C252" i="5"/>
  <c r="B253" i="5"/>
  <c r="C253" i="5"/>
  <c r="B254" i="5"/>
  <c r="C254" i="5"/>
  <c r="B255" i="5"/>
  <c r="C255" i="5"/>
  <c r="B256" i="5"/>
  <c r="C256" i="5"/>
  <c r="B257" i="5"/>
  <c r="C257" i="5"/>
  <c r="B258" i="5"/>
  <c r="C258" i="5"/>
  <c r="B259" i="5"/>
  <c r="C259" i="5"/>
  <c r="B260" i="5"/>
  <c r="C260" i="5"/>
  <c r="B261" i="5"/>
  <c r="C261" i="5"/>
  <c r="B262" i="5"/>
  <c r="C262" i="5"/>
  <c r="B263" i="5"/>
  <c r="C263" i="5"/>
  <c r="B264" i="5"/>
  <c r="C264" i="5"/>
  <c r="B265" i="5"/>
  <c r="C265" i="5"/>
  <c r="B266" i="5"/>
  <c r="C266" i="5"/>
  <c r="B267" i="5"/>
  <c r="C267" i="5"/>
  <c r="B268" i="5"/>
  <c r="C268" i="5"/>
  <c r="B269" i="5"/>
  <c r="C269" i="5"/>
  <c r="B270" i="5"/>
  <c r="C270" i="5"/>
  <c r="B271" i="5"/>
  <c r="C271" i="5"/>
  <c r="B272" i="5"/>
  <c r="C272" i="5"/>
  <c r="B273" i="5"/>
  <c r="C273" i="5"/>
  <c r="B274" i="5"/>
  <c r="C274" i="5"/>
  <c r="B275" i="5"/>
  <c r="C275" i="5"/>
  <c r="B276" i="5"/>
  <c r="C276" i="5"/>
  <c r="B277" i="5"/>
  <c r="C277" i="5"/>
  <c r="B278" i="5"/>
  <c r="C278" i="5"/>
  <c r="B279" i="5"/>
  <c r="C279" i="5"/>
  <c r="B280" i="5"/>
  <c r="C280" i="5"/>
  <c r="B281" i="5"/>
  <c r="C281" i="5"/>
  <c r="B282" i="5"/>
  <c r="C282" i="5"/>
  <c r="B283" i="5"/>
  <c r="C283" i="5"/>
  <c r="B284" i="5"/>
  <c r="C284" i="5"/>
  <c r="B285" i="5"/>
  <c r="C285" i="5"/>
  <c r="B286" i="5"/>
  <c r="C286" i="5"/>
  <c r="B287" i="5"/>
  <c r="C287" i="5"/>
  <c r="B288" i="5"/>
  <c r="C288" i="5"/>
  <c r="B289" i="5"/>
  <c r="C289" i="5"/>
  <c r="B290" i="5"/>
  <c r="C290" i="5"/>
  <c r="B291" i="5"/>
  <c r="C291" i="5"/>
  <c r="B292" i="5"/>
  <c r="C292" i="5"/>
  <c r="B293" i="5"/>
  <c r="C293" i="5"/>
  <c r="B294" i="5"/>
  <c r="C294" i="5"/>
  <c r="B295" i="5"/>
  <c r="C295" i="5"/>
  <c r="B296" i="5"/>
  <c r="C296" i="5"/>
  <c r="B297" i="5"/>
  <c r="C297" i="5"/>
  <c r="B298" i="5"/>
  <c r="C298" i="5"/>
  <c r="B299" i="5"/>
  <c r="C299" i="5"/>
  <c r="B300" i="5"/>
  <c r="C300" i="5"/>
  <c r="B301" i="5"/>
  <c r="C301" i="5"/>
  <c r="B302" i="5"/>
  <c r="C302" i="5"/>
  <c r="B303" i="5"/>
  <c r="C303" i="5"/>
  <c r="B304" i="5"/>
  <c r="C304" i="5"/>
  <c r="B305" i="5"/>
  <c r="C305" i="5"/>
  <c r="B306" i="5"/>
  <c r="C306" i="5"/>
  <c r="B307" i="5"/>
  <c r="C307" i="5"/>
  <c r="B308" i="5"/>
  <c r="C308" i="5"/>
  <c r="B309" i="5"/>
  <c r="C309" i="5"/>
  <c r="B310" i="5"/>
  <c r="C310" i="5"/>
  <c r="B311" i="5"/>
  <c r="C311" i="5"/>
  <c r="B312" i="5"/>
  <c r="C312" i="5"/>
  <c r="B313" i="5"/>
  <c r="C313" i="5"/>
  <c r="B314" i="5"/>
  <c r="C314" i="5"/>
  <c r="B315" i="5"/>
  <c r="C315" i="5"/>
  <c r="B316" i="5"/>
  <c r="C316" i="5"/>
  <c r="B317" i="5"/>
  <c r="C317" i="5"/>
  <c r="B318" i="5"/>
  <c r="C318" i="5"/>
  <c r="B319" i="5"/>
  <c r="C319" i="5"/>
  <c r="B320" i="5"/>
  <c r="C320" i="5"/>
  <c r="B321" i="5"/>
  <c r="C321" i="5"/>
  <c r="B322" i="5"/>
  <c r="C322" i="5"/>
  <c r="B323" i="5"/>
  <c r="C323" i="5"/>
  <c r="B324" i="5"/>
  <c r="C324" i="5"/>
  <c r="B325" i="5"/>
  <c r="C325" i="5"/>
  <c r="B326" i="5"/>
  <c r="C326" i="5"/>
  <c r="B327" i="5"/>
  <c r="C327" i="5"/>
  <c r="B328" i="5"/>
  <c r="C328" i="5"/>
  <c r="B329" i="5"/>
  <c r="C329" i="5"/>
  <c r="B330" i="5"/>
  <c r="C330" i="5"/>
  <c r="B331" i="5"/>
  <c r="C331" i="5"/>
  <c r="B332" i="5"/>
  <c r="C332" i="5"/>
  <c r="B333" i="5"/>
  <c r="C333" i="5"/>
  <c r="B334" i="5"/>
  <c r="C334" i="5"/>
  <c r="B335" i="5"/>
  <c r="C335" i="5"/>
  <c r="B336" i="5"/>
  <c r="C336" i="5"/>
  <c r="B337" i="5"/>
  <c r="C337" i="5"/>
  <c r="B338" i="5"/>
  <c r="C338" i="5"/>
  <c r="B339" i="5"/>
  <c r="C339" i="5"/>
  <c r="B340" i="5"/>
  <c r="C340" i="5"/>
  <c r="B341" i="5"/>
  <c r="C341" i="5"/>
  <c r="B342" i="5"/>
  <c r="C342" i="5"/>
  <c r="B343" i="5"/>
  <c r="C343" i="5"/>
  <c r="B344" i="5"/>
  <c r="C344" i="5"/>
  <c r="B345" i="5"/>
  <c r="C345" i="5"/>
  <c r="B346" i="5"/>
  <c r="C346" i="5"/>
  <c r="B347" i="5"/>
  <c r="C347" i="5"/>
  <c r="B348" i="5"/>
  <c r="C348" i="5"/>
  <c r="B349" i="5"/>
  <c r="C349" i="5"/>
  <c r="B350" i="5"/>
  <c r="C350" i="5"/>
  <c r="B351" i="5"/>
  <c r="C351" i="5"/>
  <c r="B352" i="5"/>
  <c r="C352" i="5"/>
  <c r="B353" i="5"/>
  <c r="C353" i="5"/>
  <c r="B354" i="5"/>
  <c r="C354" i="5"/>
  <c r="B355" i="5"/>
  <c r="C355" i="5"/>
  <c r="B356" i="5"/>
  <c r="C356" i="5"/>
  <c r="B357" i="5"/>
  <c r="C357" i="5"/>
  <c r="B358" i="5"/>
  <c r="C358" i="5"/>
  <c r="B359" i="5"/>
  <c r="C359" i="5"/>
  <c r="B360" i="5"/>
  <c r="C360" i="5"/>
  <c r="B361" i="5"/>
  <c r="C361" i="5"/>
  <c r="B362" i="5"/>
  <c r="C362" i="5"/>
  <c r="B363" i="5"/>
  <c r="C363" i="5"/>
  <c r="B364" i="5"/>
  <c r="C364" i="5"/>
  <c r="B365" i="5"/>
  <c r="C365" i="5"/>
  <c r="B366" i="5"/>
  <c r="C366" i="5"/>
  <c r="B367" i="5"/>
  <c r="C367" i="5"/>
  <c r="B368" i="5"/>
  <c r="C368" i="5"/>
  <c r="B369" i="5"/>
  <c r="C369" i="5"/>
  <c r="B370" i="5"/>
  <c r="C370" i="5"/>
  <c r="B371" i="5"/>
  <c r="C371" i="5"/>
  <c r="B372" i="5"/>
  <c r="C372" i="5"/>
  <c r="B373" i="5"/>
  <c r="C373" i="5"/>
  <c r="B374" i="5"/>
  <c r="C374" i="5"/>
  <c r="B375" i="5"/>
  <c r="C375" i="5"/>
  <c r="B376" i="5"/>
  <c r="C376" i="5"/>
  <c r="B377" i="5"/>
  <c r="C377" i="5"/>
  <c r="B378" i="5"/>
  <c r="C378" i="5"/>
  <c r="B379" i="5"/>
  <c r="C379" i="5"/>
  <c r="B380" i="5"/>
  <c r="C380" i="5"/>
  <c r="B381" i="5"/>
  <c r="C381" i="5"/>
  <c r="B382" i="5"/>
  <c r="C382" i="5"/>
  <c r="B383" i="5"/>
  <c r="C383" i="5"/>
  <c r="B384" i="5"/>
  <c r="C384" i="5"/>
  <c r="B385" i="5"/>
  <c r="C385" i="5"/>
  <c r="B386" i="5"/>
  <c r="C386" i="5"/>
  <c r="B387" i="5"/>
  <c r="C387" i="5"/>
  <c r="B388" i="5"/>
  <c r="C388" i="5"/>
  <c r="B389" i="5"/>
  <c r="C389" i="5"/>
  <c r="B390" i="5"/>
  <c r="C390" i="5"/>
  <c r="B391" i="5"/>
  <c r="C391" i="5"/>
  <c r="B392" i="5"/>
  <c r="C392" i="5"/>
  <c r="B393" i="5"/>
  <c r="C393" i="5"/>
  <c r="B394" i="5"/>
  <c r="C394" i="5"/>
  <c r="B395" i="5"/>
  <c r="C395" i="5"/>
  <c r="B396" i="5"/>
  <c r="C396" i="5"/>
  <c r="B397" i="5"/>
  <c r="C397" i="5"/>
  <c r="B398" i="5"/>
  <c r="C398" i="5"/>
  <c r="B399" i="5"/>
  <c r="C399" i="5"/>
  <c r="B400" i="5"/>
  <c r="C400" i="5"/>
  <c r="B401" i="5"/>
  <c r="C401" i="5"/>
  <c r="B402" i="5"/>
  <c r="C402" i="5"/>
  <c r="B403" i="5"/>
  <c r="C403" i="5"/>
  <c r="B404" i="5"/>
  <c r="C404" i="5"/>
  <c r="B405" i="5"/>
  <c r="C405" i="5"/>
  <c r="B406" i="5"/>
  <c r="C406" i="5"/>
  <c r="B407" i="5"/>
  <c r="C407" i="5"/>
  <c r="B408" i="5"/>
  <c r="C408" i="5"/>
  <c r="B409" i="5"/>
  <c r="C409" i="5"/>
  <c r="B410" i="5"/>
  <c r="C410" i="5"/>
  <c r="B411" i="5"/>
  <c r="C411" i="5"/>
  <c r="B412" i="5"/>
  <c r="C412" i="5"/>
  <c r="B413" i="5"/>
  <c r="C413" i="5"/>
  <c r="B414" i="5"/>
  <c r="C414" i="5"/>
  <c r="B415" i="5"/>
  <c r="C415" i="5"/>
  <c r="B416" i="5"/>
  <c r="C416" i="5"/>
  <c r="B417" i="5"/>
  <c r="C417" i="5"/>
  <c r="B418" i="5"/>
  <c r="C418" i="5"/>
  <c r="B419" i="5"/>
  <c r="C419" i="5"/>
  <c r="B420" i="5"/>
  <c r="C420" i="5"/>
  <c r="B421" i="5"/>
  <c r="C421" i="5"/>
  <c r="B422" i="5"/>
  <c r="C422" i="5"/>
  <c r="B423" i="5"/>
  <c r="C423" i="5"/>
  <c r="B424" i="5"/>
  <c r="C424" i="5"/>
  <c r="B425" i="5"/>
  <c r="C425" i="5"/>
  <c r="B426" i="5"/>
  <c r="C426" i="5"/>
  <c r="B427" i="5"/>
  <c r="C427" i="5"/>
  <c r="B428" i="5"/>
  <c r="C428" i="5"/>
  <c r="B429" i="5"/>
  <c r="C429" i="5"/>
  <c r="B430" i="5"/>
  <c r="C430" i="5"/>
  <c r="B431" i="5"/>
  <c r="C431" i="5"/>
  <c r="B432" i="5"/>
  <c r="C432" i="5"/>
  <c r="B433" i="5"/>
  <c r="C433" i="5"/>
  <c r="B434" i="5"/>
  <c r="C434" i="5"/>
  <c r="B435" i="5"/>
  <c r="C435" i="5"/>
  <c r="B436" i="5"/>
  <c r="C436" i="5"/>
  <c r="B437" i="5"/>
  <c r="C437" i="5"/>
  <c r="B438" i="5"/>
  <c r="C438" i="5"/>
  <c r="B439" i="5"/>
  <c r="C439" i="5"/>
  <c r="B440" i="5"/>
  <c r="C440" i="5"/>
  <c r="B441" i="5"/>
  <c r="C441" i="5"/>
  <c r="B442" i="5"/>
  <c r="C442" i="5"/>
  <c r="B443" i="5"/>
  <c r="C443" i="5"/>
  <c r="B444" i="5"/>
  <c r="C444" i="5"/>
  <c r="B445" i="5"/>
  <c r="C445" i="5"/>
  <c r="B446" i="5"/>
  <c r="C446" i="5"/>
  <c r="B447" i="5"/>
  <c r="C447" i="5"/>
  <c r="B448" i="5"/>
  <c r="C448" i="5"/>
  <c r="B449" i="5"/>
  <c r="C449" i="5"/>
  <c r="B450" i="5"/>
  <c r="C450" i="5"/>
  <c r="B451" i="5"/>
  <c r="C451" i="5"/>
  <c r="B452" i="5"/>
  <c r="C452" i="5"/>
  <c r="B453" i="5"/>
  <c r="C453" i="5"/>
  <c r="B454" i="5"/>
  <c r="C454" i="5"/>
  <c r="B455" i="5"/>
  <c r="C455" i="5"/>
  <c r="B456" i="5"/>
  <c r="C456" i="5"/>
  <c r="B457" i="5"/>
  <c r="C457" i="5"/>
  <c r="B458" i="5"/>
  <c r="C458" i="5"/>
  <c r="B459" i="5"/>
  <c r="C459" i="5"/>
  <c r="B460" i="5"/>
  <c r="C460" i="5"/>
  <c r="B461" i="5"/>
  <c r="C461" i="5"/>
  <c r="B462" i="5"/>
  <c r="C462" i="5"/>
  <c r="B463" i="5"/>
  <c r="C463" i="5"/>
  <c r="B464" i="5"/>
  <c r="C464" i="5"/>
  <c r="B465" i="5"/>
  <c r="C465" i="5"/>
  <c r="B466" i="5"/>
  <c r="C466" i="5"/>
  <c r="B467" i="5"/>
  <c r="C467" i="5"/>
  <c r="B468" i="5"/>
  <c r="C468" i="5"/>
  <c r="B469" i="5"/>
  <c r="C469" i="5"/>
  <c r="B470" i="5"/>
  <c r="C470" i="5"/>
  <c r="B471" i="5"/>
  <c r="C471" i="5"/>
  <c r="B472" i="5"/>
  <c r="C472" i="5"/>
  <c r="B473" i="5"/>
  <c r="C473" i="5"/>
  <c r="B474" i="5"/>
  <c r="C474" i="5"/>
  <c r="B475" i="5"/>
  <c r="C475" i="5"/>
  <c r="B476" i="5"/>
  <c r="C476" i="5"/>
  <c r="B477" i="5"/>
  <c r="C477" i="5"/>
  <c r="B478" i="5"/>
  <c r="C478" i="5"/>
  <c r="B479" i="5"/>
  <c r="C479" i="5"/>
  <c r="B480" i="5"/>
  <c r="C480" i="5"/>
  <c r="B481" i="5"/>
  <c r="C481" i="5"/>
  <c r="B482" i="5"/>
  <c r="C482" i="5"/>
  <c r="B483" i="5"/>
  <c r="C483" i="5"/>
  <c r="B484" i="5"/>
  <c r="C484" i="5"/>
  <c r="B485" i="5"/>
  <c r="C485" i="5"/>
  <c r="B486" i="5"/>
  <c r="C486" i="5"/>
  <c r="B487" i="5"/>
  <c r="C487" i="5"/>
  <c r="B488" i="5"/>
  <c r="C488" i="5"/>
  <c r="B489" i="5"/>
  <c r="C489" i="5"/>
  <c r="B490" i="5"/>
  <c r="C490" i="5"/>
  <c r="B491" i="5"/>
  <c r="C491" i="5"/>
  <c r="B492" i="5"/>
  <c r="C492" i="5"/>
  <c r="B493" i="5"/>
  <c r="C493" i="5"/>
  <c r="B494" i="5"/>
  <c r="C494" i="5"/>
  <c r="B495" i="5"/>
  <c r="C495" i="5"/>
  <c r="B496" i="5"/>
  <c r="C496" i="5"/>
  <c r="B497" i="5"/>
  <c r="C497" i="5"/>
  <c r="B498" i="5"/>
  <c r="C498" i="5"/>
  <c r="B499" i="5"/>
  <c r="C499" i="5"/>
  <c r="B500" i="5"/>
  <c r="C500" i="5"/>
  <c r="B501" i="5"/>
  <c r="C501" i="5"/>
  <c r="B502" i="5"/>
  <c r="C502" i="5"/>
  <c r="B503" i="5"/>
  <c r="C503" i="5"/>
  <c r="B504" i="5"/>
  <c r="C504" i="5"/>
  <c r="B505" i="5"/>
  <c r="C505" i="5"/>
  <c r="B506" i="5"/>
  <c r="C506" i="5"/>
  <c r="B507" i="5"/>
  <c r="C507" i="5"/>
  <c r="B508" i="5"/>
  <c r="C508" i="5"/>
  <c r="B509" i="5"/>
  <c r="C509" i="5"/>
  <c r="B510" i="5"/>
  <c r="C510" i="5"/>
  <c r="B511" i="5"/>
  <c r="C511" i="5"/>
  <c r="B512" i="5"/>
  <c r="C512" i="5"/>
  <c r="B513" i="5"/>
  <c r="C513" i="5"/>
  <c r="B514" i="5"/>
  <c r="C514" i="5"/>
  <c r="B515" i="5"/>
  <c r="C515" i="5"/>
  <c r="B516" i="5"/>
  <c r="C516" i="5"/>
  <c r="B517" i="5"/>
  <c r="C517" i="5"/>
  <c r="B518" i="5"/>
  <c r="C518" i="5"/>
  <c r="B519" i="5"/>
  <c r="C519" i="5"/>
  <c r="B520" i="5"/>
  <c r="C520" i="5"/>
  <c r="B521" i="5"/>
  <c r="C521" i="5"/>
  <c r="B522" i="5"/>
  <c r="C522" i="5"/>
  <c r="B523" i="5"/>
  <c r="C523" i="5"/>
  <c r="B524" i="5"/>
  <c r="C524" i="5"/>
  <c r="B525" i="5"/>
  <c r="C525" i="5"/>
  <c r="B526" i="5"/>
  <c r="C526" i="5"/>
  <c r="B527" i="5"/>
  <c r="C527" i="5"/>
  <c r="B528" i="5"/>
  <c r="C528" i="5"/>
  <c r="B529" i="5"/>
  <c r="C529" i="5"/>
  <c r="B530" i="5"/>
  <c r="C530" i="5"/>
  <c r="B531" i="5"/>
  <c r="C531" i="5"/>
  <c r="B532" i="5"/>
  <c r="C532" i="5"/>
  <c r="B533" i="5"/>
  <c r="C533" i="5"/>
  <c r="B534" i="5"/>
  <c r="C534" i="5"/>
  <c r="B535" i="5"/>
  <c r="C535" i="5"/>
  <c r="B536" i="5"/>
  <c r="C536" i="5"/>
  <c r="B537" i="5"/>
  <c r="C537" i="5"/>
  <c r="B538" i="5"/>
  <c r="C538" i="5"/>
  <c r="B539" i="5"/>
  <c r="C539" i="5"/>
  <c r="B540" i="5"/>
  <c r="C540" i="5"/>
  <c r="B541" i="5"/>
  <c r="C541" i="5"/>
  <c r="B542" i="5"/>
  <c r="C542" i="5"/>
  <c r="B543" i="5"/>
  <c r="C543" i="5"/>
  <c r="B544" i="5"/>
  <c r="C544" i="5"/>
  <c r="B545" i="5"/>
  <c r="C545" i="5"/>
  <c r="B546" i="5"/>
  <c r="C546" i="5"/>
  <c r="B547" i="5"/>
  <c r="C547" i="5"/>
  <c r="B548" i="5"/>
  <c r="C548" i="5"/>
  <c r="B549" i="5"/>
  <c r="C549" i="5"/>
  <c r="B550" i="5"/>
  <c r="C550" i="5"/>
  <c r="B551" i="5"/>
  <c r="C551" i="5"/>
  <c r="B552" i="5"/>
  <c r="C552" i="5"/>
  <c r="B553" i="5"/>
  <c r="C553" i="5"/>
  <c r="B554" i="5"/>
  <c r="C554" i="5"/>
  <c r="B555" i="5"/>
  <c r="C555" i="5"/>
  <c r="B556" i="5"/>
  <c r="C556" i="5"/>
  <c r="B557" i="5"/>
  <c r="C557" i="5"/>
  <c r="B558" i="5"/>
  <c r="C558" i="5"/>
  <c r="B559" i="5"/>
  <c r="C559" i="5"/>
  <c r="B560" i="5"/>
  <c r="C560" i="5"/>
  <c r="B561" i="5"/>
  <c r="C561" i="5"/>
  <c r="B562" i="5"/>
  <c r="C562" i="5"/>
  <c r="B563" i="5"/>
  <c r="C563" i="5"/>
  <c r="B564" i="5"/>
  <c r="C564" i="5"/>
  <c r="B565" i="5"/>
  <c r="C565" i="5"/>
  <c r="B566" i="5"/>
  <c r="C566" i="5"/>
  <c r="B567" i="5"/>
  <c r="C567" i="5"/>
  <c r="B568" i="5"/>
  <c r="C568" i="5"/>
  <c r="B569" i="5"/>
  <c r="C569" i="5"/>
  <c r="B570" i="5"/>
  <c r="C570" i="5"/>
  <c r="B571" i="5"/>
  <c r="C571" i="5"/>
  <c r="B572" i="5"/>
  <c r="C572" i="5"/>
  <c r="B573" i="5"/>
  <c r="C573" i="5"/>
  <c r="B574" i="5"/>
  <c r="C574" i="5"/>
  <c r="B575" i="5"/>
  <c r="C575" i="5"/>
  <c r="B576" i="5"/>
  <c r="C576" i="5"/>
  <c r="B577" i="5"/>
  <c r="C577" i="5"/>
  <c r="B578" i="5"/>
  <c r="C578" i="5"/>
  <c r="B579" i="5"/>
  <c r="C579" i="5"/>
  <c r="B580" i="5"/>
  <c r="C580" i="5"/>
  <c r="B581" i="5"/>
  <c r="C581" i="5"/>
  <c r="B582" i="5"/>
  <c r="C582" i="5"/>
  <c r="B583" i="5"/>
  <c r="C583" i="5"/>
  <c r="B584" i="5"/>
  <c r="C584" i="5"/>
  <c r="B585" i="5"/>
  <c r="C585" i="5"/>
  <c r="B586" i="5"/>
  <c r="C586" i="5"/>
  <c r="B587" i="5"/>
  <c r="C587" i="5"/>
  <c r="B588" i="5"/>
  <c r="C588" i="5"/>
  <c r="B589" i="5"/>
  <c r="C589" i="5"/>
  <c r="B590" i="5"/>
  <c r="C590" i="5"/>
  <c r="B591" i="5"/>
  <c r="C591" i="5"/>
  <c r="B592" i="5"/>
  <c r="C592" i="5"/>
  <c r="B593" i="5"/>
  <c r="C593" i="5"/>
  <c r="B594" i="5"/>
  <c r="C594" i="5"/>
  <c r="B595" i="5"/>
  <c r="C595" i="5"/>
  <c r="B596" i="5"/>
  <c r="C596" i="5"/>
  <c r="B597" i="5"/>
  <c r="C597" i="5"/>
  <c r="B598" i="5"/>
  <c r="C598" i="5"/>
  <c r="B599" i="5"/>
  <c r="C599" i="5"/>
  <c r="B600" i="5"/>
  <c r="C600" i="5"/>
  <c r="B601" i="5"/>
  <c r="C601" i="5"/>
  <c r="B602" i="5"/>
  <c r="C602" i="5"/>
  <c r="B603" i="5"/>
  <c r="C603" i="5"/>
  <c r="B604" i="5"/>
  <c r="C604" i="5"/>
  <c r="B605" i="5"/>
  <c r="C605" i="5"/>
  <c r="B606" i="5"/>
  <c r="C606" i="5"/>
  <c r="B607" i="5"/>
  <c r="C607" i="5"/>
  <c r="B608" i="5"/>
  <c r="C608" i="5"/>
  <c r="B609" i="5"/>
  <c r="C609" i="5"/>
  <c r="B610" i="5"/>
  <c r="C610" i="5"/>
  <c r="B611" i="5"/>
  <c r="C611" i="5"/>
  <c r="B612" i="5"/>
  <c r="C612" i="5"/>
  <c r="B613" i="5"/>
  <c r="C613" i="5"/>
  <c r="B614" i="5"/>
  <c r="C614" i="5"/>
  <c r="B615" i="5"/>
  <c r="C615" i="5"/>
  <c r="B616" i="5"/>
  <c r="C616" i="5"/>
  <c r="B617" i="5"/>
  <c r="C617" i="5"/>
  <c r="B618" i="5"/>
  <c r="C618" i="5"/>
  <c r="B619" i="5"/>
  <c r="C619" i="5"/>
  <c r="B620" i="5"/>
  <c r="C620" i="5"/>
  <c r="B621" i="5"/>
  <c r="C621" i="5"/>
  <c r="B622" i="5"/>
  <c r="C622" i="5"/>
  <c r="B623" i="5"/>
  <c r="C623" i="5"/>
  <c r="B624" i="5"/>
  <c r="C624" i="5"/>
  <c r="B625" i="5"/>
  <c r="C625" i="5"/>
  <c r="B626" i="5"/>
  <c r="C626" i="5"/>
  <c r="B627" i="5"/>
  <c r="C627" i="5"/>
  <c r="B628" i="5"/>
  <c r="C628" i="5"/>
  <c r="B629" i="5"/>
  <c r="C629" i="5"/>
  <c r="B630" i="5"/>
  <c r="C630" i="5"/>
  <c r="B631" i="5"/>
  <c r="C631" i="5"/>
  <c r="B632" i="5"/>
  <c r="C632" i="5"/>
  <c r="B633" i="5"/>
  <c r="C633" i="5"/>
  <c r="B634" i="5"/>
  <c r="C634" i="5"/>
  <c r="B635" i="5"/>
  <c r="C635" i="5"/>
  <c r="B636" i="5"/>
  <c r="C636" i="5"/>
  <c r="B637" i="5"/>
  <c r="C637" i="5"/>
  <c r="B638" i="5"/>
  <c r="C638" i="5"/>
  <c r="B639" i="5"/>
  <c r="C639" i="5"/>
  <c r="B640" i="5"/>
  <c r="C640" i="5"/>
  <c r="B641" i="5"/>
  <c r="C641" i="5"/>
  <c r="B642" i="5"/>
  <c r="C642" i="5"/>
  <c r="B643" i="5"/>
  <c r="C643" i="5"/>
  <c r="B644" i="5"/>
  <c r="C644" i="5"/>
  <c r="B645" i="5"/>
  <c r="C645" i="5"/>
  <c r="B646" i="5"/>
  <c r="C646" i="5"/>
  <c r="B647" i="5"/>
  <c r="C647" i="5"/>
  <c r="B648" i="5"/>
  <c r="C648" i="5"/>
  <c r="B649" i="5"/>
  <c r="C649" i="5"/>
  <c r="B650" i="5"/>
  <c r="C650" i="5"/>
  <c r="B651" i="5"/>
  <c r="C651" i="5"/>
  <c r="B652" i="5"/>
  <c r="C652" i="5"/>
  <c r="B653" i="5"/>
  <c r="C653" i="5"/>
  <c r="B654" i="5"/>
  <c r="C654" i="5"/>
  <c r="B655" i="5"/>
  <c r="C655" i="5"/>
  <c r="B656" i="5"/>
  <c r="C656" i="5"/>
  <c r="B657" i="5"/>
  <c r="C657" i="5"/>
  <c r="B658" i="5"/>
  <c r="C658" i="5"/>
  <c r="B659" i="5"/>
  <c r="C659" i="5"/>
  <c r="B660" i="5"/>
  <c r="C660" i="5"/>
  <c r="B661" i="5"/>
  <c r="C661" i="5"/>
  <c r="B662" i="5"/>
  <c r="C662" i="5"/>
  <c r="B663" i="5"/>
  <c r="C663" i="5"/>
  <c r="B664" i="5"/>
  <c r="C664" i="5"/>
  <c r="B665" i="5"/>
  <c r="C665" i="5"/>
  <c r="B666" i="5"/>
  <c r="C666" i="5"/>
  <c r="B667" i="5"/>
  <c r="C667" i="5"/>
  <c r="B668" i="5"/>
  <c r="C668" i="5"/>
  <c r="B669" i="5"/>
  <c r="C669" i="5"/>
  <c r="B670" i="5"/>
  <c r="C670" i="5"/>
  <c r="B671" i="5"/>
  <c r="C671" i="5"/>
  <c r="B672" i="5"/>
  <c r="C672" i="5"/>
  <c r="B673" i="5"/>
  <c r="C673" i="5"/>
  <c r="B674" i="5"/>
  <c r="C674" i="5"/>
  <c r="B675" i="5"/>
  <c r="C675" i="5"/>
  <c r="B676" i="5"/>
  <c r="C676" i="5"/>
  <c r="B677" i="5"/>
  <c r="C677" i="5"/>
  <c r="B678" i="5"/>
  <c r="C678" i="5"/>
  <c r="B679" i="5"/>
  <c r="C679" i="5"/>
  <c r="B680" i="5"/>
  <c r="C680" i="5"/>
  <c r="B681" i="5"/>
  <c r="C681" i="5"/>
  <c r="B682" i="5"/>
  <c r="C682" i="5"/>
  <c r="B683" i="5"/>
  <c r="C683" i="5"/>
  <c r="B684" i="5"/>
  <c r="C684" i="5"/>
  <c r="B685" i="5"/>
  <c r="C685" i="5"/>
  <c r="B686" i="5"/>
  <c r="C686" i="5"/>
  <c r="B687" i="5"/>
  <c r="C687" i="5"/>
  <c r="B688" i="5"/>
  <c r="C688" i="5"/>
  <c r="B689" i="5"/>
  <c r="C689" i="5"/>
  <c r="B690" i="5"/>
  <c r="C690" i="5"/>
  <c r="B691" i="5"/>
  <c r="C691" i="5"/>
  <c r="B692" i="5"/>
  <c r="C692" i="5"/>
  <c r="B693" i="5"/>
  <c r="C693" i="5"/>
  <c r="B694" i="5"/>
  <c r="C694" i="5"/>
  <c r="B695" i="5"/>
  <c r="C695" i="5"/>
  <c r="B696" i="5"/>
  <c r="C696" i="5"/>
  <c r="B697" i="5"/>
  <c r="C697" i="5"/>
  <c r="B698" i="5"/>
  <c r="C698" i="5"/>
  <c r="B699" i="5"/>
  <c r="C699" i="5"/>
  <c r="B700" i="5"/>
  <c r="C700" i="5"/>
  <c r="B701" i="5"/>
  <c r="C701" i="5"/>
  <c r="B702" i="5"/>
  <c r="C702" i="5"/>
  <c r="B703" i="5"/>
  <c r="C703" i="5"/>
  <c r="B704" i="5"/>
  <c r="C704" i="5"/>
  <c r="B705" i="5"/>
  <c r="C705" i="5"/>
  <c r="B706" i="5"/>
  <c r="C706" i="5"/>
  <c r="B707" i="5"/>
  <c r="C707" i="5"/>
  <c r="B708" i="5"/>
  <c r="C708" i="5"/>
  <c r="B709" i="5"/>
  <c r="C709" i="5"/>
  <c r="B710" i="5"/>
  <c r="C710" i="5"/>
  <c r="B711" i="5"/>
  <c r="C711" i="5"/>
  <c r="B712" i="5"/>
  <c r="C712" i="5"/>
  <c r="B713" i="5"/>
  <c r="C713" i="5"/>
  <c r="B714" i="5"/>
  <c r="C714" i="5"/>
  <c r="B715" i="5"/>
  <c r="C715" i="5"/>
  <c r="B716" i="5"/>
  <c r="C716" i="5"/>
  <c r="B717" i="5"/>
  <c r="C717" i="5"/>
  <c r="B718" i="5"/>
  <c r="C718" i="5"/>
  <c r="B719" i="5"/>
  <c r="C719" i="5"/>
  <c r="B720" i="5"/>
  <c r="C720" i="5"/>
  <c r="B721" i="5"/>
  <c r="C721" i="5"/>
  <c r="B722" i="5"/>
  <c r="C722" i="5"/>
  <c r="B723" i="5"/>
  <c r="C723" i="5"/>
  <c r="B724" i="5"/>
  <c r="C724" i="5"/>
  <c r="B725" i="5"/>
  <c r="C725" i="5"/>
  <c r="B726" i="5"/>
  <c r="C726" i="5"/>
  <c r="B727" i="5"/>
  <c r="C727" i="5"/>
  <c r="B728" i="5"/>
  <c r="C728" i="5"/>
  <c r="B729" i="5"/>
  <c r="C729" i="5"/>
  <c r="B730" i="5"/>
  <c r="C730" i="5"/>
  <c r="B731" i="5"/>
  <c r="C731" i="5"/>
  <c r="B732" i="5"/>
  <c r="C732" i="5"/>
  <c r="B733" i="5"/>
  <c r="C733" i="5"/>
  <c r="B734" i="5"/>
  <c r="C734" i="5"/>
  <c r="B735" i="5"/>
  <c r="C735" i="5"/>
  <c r="B736" i="5"/>
  <c r="C736" i="5"/>
  <c r="B737" i="5"/>
  <c r="C737" i="5"/>
  <c r="B738" i="5"/>
  <c r="C738" i="5"/>
  <c r="B739" i="5"/>
  <c r="C739" i="5"/>
  <c r="B740" i="5"/>
  <c r="C740" i="5"/>
  <c r="B741" i="5"/>
  <c r="C741" i="5"/>
  <c r="B742" i="5"/>
  <c r="C742" i="5"/>
  <c r="B743" i="5"/>
  <c r="C743" i="5"/>
  <c r="B744" i="5"/>
  <c r="C744" i="5"/>
  <c r="B745" i="5"/>
  <c r="C745" i="5"/>
  <c r="B746" i="5"/>
  <c r="C746" i="5"/>
  <c r="B747" i="5"/>
  <c r="C747" i="5"/>
  <c r="B748" i="5"/>
  <c r="C748" i="5"/>
  <c r="B749" i="5"/>
  <c r="C749" i="5"/>
  <c r="B750" i="5"/>
  <c r="C750" i="5"/>
  <c r="B751" i="5"/>
  <c r="C751" i="5"/>
  <c r="B752" i="5"/>
  <c r="C752" i="5"/>
  <c r="B753" i="5"/>
  <c r="C753" i="5"/>
  <c r="B754" i="5"/>
  <c r="C754" i="5"/>
  <c r="B755" i="5"/>
  <c r="C755" i="5"/>
  <c r="B756" i="5"/>
  <c r="C756" i="5"/>
  <c r="B757" i="5"/>
  <c r="C757" i="5"/>
  <c r="B758" i="5"/>
  <c r="C758" i="5"/>
  <c r="B759" i="5"/>
  <c r="C759" i="5"/>
  <c r="B760" i="5"/>
  <c r="C760" i="5"/>
  <c r="B761" i="5"/>
  <c r="C761" i="5"/>
  <c r="B762" i="5"/>
  <c r="C762" i="5"/>
  <c r="B763" i="5"/>
  <c r="C763" i="5"/>
  <c r="B764" i="5"/>
  <c r="C764" i="5"/>
  <c r="B765" i="5"/>
  <c r="C765" i="5"/>
  <c r="B766" i="5"/>
  <c r="C766" i="5"/>
  <c r="B767" i="5"/>
  <c r="C767" i="5"/>
  <c r="B768" i="5"/>
  <c r="C768" i="5"/>
  <c r="B769" i="5"/>
  <c r="C769" i="5"/>
  <c r="B770" i="5"/>
  <c r="C770" i="5"/>
  <c r="B771" i="5"/>
  <c r="C771" i="5"/>
  <c r="B772" i="5"/>
  <c r="C772" i="5"/>
  <c r="B773" i="5"/>
  <c r="C773" i="5"/>
  <c r="B774" i="5"/>
  <c r="C774" i="5"/>
  <c r="B775" i="5"/>
  <c r="C775" i="5"/>
  <c r="B776" i="5"/>
  <c r="C776" i="5"/>
  <c r="B777" i="5"/>
  <c r="C777" i="5"/>
  <c r="B778" i="5"/>
  <c r="C778" i="5"/>
  <c r="B779" i="5"/>
  <c r="C779" i="5"/>
  <c r="B780" i="5"/>
  <c r="C780" i="5"/>
  <c r="B781" i="5"/>
  <c r="C781" i="5"/>
  <c r="B782" i="5"/>
  <c r="C782" i="5"/>
  <c r="B783" i="5"/>
  <c r="C783" i="5"/>
  <c r="B784" i="5"/>
  <c r="C784" i="5"/>
  <c r="B785" i="5"/>
  <c r="C785" i="5"/>
  <c r="B786" i="5"/>
  <c r="C786" i="5"/>
  <c r="B787" i="5"/>
  <c r="C787" i="5"/>
  <c r="B788" i="5"/>
  <c r="C788" i="5"/>
  <c r="B789" i="5"/>
  <c r="C789" i="5"/>
  <c r="B790" i="5"/>
  <c r="C790" i="5"/>
  <c r="B791" i="5"/>
  <c r="C791" i="5"/>
  <c r="B792" i="5"/>
  <c r="C792" i="5"/>
  <c r="B793" i="5"/>
  <c r="C793" i="5"/>
  <c r="B794" i="5"/>
  <c r="C794" i="5"/>
  <c r="B795" i="5"/>
  <c r="C795" i="5"/>
  <c r="B796" i="5"/>
  <c r="C796" i="5"/>
  <c r="B797" i="5"/>
  <c r="C797" i="5"/>
  <c r="B798" i="5"/>
  <c r="C798" i="5"/>
  <c r="B799" i="5"/>
  <c r="C799" i="5"/>
  <c r="B800" i="5"/>
  <c r="C800" i="5"/>
  <c r="B801" i="5"/>
  <c r="C801" i="5"/>
  <c r="B802" i="5"/>
  <c r="C802" i="5"/>
  <c r="B803" i="5"/>
  <c r="C803" i="5"/>
  <c r="B804" i="5"/>
  <c r="C804" i="5"/>
  <c r="B805" i="5"/>
  <c r="C805" i="5"/>
  <c r="B806" i="5"/>
  <c r="C806" i="5"/>
  <c r="B807" i="5"/>
  <c r="C807" i="5"/>
  <c r="B808" i="5"/>
  <c r="C808" i="5"/>
  <c r="B809" i="5"/>
  <c r="C809" i="5"/>
  <c r="B810" i="5"/>
  <c r="C810" i="5"/>
  <c r="B811" i="5"/>
  <c r="C811" i="5"/>
  <c r="B812" i="5"/>
  <c r="C812" i="5"/>
  <c r="B813" i="5"/>
  <c r="C813" i="5"/>
  <c r="B814" i="5"/>
  <c r="C814" i="5"/>
  <c r="B815" i="5"/>
  <c r="C815" i="5"/>
  <c r="B816" i="5"/>
  <c r="C816" i="5"/>
  <c r="B817" i="5"/>
  <c r="C817" i="5"/>
  <c r="B818" i="5"/>
  <c r="C818" i="5"/>
  <c r="B819" i="5"/>
  <c r="C819" i="5"/>
  <c r="B820" i="5"/>
  <c r="C820" i="5"/>
  <c r="B821" i="5"/>
  <c r="C821" i="5"/>
  <c r="B822" i="5"/>
  <c r="C822" i="5"/>
  <c r="B823" i="5"/>
  <c r="C823" i="5"/>
  <c r="B824" i="5"/>
  <c r="C824" i="5"/>
  <c r="B825" i="5"/>
  <c r="C825" i="5"/>
  <c r="B826" i="5"/>
  <c r="C826" i="5"/>
  <c r="B827" i="5"/>
  <c r="C827" i="5"/>
  <c r="B828" i="5"/>
  <c r="C828" i="5"/>
  <c r="B829" i="5"/>
  <c r="C829" i="5"/>
  <c r="B830" i="5"/>
  <c r="C830" i="5"/>
  <c r="B831" i="5"/>
  <c r="C831" i="5"/>
  <c r="B832" i="5"/>
  <c r="C832" i="5"/>
  <c r="B833" i="5"/>
  <c r="C833" i="5"/>
  <c r="B834" i="5"/>
  <c r="C834" i="5"/>
  <c r="B835" i="5"/>
  <c r="C835" i="5"/>
  <c r="B836" i="5"/>
  <c r="C836" i="5"/>
  <c r="B837" i="5"/>
  <c r="C837" i="5"/>
  <c r="B838" i="5"/>
  <c r="C838" i="5"/>
  <c r="B839" i="5"/>
  <c r="C839" i="5"/>
  <c r="B840" i="5"/>
  <c r="C840" i="5"/>
  <c r="B841" i="5"/>
  <c r="C841" i="5"/>
  <c r="B842" i="5"/>
  <c r="C842" i="5"/>
  <c r="B843" i="5"/>
  <c r="C843" i="5"/>
  <c r="B844" i="5"/>
  <c r="C844" i="5"/>
  <c r="B845" i="5"/>
  <c r="C845" i="5"/>
  <c r="B846" i="5"/>
  <c r="C846" i="5"/>
  <c r="B847" i="5"/>
  <c r="C847" i="5"/>
  <c r="B848" i="5"/>
  <c r="C848" i="5"/>
  <c r="B849" i="5"/>
  <c r="C849" i="5"/>
  <c r="B850" i="5"/>
  <c r="C850" i="5"/>
  <c r="B851" i="5"/>
  <c r="C851" i="5"/>
  <c r="B852" i="5"/>
  <c r="C852" i="5"/>
  <c r="B853" i="5"/>
  <c r="C853" i="5"/>
  <c r="B854" i="5"/>
  <c r="C854" i="5"/>
  <c r="B855" i="5"/>
  <c r="C855" i="5"/>
  <c r="B856" i="5"/>
  <c r="C856" i="5"/>
  <c r="B857" i="5"/>
  <c r="C857" i="5"/>
  <c r="B858" i="5"/>
  <c r="C858" i="5"/>
  <c r="B859" i="5"/>
  <c r="C859" i="5"/>
  <c r="B860" i="5"/>
  <c r="C860" i="5"/>
  <c r="B861" i="5"/>
  <c r="C861" i="5"/>
  <c r="B862" i="5"/>
  <c r="C862" i="5"/>
  <c r="B863" i="5"/>
  <c r="C863" i="5"/>
  <c r="B864" i="5"/>
  <c r="C864" i="5"/>
  <c r="B865" i="5"/>
  <c r="C865" i="5"/>
  <c r="B866" i="5"/>
  <c r="C866" i="5"/>
  <c r="B867" i="5"/>
  <c r="C867" i="5"/>
  <c r="B868" i="5"/>
  <c r="C868" i="5"/>
  <c r="B869" i="5"/>
  <c r="C869" i="5"/>
  <c r="B870" i="5"/>
  <c r="C870" i="5"/>
  <c r="B871" i="5"/>
  <c r="C871" i="5"/>
  <c r="B872" i="5"/>
  <c r="C872" i="5"/>
  <c r="B873" i="5"/>
  <c r="C873" i="5"/>
  <c r="B874" i="5"/>
  <c r="C874" i="5"/>
  <c r="B875" i="5"/>
  <c r="C875" i="5"/>
  <c r="B876" i="5"/>
  <c r="C876" i="5"/>
  <c r="B877" i="5"/>
  <c r="C877" i="5"/>
  <c r="B878" i="5"/>
  <c r="C878" i="5"/>
  <c r="B879" i="5"/>
  <c r="C879" i="5"/>
  <c r="B880" i="5"/>
  <c r="C880" i="5"/>
  <c r="B881" i="5"/>
  <c r="C881" i="5"/>
  <c r="B882" i="5"/>
  <c r="C882" i="5"/>
  <c r="B883" i="5"/>
  <c r="C883" i="5"/>
  <c r="B884" i="5"/>
  <c r="C884" i="5"/>
  <c r="B885" i="5"/>
  <c r="C885" i="5"/>
  <c r="B886" i="5"/>
  <c r="C886" i="5"/>
  <c r="B887" i="5"/>
  <c r="C887" i="5"/>
  <c r="B888" i="5"/>
  <c r="C888" i="5"/>
  <c r="B889" i="5"/>
  <c r="C889" i="5"/>
  <c r="B890" i="5"/>
  <c r="C890" i="5"/>
  <c r="B891" i="5"/>
  <c r="C891" i="5"/>
  <c r="B892" i="5"/>
  <c r="C892" i="5"/>
  <c r="B893" i="5"/>
  <c r="C893" i="5"/>
  <c r="B894" i="5"/>
  <c r="C894" i="5"/>
  <c r="B895" i="5"/>
  <c r="C895" i="5"/>
  <c r="B896" i="5"/>
  <c r="C896" i="5"/>
  <c r="B897" i="5"/>
  <c r="C897" i="5"/>
  <c r="B898" i="5"/>
  <c r="C898" i="5"/>
  <c r="B899" i="5"/>
  <c r="C899" i="5"/>
  <c r="B900" i="5"/>
  <c r="C900" i="5"/>
  <c r="B901" i="5"/>
  <c r="C901" i="5"/>
  <c r="B902" i="5"/>
  <c r="C902" i="5"/>
  <c r="B903" i="5"/>
  <c r="C903" i="5"/>
  <c r="B904" i="5"/>
  <c r="C904" i="5"/>
  <c r="B905" i="5"/>
  <c r="C905" i="5"/>
  <c r="B906" i="5"/>
  <c r="C906" i="5"/>
  <c r="B907" i="5"/>
  <c r="C907" i="5"/>
  <c r="B908" i="5"/>
  <c r="C908" i="5"/>
  <c r="B909" i="5"/>
  <c r="C909" i="5"/>
  <c r="B910" i="5"/>
  <c r="C910" i="5"/>
  <c r="B911" i="5"/>
  <c r="C911" i="5"/>
  <c r="B912" i="5"/>
  <c r="C912" i="5"/>
  <c r="B913" i="5"/>
  <c r="C913" i="5"/>
  <c r="B914" i="5"/>
  <c r="C914" i="5"/>
  <c r="B915" i="5"/>
  <c r="C915" i="5"/>
  <c r="B916" i="5"/>
  <c r="C916" i="5"/>
  <c r="B917" i="5"/>
  <c r="C917" i="5"/>
  <c r="B918" i="5"/>
  <c r="C918" i="5"/>
  <c r="B919" i="5"/>
  <c r="C919" i="5"/>
  <c r="B920" i="5"/>
  <c r="C920" i="5"/>
  <c r="B921" i="5"/>
  <c r="C921" i="5"/>
  <c r="B922" i="5"/>
  <c r="C922" i="5"/>
  <c r="B923" i="5"/>
  <c r="C923" i="5"/>
  <c r="B924" i="5"/>
  <c r="C924" i="5"/>
  <c r="B925" i="5"/>
  <c r="C925" i="5"/>
  <c r="B926" i="5"/>
  <c r="C926" i="5"/>
  <c r="B927" i="5"/>
  <c r="C927" i="5"/>
  <c r="B928" i="5"/>
  <c r="C928" i="5"/>
  <c r="B929" i="5"/>
  <c r="C929" i="5"/>
  <c r="B930" i="5"/>
  <c r="C930" i="5"/>
  <c r="B931" i="5"/>
  <c r="C931" i="5"/>
  <c r="B932" i="5"/>
  <c r="C932" i="5"/>
  <c r="B933" i="5"/>
  <c r="C933" i="5"/>
  <c r="B934" i="5"/>
  <c r="C934" i="5"/>
  <c r="B935" i="5"/>
  <c r="C935" i="5"/>
  <c r="B936" i="5"/>
  <c r="C936" i="5"/>
  <c r="B937" i="5"/>
  <c r="C937" i="5"/>
  <c r="B938" i="5"/>
  <c r="C938" i="5"/>
  <c r="B939" i="5"/>
  <c r="C939" i="5"/>
  <c r="B940" i="5"/>
  <c r="C940" i="5"/>
  <c r="B941" i="5"/>
  <c r="C941" i="5"/>
  <c r="B942" i="5"/>
  <c r="C942" i="5"/>
  <c r="B943" i="5"/>
  <c r="C943" i="5"/>
  <c r="B944" i="5"/>
  <c r="C944" i="5"/>
  <c r="B945" i="5"/>
  <c r="C945" i="5"/>
  <c r="B946" i="5"/>
  <c r="C946" i="5"/>
  <c r="B947" i="5"/>
  <c r="C947" i="5"/>
  <c r="B948" i="5"/>
  <c r="C948" i="5"/>
  <c r="B949" i="5"/>
  <c r="C949" i="5"/>
  <c r="B950" i="5"/>
  <c r="C950" i="5"/>
  <c r="B951" i="5"/>
  <c r="C951" i="5"/>
  <c r="B952" i="5"/>
  <c r="C952" i="5"/>
  <c r="B953" i="5"/>
  <c r="C953" i="5"/>
  <c r="B954" i="5"/>
  <c r="C954" i="5"/>
  <c r="B955" i="5"/>
  <c r="C955" i="5"/>
  <c r="B956" i="5"/>
  <c r="C956" i="5"/>
  <c r="B957" i="5"/>
  <c r="C957" i="5"/>
  <c r="B958" i="5"/>
  <c r="C958" i="5"/>
  <c r="B959" i="5"/>
  <c r="C959" i="5"/>
  <c r="B960" i="5"/>
  <c r="C960" i="5"/>
  <c r="B961" i="5"/>
  <c r="C961" i="5"/>
  <c r="B962" i="5"/>
  <c r="C962" i="5"/>
  <c r="B963" i="5"/>
  <c r="C963" i="5"/>
  <c r="B964" i="5"/>
  <c r="C964" i="5"/>
  <c r="B965" i="5"/>
  <c r="C965" i="5"/>
  <c r="B966" i="5"/>
  <c r="C966" i="5"/>
  <c r="B967" i="5"/>
  <c r="C967" i="5"/>
  <c r="B968" i="5"/>
  <c r="C968" i="5"/>
  <c r="B969" i="5"/>
  <c r="C969" i="5"/>
  <c r="B970" i="5"/>
  <c r="C970" i="5"/>
  <c r="B971" i="5"/>
  <c r="C971" i="5"/>
  <c r="B972" i="5"/>
  <c r="C972" i="5"/>
  <c r="B973" i="5"/>
  <c r="C973" i="5"/>
  <c r="B974" i="5"/>
  <c r="C974" i="5"/>
  <c r="B975" i="5"/>
  <c r="C975" i="5"/>
  <c r="B976" i="5"/>
  <c r="C976" i="5"/>
  <c r="B977" i="5"/>
  <c r="C977" i="5"/>
  <c r="B978" i="5"/>
  <c r="C978" i="5"/>
  <c r="B979" i="5"/>
  <c r="C979" i="5"/>
  <c r="B980" i="5"/>
  <c r="C980" i="5"/>
  <c r="B981" i="5"/>
  <c r="C981" i="5"/>
  <c r="B982" i="5"/>
  <c r="C982" i="5"/>
  <c r="B983" i="5"/>
  <c r="C983" i="5"/>
  <c r="B984" i="5"/>
  <c r="C984" i="5"/>
  <c r="B985" i="5"/>
  <c r="C985" i="5"/>
  <c r="B986" i="5"/>
  <c r="C986" i="5"/>
  <c r="B987" i="5"/>
  <c r="C987" i="5"/>
  <c r="B988" i="5"/>
  <c r="C988" i="5"/>
  <c r="B989" i="5"/>
  <c r="C989" i="5"/>
  <c r="B990" i="5"/>
  <c r="C990" i="5"/>
  <c r="B991" i="5"/>
  <c r="C991" i="5"/>
  <c r="B992" i="5"/>
  <c r="C992" i="5"/>
  <c r="B993" i="5"/>
  <c r="C993" i="5"/>
  <c r="B994" i="5"/>
  <c r="C994" i="5"/>
  <c r="B995" i="5"/>
  <c r="C995" i="5"/>
  <c r="B996" i="5"/>
  <c r="C996" i="5"/>
  <c r="B997" i="5"/>
  <c r="C997" i="5"/>
  <c r="B998" i="5"/>
  <c r="C998" i="5"/>
  <c r="B999" i="5"/>
  <c r="C999" i="5"/>
  <c r="B1000" i="5"/>
  <c r="C1000" i="5"/>
  <c r="B1001" i="5"/>
  <c r="C1001" i="5"/>
  <c r="B1002" i="5"/>
  <c r="C1002" i="5"/>
  <c r="B1003" i="5"/>
  <c r="C1003" i="5"/>
  <c r="B1004" i="5"/>
  <c r="C1004" i="5"/>
  <c r="B1005" i="5"/>
  <c r="C1005" i="5"/>
  <c r="B1006" i="5"/>
  <c r="C1006" i="5"/>
  <c r="B1007" i="5"/>
  <c r="C1007" i="5"/>
  <c r="B1008" i="5"/>
  <c r="C1008" i="5"/>
  <c r="B1009" i="5"/>
  <c r="C1009" i="5"/>
  <c r="B1010" i="5"/>
  <c r="C1010" i="5"/>
  <c r="B1011" i="5"/>
  <c r="C1011" i="5"/>
  <c r="B1012" i="5"/>
  <c r="C1012" i="5"/>
  <c r="B1013" i="5"/>
  <c r="C1013" i="5"/>
  <c r="B1014" i="5"/>
  <c r="C1014" i="5"/>
  <c r="B1015" i="5"/>
  <c r="C1015" i="5"/>
  <c r="B1016" i="5"/>
  <c r="C1016" i="5"/>
  <c r="B1017" i="5"/>
  <c r="C1017" i="5"/>
  <c r="B1018" i="5"/>
  <c r="C1018" i="5"/>
  <c r="B19" i="5"/>
  <c r="C19" i="5"/>
  <c r="D19" i="5"/>
  <c r="F19" i="5"/>
  <c r="E19" i="5"/>
  <c r="G19" i="5"/>
  <c r="D20" i="5"/>
  <c r="F20" i="5"/>
  <c r="E20" i="5"/>
  <c r="G20" i="5"/>
  <c r="D21" i="5"/>
  <c r="F21" i="5"/>
  <c r="E21" i="5"/>
  <c r="G21" i="5"/>
  <c r="D22" i="5"/>
  <c r="F22" i="5"/>
  <c r="E22" i="5"/>
  <c r="G22" i="5"/>
  <c r="D23" i="5"/>
  <c r="F23" i="5"/>
  <c r="E23" i="5"/>
  <c r="G23" i="5"/>
  <c r="D24" i="5"/>
  <c r="F24" i="5"/>
  <c r="E24" i="5"/>
  <c r="G24" i="5"/>
  <c r="D25" i="5"/>
  <c r="F25" i="5"/>
  <c r="E25" i="5"/>
  <c r="G25" i="5"/>
  <c r="D26" i="5"/>
  <c r="F26" i="5"/>
  <c r="E26" i="5"/>
  <c r="G26" i="5"/>
  <c r="D27" i="5"/>
  <c r="F27" i="5"/>
  <c r="E27" i="5"/>
  <c r="G27" i="5"/>
  <c r="D28" i="5"/>
  <c r="F28" i="5"/>
  <c r="E28" i="5"/>
  <c r="G28" i="5"/>
  <c r="D29" i="5"/>
  <c r="F29" i="5"/>
  <c r="E29" i="5"/>
  <c r="G29" i="5"/>
  <c r="D30" i="5"/>
  <c r="F30" i="5"/>
  <c r="E30" i="5"/>
  <c r="G30" i="5"/>
  <c r="D31" i="5"/>
  <c r="F31" i="5"/>
  <c r="E31" i="5"/>
  <c r="G31" i="5"/>
  <c r="D32" i="5"/>
  <c r="F32" i="5"/>
  <c r="E32" i="5"/>
  <c r="G32" i="5"/>
  <c r="D33" i="5"/>
  <c r="F33" i="5"/>
  <c r="E33" i="5"/>
  <c r="G33" i="5"/>
  <c r="D34" i="5"/>
  <c r="F34" i="5"/>
  <c r="E34" i="5"/>
  <c r="G34" i="5"/>
  <c r="D35" i="5"/>
  <c r="F35" i="5"/>
  <c r="E35" i="5"/>
  <c r="G35" i="5"/>
  <c r="D36" i="5"/>
  <c r="F36" i="5"/>
  <c r="E36" i="5"/>
  <c r="G36" i="5"/>
  <c r="D37" i="5"/>
  <c r="F37" i="5"/>
  <c r="E37" i="5"/>
  <c r="G37" i="5"/>
  <c r="D38" i="5"/>
  <c r="F38" i="5"/>
  <c r="E38" i="5"/>
  <c r="G38" i="5"/>
  <c r="D39" i="5"/>
  <c r="F39" i="5"/>
  <c r="E39" i="5"/>
  <c r="G39" i="5"/>
  <c r="D40" i="5"/>
  <c r="F40" i="5"/>
  <c r="E40" i="5"/>
  <c r="G40" i="5"/>
  <c r="D41" i="5"/>
  <c r="F41" i="5"/>
  <c r="E41" i="5"/>
  <c r="G41" i="5"/>
  <c r="D42" i="5"/>
  <c r="F42" i="5"/>
  <c r="E42" i="5"/>
  <c r="G42" i="5"/>
  <c r="D43" i="5"/>
  <c r="F43" i="5"/>
  <c r="E43" i="5"/>
  <c r="G43" i="5"/>
  <c r="D44" i="5"/>
  <c r="F44" i="5"/>
  <c r="E44" i="5"/>
  <c r="G44" i="5"/>
  <c r="D45" i="5"/>
  <c r="F45" i="5"/>
  <c r="E45" i="5"/>
  <c r="G45" i="5"/>
  <c r="D46" i="5"/>
  <c r="F46" i="5"/>
  <c r="E46" i="5"/>
  <c r="G46" i="5"/>
  <c r="D47" i="5"/>
  <c r="F47" i="5"/>
  <c r="E47" i="5"/>
  <c r="G47" i="5"/>
  <c r="D48" i="5"/>
  <c r="F48" i="5"/>
  <c r="E48" i="5"/>
  <c r="G48" i="5"/>
  <c r="D49" i="5"/>
  <c r="F49" i="5"/>
  <c r="E49" i="5"/>
  <c r="G49" i="5"/>
  <c r="D50" i="5"/>
  <c r="F50" i="5"/>
  <c r="E50" i="5"/>
  <c r="G50" i="5"/>
  <c r="D51" i="5"/>
  <c r="F51" i="5"/>
  <c r="E51" i="5"/>
  <c r="G51" i="5"/>
  <c r="D52" i="5"/>
  <c r="F52" i="5"/>
  <c r="E52" i="5"/>
  <c r="G52" i="5"/>
  <c r="D53" i="5"/>
  <c r="F53" i="5"/>
  <c r="E53" i="5"/>
  <c r="G53" i="5"/>
  <c r="D54" i="5"/>
  <c r="F54" i="5"/>
  <c r="E54" i="5"/>
  <c r="G54" i="5"/>
  <c r="D55" i="5"/>
  <c r="F55" i="5"/>
  <c r="E55" i="5"/>
  <c r="G55" i="5"/>
  <c r="D56" i="5"/>
  <c r="F56" i="5"/>
  <c r="E56" i="5"/>
  <c r="G56" i="5"/>
  <c r="D57" i="5"/>
  <c r="F57" i="5"/>
  <c r="E57" i="5"/>
  <c r="G57" i="5"/>
  <c r="D58" i="5"/>
  <c r="F58" i="5"/>
  <c r="E58" i="5"/>
  <c r="G58" i="5"/>
  <c r="D59" i="5"/>
  <c r="F59" i="5"/>
  <c r="E59" i="5"/>
  <c r="G59" i="5"/>
  <c r="D60" i="5"/>
  <c r="F60" i="5"/>
  <c r="E60" i="5"/>
  <c r="G60" i="5"/>
  <c r="D61" i="5"/>
  <c r="F61" i="5"/>
  <c r="E61" i="5"/>
  <c r="G61" i="5"/>
  <c r="D62" i="5"/>
  <c r="F62" i="5"/>
  <c r="E62" i="5"/>
  <c r="G62" i="5"/>
  <c r="D63" i="5"/>
  <c r="F63" i="5"/>
  <c r="E63" i="5"/>
  <c r="G63" i="5"/>
  <c r="D64" i="5"/>
  <c r="F64" i="5"/>
  <c r="E64" i="5"/>
  <c r="G64" i="5"/>
  <c r="D65" i="5"/>
  <c r="F65" i="5"/>
  <c r="E65" i="5"/>
  <c r="G65" i="5"/>
  <c r="D66" i="5"/>
  <c r="F66" i="5"/>
  <c r="E66" i="5"/>
  <c r="G66" i="5"/>
  <c r="D67" i="5"/>
  <c r="F67" i="5"/>
  <c r="E67" i="5"/>
  <c r="G67" i="5"/>
  <c r="D68" i="5"/>
  <c r="F68" i="5"/>
  <c r="E68" i="5"/>
  <c r="G68" i="5"/>
  <c r="D69" i="5"/>
  <c r="F69" i="5"/>
  <c r="E69" i="5"/>
  <c r="G69" i="5"/>
  <c r="D70" i="5"/>
  <c r="F70" i="5"/>
  <c r="E70" i="5"/>
  <c r="G70" i="5"/>
  <c r="D71" i="5"/>
  <c r="F71" i="5"/>
  <c r="E71" i="5"/>
  <c r="G71" i="5"/>
  <c r="D72" i="5"/>
  <c r="F72" i="5"/>
  <c r="E72" i="5"/>
  <c r="G72" i="5"/>
  <c r="D73" i="5"/>
  <c r="F73" i="5"/>
  <c r="E73" i="5"/>
  <c r="G73" i="5"/>
  <c r="D74" i="5"/>
  <c r="F74" i="5"/>
  <c r="E74" i="5"/>
  <c r="G74" i="5"/>
  <c r="D75" i="5"/>
  <c r="F75" i="5"/>
  <c r="E75" i="5"/>
  <c r="G75" i="5"/>
  <c r="D76" i="5"/>
  <c r="F76" i="5"/>
  <c r="E76" i="5"/>
  <c r="G76" i="5"/>
  <c r="D77" i="5"/>
  <c r="F77" i="5"/>
  <c r="E77" i="5"/>
  <c r="G77" i="5"/>
  <c r="D78" i="5"/>
  <c r="F78" i="5"/>
  <c r="E78" i="5"/>
  <c r="G78" i="5"/>
  <c r="D79" i="5"/>
  <c r="F79" i="5"/>
  <c r="E79" i="5"/>
  <c r="G79" i="5"/>
  <c r="D80" i="5"/>
  <c r="F80" i="5"/>
  <c r="E80" i="5"/>
  <c r="G80" i="5"/>
  <c r="D81" i="5"/>
  <c r="F81" i="5"/>
  <c r="E81" i="5"/>
  <c r="G81" i="5"/>
  <c r="D82" i="5"/>
  <c r="F82" i="5"/>
  <c r="E82" i="5"/>
  <c r="G82" i="5"/>
  <c r="D83" i="5"/>
  <c r="F83" i="5"/>
  <c r="E83" i="5"/>
  <c r="G83" i="5"/>
  <c r="D84" i="5"/>
  <c r="F84" i="5"/>
  <c r="E84" i="5"/>
  <c r="G84" i="5"/>
  <c r="D85" i="5"/>
  <c r="F85" i="5"/>
  <c r="E85" i="5"/>
  <c r="G85" i="5"/>
  <c r="D86" i="5"/>
  <c r="F86" i="5"/>
  <c r="E86" i="5"/>
  <c r="G86" i="5"/>
  <c r="D87" i="5"/>
  <c r="F87" i="5"/>
  <c r="E87" i="5"/>
  <c r="G87" i="5"/>
  <c r="D88" i="5"/>
  <c r="F88" i="5"/>
  <c r="E88" i="5"/>
  <c r="G88" i="5"/>
  <c r="D89" i="5"/>
  <c r="F89" i="5"/>
  <c r="E89" i="5"/>
  <c r="G89" i="5"/>
  <c r="D90" i="5"/>
  <c r="F90" i="5"/>
  <c r="E90" i="5"/>
  <c r="G90" i="5"/>
  <c r="D91" i="5"/>
  <c r="F91" i="5"/>
  <c r="E91" i="5"/>
  <c r="G91" i="5"/>
  <c r="D92" i="5"/>
  <c r="F92" i="5"/>
  <c r="E92" i="5"/>
  <c r="G92" i="5"/>
  <c r="D93" i="5"/>
  <c r="F93" i="5"/>
  <c r="E93" i="5"/>
  <c r="G93" i="5"/>
  <c r="D94" i="5"/>
  <c r="F94" i="5"/>
  <c r="E94" i="5"/>
  <c r="G94" i="5"/>
  <c r="D95" i="5"/>
  <c r="F95" i="5"/>
  <c r="E95" i="5"/>
  <c r="G95" i="5"/>
  <c r="D96" i="5"/>
  <c r="F96" i="5"/>
  <c r="E96" i="5"/>
  <c r="G96" i="5"/>
  <c r="D97" i="5"/>
  <c r="F97" i="5"/>
  <c r="E97" i="5"/>
  <c r="G97" i="5"/>
  <c r="D98" i="5"/>
  <c r="F98" i="5"/>
  <c r="E98" i="5"/>
  <c r="G98" i="5"/>
  <c r="D99" i="5"/>
  <c r="F99" i="5"/>
  <c r="E99" i="5"/>
  <c r="G99" i="5"/>
  <c r="D100" i="5"/>
  <c r="F100" i="5"/>
  <c r="E100" i="5"/>
  <c r="G100" i="5"/>
  <c r="D101" i="5"/>
  <c r="F101" i="5"/>
  <c r="E101" i="5"/>
  <c r="G101" i="5"/>
  <c r="D102" i="5"/>
  <c r="F102" i="5"/>
  <c r="E102" i="5"/>
  <c r="G102" i="5"/>
  <c r="D103" i="5"/>
  <c r="F103" i="5"/>
  <c r="E103" i="5"/>
  <c r="G103" i="5"/>
  <c r="D104" i="5"/>
  <c r="F104" i="5"/>
  <c r="E104" i="5"/>
  <c r="G104" i="5"/>
  <c r="D105" i="5"/>
  <c r="F105" i="5"/>
  <c r="E105" i="5"/>
  <c r="G105" i="5"/>
  <c r="D106" i="5"/>
  <c r="F106" i="5"/>
  <c r="E106" i="5"/>
  <c r="G106" i="5"/>
  <c r="D107" i="5"/>
  <c r="F107" i="5"/>
  <c r="E107" i="5"/>
  <c r="G107" i="5"/>
  <c r="D108" i="5"/>
  <c r="F108" i="5"/>
  <c r="E108" i="5"/>
  <c r="G108" i="5"/>
  <c r="D109" i="5"/>
  <c r="F109" i="5"/>
  <c r="E109" i="5"/>
  <c r="G109" i="5"/>
  <c r="D110" i="5"/>
  <c r="F110" i="5"/>
  <c r="E110" i="5"/>
  <c r="G110" i="5"/>
  <c r="D111" i="5"/>
  <c r="F111" i="5"/>
  <c r="E111" i="5"/>
  <c r="G111" i="5"/>
  <c r="D112" i="5"/>
  <c r="F112" i="5"/>
  <c r="E112" i="5"/>
  <c r="G112" i="5"/>
  <c r="D113" i="5"/>
  <c r="F113" i="5"/>
  <c r="E113" i="5"/>
  <c r="G113" i="5"/>
  <c r="D114" i="5"/>
  <c r="F114" i="5"/>
  <c r="E114" i="5"/>
  <c r="G114" i="5"/>
  <c r="D115" i="5"/>
  <c r="F115" i="5"/>
  <c r="E115" i="5"/>
  <c r="G115" i="5"/>
  <c r="D116" i="5"/>
  <c r="F116" i="5"/>
  <c r="E116" i="5"/>
  <c r="G116" i="5"/>
  <c r="D117" i="5"/>
  <c r="F117" i="5"/>
  <c r="E117" i="5"/>
  <c r="G117" i="5"/>
  <c r="D118" i="5"/>
  <c r="F118" i="5"/>
  <c r="E118" i="5"/>
  <c r="G118" i="5"/>
  <c r="D119" i="5"/>
  <c r="F119" i="5"/>
  <c r="E119" i="5"/>
  <c r="G119" i="5"/>
  <c r="D120" i="5"/>
  <c r="F120" i="5"/>
  <c r="E120" i="5"/>
  <c r="G120" i="5"/>
  <c r="D121" i="5"/>
  <c r="F121" i="5"/>
  <c r="E121" i="5"/>
  <c r="G121" i="5"/>
  <c r="D122" i="5"/>
  <c r="F122" i="5"/>
  <c r="E122" i="5"/>
  <c r="G122" i="5"/>
  <c r="D123" i="5"/>
  <c r="F123" i="5"/>
  <c r="E123" i="5"/>
  <c r="G123" i="5"/>
  <c r="D124" i="5"/>
  <c r="F124" i="5"/>
  <c r="E124" i="5"/>
  <c r="G124" i="5"/>
  <c r="D125" i="5"/>
  <c r="F125" i="5"/>
  <c r="E125" i="5"/>
  <c r="G125" i="5"/>
  <c r="D126" i="5"/>
  <c r="F126" i="5"/>
  <c r="E126" i="5"/>
  <c r="G126" i="5"/>
  <c r="D127" i="5"/>
  <c r="F127" i="5"/>
  <c r="E127" i="5"/>
  <c r="G127" i="5"/>
  <c r="D128" i="5"/>
  <c r="F128" i="5"/>
  <c r="E128" i="5"/>
  <c r="G128" i="5"/>
  <c r="D129" i="5"/>
  <c r="F129" i="5"/>
  <c r="E129" i="5"/>
  <c r="G129" i="5"/>
  <c r="D130" i="5"/>
  <c r="F130" i="5"/>
  <c r="E130" i="5"/>
  <c r="G130" i="5"/>
  <c r="D131" i="5"/>
  <c r="F131" i="5"/>
  <c r="E131" i="5"/>
  <c r="G131" i="5"/>
  <c r="D132" i="5"/>
  <c r="F132" i="5"/>
  <c r="E132" i="5"/>
  <c r="G132" i="5"/>
  <c r="D133" i="5"/>
  <c r="F133" i="5"/>
  <c r="E133" i="5"/>
  <c r="G133" i="5"/>
  <c r="D134" i="5"/>
  <c r="F134" i="5"/>
  <c r="E134" i="5"/>
  <c r="G134" i="5"/>
  <c r="D135" i="5"/>
  <c r="F135" i="5"/>
  <c r="E135" i="5"/>
  <c r="G135" i="5"/>
  <c r="D136" i="5"/>
  <c r="F136" i="5"/>
  <c r="E136" i="5"/>
  <c r="G136" i="5"/>
  <c r="D137" i="5"/>
  <c r="F137" i="5"/>
  <c r="E137" i="5"/>
  <c r="G137" i="5"/>
  <c r="D138" i="5"/>
  <c r="F138" i="5"/>
  <c r="E138" i="5"/>
  <c r="G138" i="5"/>
  <c r="D139" i="5"/>
  <c r="F139" i="5"/>
  <c r="E139" i="5"/>
  <c r="G139" i="5"/>
  <c r="D140" i="5"/>
  <c r="F140" i="5"/>
  <c r="E140" i="5"/>
  <c r="G140" i="5"/>
  <c r="D141" i="5"/>
  <c r="F141" i="5"/>
  <c r="E141" i="5"/>
  <c r="G141" i="5"/>
  <c r="D142" i="5"/>
  <c r="F142" i="5"/>
  <c r="E142" i="5"/>
  <c r="G142" i="5"/>
  <c r="D143" i="5"/>
  <c r="F143" i="5"/>
  <c r="E143" i="5"/>
  <c r="G143" i="5"/>
  <c r="D144" i="5"/>
  <c r="F144" i="5"/>
  <c r="E144" i="5"/>
  <c r="G144" i="5"/>
  <c r="D145" i="5"/>
  <c r="F145" i="5"/>
  <c r="E145" i="5"/>
  <c r="G145" i="5"/>
  <c r="D146" i="5"/>
  <c r="F146" i="5"/>
  <c r="E146" i="5"/>
  <c r="G146" i="5"/>
  <c r="D147" i="5"/>
  <c r="F147" i="5"/>
  <c r="E147" i="5"/>
  <c r="G147" i="5"/>
  <c r="D148" i="5"/>
  <c r="F148" i="5"/>
  <c r="E148" i="5"/>
  <c r="G148" i="5"/>
  <c r="D149" i="5"/>
  <c r="F149" i="5"/>
  <c r="E149" i="5"/>
  <c r="G149" i="5"/>
  <c r="D150" i="5"/>
  <c r="F150" i="5"/>
  <c r="E150" i="5"/>
  <c r="G150" i="5"/>
  <c r="D151" i="5"/>
  <c r="F151" i="5"/>
  <c r="E151" i="5"/>
  <c r="G151" i="5"/>
  <c r="D152" i="5"/>
  <c r="F152" i="5"/>
  <c r="E152" i="5"/>
  <c r="G152" i="5"/>
  <c r="D153" i="5"/>
  <c r="F153" i="5"/>
  <c r="E153" i="5"/>
  <c r="G153" i="5"/>
  <c r="D154" i="5"/>
  <c r="F154" i="5"/>
  <c r="E154" i="5"/>
  <c r="G154" i="5"/>
  <c r="D155" i="5"/>
  <c r="F155" i="5"/>
  <c r="E155" i="5"/>
  <c r="G155" i="5"/>
  <c r="D156" i="5"/>
  <c r="F156" i="5"/>
  <c r="E156" i="5"/>
  <c r="G156" i="5"/>
  <c r="D157" i="5"/>
  <c r="F157" i="5"/>
  <c r="E157" i="5"/>
  <c r="G157" i="5"/>
  <c r="D158" i="5"/>
  <c r="F158" i="5"/>
  <c r="E158" i="5"/>
  <c r="G158" i="5"/>
  <c r="D159" i="5"/>
  <c r="F159" i="5"/>
  <c r="E159" i="5"/>
  <c r="G159" i="5"/>
  <c r="D160" i="5"/>
  <c r="F160" i="5"/>
  <c r="E160" i="5"/>
  <c r="G160" i="5"/>
  <c r="D161" i="5"/>
  <c r="F161" i="5"/>
  <c r="E161" i="5"/>
  <c r="G161" i="5"/>
  <c r="D162" i="5"/>
  <c r="F162" i="5"/>
  <c r="E162" i="5"/>
  <c r="G162" i="5"/>
  <c r="D163" i="5"/>
  <c r="F163" i="5"/>
  <c r="E163" i="5"/>
  <c r="G163" i="5"/>
  <c r="D164" i="5"/>
  <c r="F164" i="5"/>
  <c r="E164" i="5"/>
  <c r="G164" i="5"/>
  <c r="D165" i="5"/>
  <c r="F165" i="5"/>
  <c r="E165" i="5"/>
  <c r="G165" i="5"/>
  <c r="D166" i="5"/>
  <c r="F166" i="5"/>
  <c r="E166" i="5"/>
  <c r="G166" i="5"/>
  <c r="D167" i="5"/>
  <c r="F167" i="5"/>
  <c r="E167" i="5"/>
  <c r="G167" i="5"/>
  <c r="D168" i="5"/>
  <c r="F168" i="5"/>
  <c r="E168" i="5"/>
  <c r="G168" i="5"/>
  <c r="D169" i="5"/>
  <c r="F169" i="5"/>
  <c r="E169" i="5"/>
  <c r="G169" i="5"/>
  <c r="D170" i="5"/>
  <c r="F170" i="5"/>
  <c r="E170" i="5"/>
  <c r="G170" i="5"/>
  <c r="D171" i="5"/>
  <c r="F171" i="5"/>
  <c r="E171" i="5"/>
  <c r="G171" i="5"/>
  <c r="D172" i="5"/>
  <c r="F172" i="5"/>
  <c r="E172" i="5"/>
  <c r="G172" i="5"/>
  <c r="D173" i="5"/>
  <c r="F173" i="5"/>
  <c r="E173" i="5"/>
  <c r="G173" i="5"/>
  <c r="D174" i="5"/>
  <c r="F174" i="5"/>
  <c r="E174" i="5"/>
  <c r="G174" i="5"/>
  <c r="D175" i="5"/>
  <c r="F175" i="5"/>
  <c r="E175" i="5"/>
  <c r="G175" i="5"/>
  <c r="D176" i="5"/>
  <c r="F176" i="5"/>
  <c r="E176" i="5"/>
  <c r="G176" i="5"/>
  <c r="D177" i="5"/>
  <c r="F177" i="5"/>
  <c r="E177" i="5"/>
  <c r="G177" i="5"/>
  <c r="D178" i="5"/>
  <c r="F178" i="5"/>
  <c r="E178" i="5"/>
  <c r="G178" i="5"/>
  <c r="D179" i="5"/>
  <c r="F179" i="5"/>
  <c r="E179" i="5"/>
  <c r="G179" i="5"/>
  <c r="D180" i="5"/>
  <c r="F180" i="5"/>
  <c r="E180" i="5"/>
  <c r="G180" i="5"/>
  <c r="D181" i="5"/>
  <c r="F181" i="5"/>
  <c r="E181" i="5"/>
  <c r="G181" i="5"/>
  <c r="D182" i="5"/>
  <c r="F182" i="5"/>
  <c r="E182" i="5"/>
  <c r="G182" i="5"/>
  <c r="D183" i="5"/>
  <c r="F183" i="5"/>
  <c r="E183" i="5"/>
  <c r="G183" i="5"/>
  <c r="D184" i="5"/>
  <c r="F184" i="5"/>
  <c r="E184" i="5"/>
  <c r="G184" i="5"/>
  <c r="D185" i="5"/>
  <c r="F185" i="5"/>
  <c r="E185" i="5"/>
  <c r="G185" i="5"/>
  <c r="D186" i="5"/>
  <c r="F186" i="5"/>
  <c r="E186" i="5"/>
  <c r="G186" i="5"/>
  <c r="D187" i="5"/>
  <c r="F187" i="5"/>
  <c r="E187" i="5"/>
  <c r="G187" i="5"/>
  <c r="D188" i="5"/>
  <c r="F188" i="5"/>
  <c r="E188" i="5"/>
  <c r="G188" i="5"/>
  <c r="D189" i="5"/>
  <c r="F189" i="5"/>
  <c r="E189" i="5"/>
  <c r="G189" i="5"/>
  <c r="D190" i="5"/>
  <c r="F190" i="5"/>
  <c r="E190" i="5"/>
  <c r="G190" i="5"/>
  <c r="D191" i="5"/>
  <c r="F191" i="5"/>
  <c r="E191" i="5"/>
  <c r="G191" i="5"/>
  <c r="D192" i="5"/>
  <c r="F192" i="5"/>
  <c r="E192" i="5"/>
  <c r="G192" i="5"/>
  <c r="D193" i="5"/>
  <c r="F193" i="5"/>
  <c r="E193" i="5"/>
  <c r="G193" i="5"/>
  <c r="D194" i="5"/>
  <c r="F194" i="5"/>
  <c r="E194" i="5"/>
  <c r="G194" i="5"/>
  <c r="D195" i="5"/>
  <c r="F195" i="5"/>
  <c r="E195" i="5"/>
  <c r="G195" i="5"/>
  <c r="D196" i="5"/>
  <c r="F196" i="5"/>
  <c r="E196" i="5"/>
  <c r="G196" i="5"/>
  <c r="D197" i="5"/>
  <c r="F197" i="5"/>
  <c r="E197" i="5"/>
  <c r="G197" i="5"/>
  <c r="D198" i="5"/>
  <c r="F198" i="5"/>
  <c r="E198" i="5"/>
  <c r="G198" i="5"/>
  <c r="D199" i="5"/>
  <c r="F199" i="5"/>
  <c r="E199" i="5"/>
  <c r="G199" i="5"/>
  <c r="D200" i="5"/>
  <c r="F200" i="5"/>
  <c r="E200" i="5"/>
  <c r="G200" i="5"/>
  <c r="D201" i="5"/>
  <c r="F201" i="5"/>
  <c r="E201" i="5"/>
  <c r="G201" i="5"/>
  <c r="D202" i="5"/>
  <c r="F202" i="5"/>
  <c r="E202" i="5"/>
  <c r="G202" i="5"/>
  <c r="D203" i="5"/>
  <c r="F203" i="5"/>
  <c r="E203" i="5"/>
  <c r="G203" i="5"/>
  <c r="D204" i="5"/>
  <c r="F204" i="5"/>
  <c r="E204" i="5"/>
  <c r="G204" i="5"/>
  <c r="D205" i="5"/>
  <c r="F205" i="5"/>
  <c r="E205" i="5"/>
  <c r="G205" i="5"/>
  <c r="D206" i="5"/>
  <c r="F206" i="5"/>
  <c r="E206" i="5"/>
  <c r="G206" i="5"/>
  <c r="D207" i="5"/>
  <c r="F207" i="5"/>
  <c r="E207" i="5"/>
  <c r="G207" i="5"/>
  <c r="D208" i="5"/>
  <c r="F208" i="5"/>
  <c r="E208" i="5"/>
  <c r="G208" i="5"/>
  <c r="D209" i="5"/>
  <c r="F209" i="5"/>
  <c r="E209" i="5"/>
  <c r="G209" i="5"/>
  <c r="D210" i="5"/>
  <c r="F210" i="5"/>
  <c r="E210" i="5"/>
  <c r="G210" i="5"/>
  <c r="D211" i="5"/>
  <c r="F211" i="5"/>
  <c r="E211" i="5"/>
  <c r="G211" i="5"/>
  <c r="D212" i="5"/>
  <c r="F212" i="5"/>
  <c r="E212" i="5"/>
  <c r="G212" i="5"/>
  <c r="D213" i="5"/>
  <c r="F213" i="5"/>
  <c r="E213" i="5"/>
  <c r="G213" i="5"/>
  <c r="D214" i="5"/>
  <c r="F214" i="5"/>
  <c r="E214" i="5"/>
  <c r="G214" i="5"/>
  <c r="D215" i="5"/>
  <c r="F215" i="5"/>
  <c r="E215" i="5"/>
  <c r="G215" i="5"/>
  <c r="D216" i="5"/>
  <c r="F216" i="5"/>
  <c r="E216" i="5"/>
  <c r="G216" i="5"/>
  <c r="D217" i="5"/>
  <c r="F217" i="5"/>
  <c r="E217" i="5"/>
  <c r="G217" i="5"/>
  <c r="D218" i="5"/>
  <c r="F218" i="5"/>
  <c r="E218" i="5"/>
  <c r="G218" i="5"/>
  <c r="D219" i="5"/>
  <c r="F219" i="5"/>
  <c r="E219" i="5"/>
  <c r="G219" i="5"/>
  <c r="D220" i="5"/>
  <c r="F220" i="5"/>
  <c r="E220" i="5"/>
  <c r="G220" i="5"/>
  <c r="D221" i="5"/>
  <c r="F221" i="5"/>
  <c r="E221" i="5"/>
  <c r="G221" i="5"/>
  <c r="D222" i="5"/>
  <c r="F222" i="5"/>
  <c r="E222" i="5"/>
  <c r="G222" i="5"/>
  <c r="D223" i="5"/>
  <c r="F223" i="5"/>
  <c r="E223" i="5"/>
  <c r="G223" i="5"/>
  <c r="D224" i="5"/>
  <c r="F224" i="5"/>
  <c r="E224" i="5"/>
  <c r="G224" i="5"/>
  <c r="D225" i="5"/>
  <c r="F225" i="5"/>
  <c r="E225" i="5"/>
  <c r="G225" i="5"/>
  <c r="D226" i="5"/>
  <c r="F226" i="5"/>
  <c r="E226" i="5"/>
  <c r="G226" i="5"/>
  <c r="D227" i="5"/>
  <c r="F227" i="5"/>
  <c r="E227" i="5"/>
  <c r="G227" i="5"/>
  <c r="D228" i="5"/>
  <c r="F228" i="5"/>
  <c r="E228" i="5"/>
  <c r="G228" i="5"/>
  <c r="D229" i="5"/>
  <c r="F229" i="5"/>
  <c r="E229" i="5"/>
  <c r="G229" i="5"/>
  <c r="D230" i="5"/>
  <c r="F230" i="5"/>
  <c r="E230" i="5"/>
  <c r="G230" i="5"/>
  <c r="D231" i="5"/>
  <c r="F231" i="5"/>
  <c r="E231" i="5"/>
  <c r="G231" i="5"/>
  <c r="D232" i="5"/>
  <c r="F232" i="5"/>
  <c r="E232" i="5"/>
  <c r="G232" i="5"/>
  <c r="D233" i="5"/>
  <c r="F233" i="5"/>
  <c r="E233" i="5"/>
  <c r="G233" i="5"/>
  <c r="D234" i="5"/>
  <c r="F234" i="5"/>
  <c r="E234" i="5"/>
  <c r="G234" i="5"/>
  <c r="D235" i="5"/>
  <c r="F235" i="5"/>
  <c r="E235" i="5"/>
  <c r="G235" i="5"/>
  <c r="D236" i="5"/>
  <c r="F236" i="5"/>
  <c r="E236" i="5"/>
  <c r="G236" i="5"/>
  <c r="D237" i="5"/>
  <c r="F237" i="5"/>
  <c r="E237" i="5"/>
  <c r="G237" i="5"/>
  <c r="D238" i="5"/>
  <c r="F238" i="5"/>
  <c r="E238" i="5"/>
  <c r="G238" i="5"/>
  <c r="D239" i="5"/>
  <c r="F239" i="5"/>
  <c r="E239" i="5"/>
  <c r="G239" i="5"/>
  <c r="D240" i="5"/>
  <c r="F240" i="5"/>
  <c r="E240" i="5"/>
  <c r="G240" i="5"/>
  <c r="D241" i="5"/>
  <c r="F241" i="5"/>
  <c r="E241" i="5"/>
  <c r="G241" i="5"/>
  <c r="D242" i="5"/>
  <c r="F242" i="5"/>
  <c r="E242" i="5"/>
  <c r="G242" i="5"/>
  <c r="D243" i="5"/>
  <c r="F243" i="5"/>
  <c r="E243" i="5"/>
  <c r="G243" i="5"/>
  <c r="D244" i="5"/>
  <c r="F244" i="5"/>
  <c r="E244" i="5"/>
  <c r="G244" i="5"/>
  <c r="D245" i="5"/>
  <c r="F245" i="5"/>
  <c r="E245" i="5"/>
  <c r="G245" i="5"/>
  <c r="D246" i="5"/>
  <c r="F246" i="5"/>
  <c r="E246" i="5"/>
  <c r="G246" i="5"/>
  <c r="D247" i="5"/>
  <c r="F247" i="5"/>
  <c r="E247" i="5"/>
  <c r="G247" i="5"/>
  <c r="D248" i="5"/>
  <c r="F248" i="5"/>
  <c r="E248" i="5"/>
  <c r="G248" i="5"/>
  <c r="D249" i="5"/>
  <c r="F249" i="5"/>
  <c r="E249" i="5"/>
  <c r="G249" i="5"/>
  <c r="D250" i="5"/>
  <c r="F250" i="5"/>
  <c r="E250" i="5"/>
  <c r="G250" i="5"/>
  <c r="D251" i="5"/>
  <c r="F251" i="5"/>
  <c r="E251" i="5"/>
  <c r="G251" i="5"/>
  <c r="D252" i="5"/>
  <c r="F252" i="5"/>
  <c r="E252" i="5"/>
  <c r="G252" i="5"/>
  <c r="D253" i="5"/>
  <c r="F253" i="5"/>
  <c r="E253" i="5"/>
  <c r="G253" i="5"/>
  <c r="D254" i="5"/>
  <c r="F254" i="5"/>
  <c r="E254" i="5"/>
  <c r="G254" i="5"/>
  <c r="D255" i="5"/>
  <c r="F255" i="5"/>
  <c r="E255" i="5"/>
  <c r="G255" i="5"/>
  <c r="D256" i="5"/>
  <c r="F256" i="5"/>
  <c r="E256" i="5"/>
  <c r="G256" i="5"/>
  <c r="D257" i="5"/>
  <c r="F257" i="5"/>
  <c r="E257" i="5"/>
  <c r="G257" i="5"/>
  <c r="D258" i="5"/>
  <c r="F258" i="5"/>
  <c r="E258" i="5"/>
  <c r="G258" i="5"/>
  <c r="D259" i="5"/>
  <c r="F259" i="5"/>
  <c r="E259" i="5"/>
  <c r="G259" i="5"/>
  <c r="D260" i="5"/>
  <c r="F260" i="5"/>
  <c r="E260" i="5"/>
  <c r="G260" i="5"/>
  <c r="D261" i="5"/>
  <c r="F261" i="5"/>
  <c r="E261" i="5"/>
  <c r="G261" i="5"/>
  <c r="D262" i="5"/>
  <c r="F262" i="5"/>
  <c r="E262" i="5"/>
  <c r="G262" i="5"/>
  <c r="D263" i="5"/>
  <c r="F263" i="5"/>
  <c r="E263" i="5"/>
  <c r="G263" i="5"/>
  <c r="D264" i="5"/>
  <c r="F264" i="5"/>
  <c r="E264" i="5"/>
  <c r="G264" i="5"/>
  <c r="D265" i="5"/>
  <c r="F265" i="5"/>
  <c r="E265" i="5"/>
  <c r="G265" i="5"/>
  <c r="D266" i="5"/>
  <c r="F266" i="5"/>
  <c r="E266" i="5"/>
  <c r="G266" i="5"/>
  <c r="D267" i="5"/>
  <c r="F267" i="5"/>
  <c r="E267" i="5"/>
  <c r="G267" i="5"/>
  <c r="D268" i="5"/>
  <c r="F268" i="5"/>
  <c r="E268" i="5"/>
  <c r="G268" i="5"/>
  <c r="D269" i="5"/>
  <c r="F269" i="5"/>
  <c r="E269" i="5"/>
  <c r="G269" i="5"/>
  <c r="D270" i="5"/>
  <c r="F270" i="5"/>
  <c r="E270" i="5"/>
  <c r="G270" i="5"/>
  <c r="D271" i="5"/>
  <c r="F271" i="5"/>
  <c r="E271" i="5"/>
  <c r="G271" i="5"/>
  <c r="D272" i="5"/>
  <c r="F272" i="5"/>
  <c r="E272" i="5"/>
  <c r="G272" i="5"/>
  <c r="D273" i="5"/>
  <c r="F273" i="5"/>
  <c r="E273" i="5"/>
  <c r="G273" i="5"/>
  <c r="D274" i="5"/>
  <c r="F274" i="5"/>
  <c r="E274" i="5"/>
  <c r="G274" i="5"/>
  <c r="D275" i="5"/>
  <c r="F275" i="5"/>
  <c r="E275" i="5"/>
  <c r="G275" i="5"/>
  <c r="D276" i="5"/>
  <c r="F276" i="5"/>
  <c r="E276" i="5"/>
  <c r="G276" i="5"/>
  <c r="D277" i="5"/>
  <c r="F277" i="5"/>
  <c r="E277" i="5"/>
  <c r="G277" i="5"/>
  <c r="D278" i="5"/>
  <c r="F278" i="5"/>
  <c r="E278" i="5"/>
  <c r="G278" i="5"/>
  <c r="D279" i="5"/>
  <c r="F279" i="5"/>
  <c r="E279" i="5"/>
  <c r="G279" i="5"/>
  <c r="D280" i="5"/>
  <c r="F280" i="5"/>
  <c r="E280" i="5"/>
  <c r="G280" i="5"/>
  <c r="D281" i="5"/>
  <c r="F281" i="5"/>
  <c r="E281" i="5"/>
  <c r="G281" i="5"/>
  <c r="D282" i="5"/>
  <c r="F282" i="5"/>
  <c r="E282" i="5"/>
  <c r="G282" i="5"/>
  <c r="D283" i="5"/>
  <c r="F283" i="5"/>
  <c r="E283" i="5"/>
  <c r="G283" i="5"/>
  <c r="D284" i="5"/>
  <c r="F284" i="5"/>
  <c r="E284" i="5"/>
  <c r="G284" i="5"/>
  <c r="D285" i="5"/>
  <c r="F285" i="5"/>
  <c r="E285" i="5"/>
  <c r="G285" i="5"/>
  <c r="D286" i="5"/>
  <c r="F286" i="5"/>
  <c r="E286" i="5"/>
  <c r="G286" i="5"/>
  <c r="D287" i="5"/>
  <c r="F287" i="5"/>
  <c r="E287" i="5"/>
  <c r="G287" i="5"/>
  <c r="D288" i="5"/>
  <c r="F288" i="5"/>
  <c r="E288" i="5"/>
  <c r="G288" i="5"/>
  <c r="D289" i="5"/>
  <c r="F289" i="5"/>
  <c r="E289" i="5"/>
  <c r="G289" i="5"/>
  <c r="D290" i="5"/>
  <c r="F290" i="5"/>
  <c r="E290" i="5"/>
  <c r="G290" i="5"/>
  <c r="D291" i="5"/>
  <c r="F291" i="5"/>
  <c r="E291" i="5"/>
  <c r="G291" i="5"/>
  <c r="D292" i="5"/>
  <c r="F292" i="5"/>
  <c r="E292" i="5"/>
  <c r="G292" i="5"/>
  <c r="D293" i="5"/>
  <c r="F293" i="5"/>
  <c r="E293" i="5"/>
  <c r="G293" i="5"/>
  <c r="D294" i="5"/>
  <c r="F294" i="5"/>
  <c r="E294" i="5"/>
  <c r="G294" i="5"/>
  <c r="D295" i="5"/>
  <c r="F295" i="5"/>
  <c r="E295" i="5"/>
  <c r="G295" i="5"/>
  <c r="D296" i="5"/>
  <c r="F296" i="5"/>
  <c r="E296" i="5"/>
  <c r="G296" i="5"/>
  <c r="D297" i="5"/>
  <c r="F297" i="5"/>
  <c r="E297" i="5"/>
  <c r="G297" i="5"/>
  <c r="D298" i="5"/>
  <c r="F298" i="5"/>
  <c r="E298" i="5"/>
  <c r="G298" i="5"/>
  <c r="D299" i="5"/>
  <c r="F299" i="5"/>
  <c r="E299" i="5"/>
  <c r="G299" i="5"/>
  <c r="D300" i="5"/>
  <c r="F300" i="5"/>
  <c r="E300" i="5"/>
  <c r="G300" i="5"/>
  <c r="D301" i="5"/>
  <c r="F301" i="5"/>
  <c r="E301" i="5"/>
  <c r="G301" i="5"/>
  <c r="D302" i="5"/>
  <c r="F302" i="5"/>
  <c r="E302" i="5"/>
  <c r="G302" i="5"/>
  <c r="D303" i="5"/>
  <c r="F303" i="5"/>
  <c r="E303" i="5"/>
  <c r="G303" i="5"/>
  <c r="D304" i="5"/>
  <c r="F304" i="5"/>
  <c r="E304" i="5"/>
  <c r="G304" i="5"/>
  <c r="D305" i="5"/>
  <c r="F305" i="5"/>
  <c r="E305" i="5"/>
  <c r="G305" i="5"/>
  <c r="D306" i="5"/>
  <c r="F306" i="5"/>
  <c r="E306" i="5"/>
  <c r="G306" i="5"/>
  <c r="D307" i="5"/>
  <c r="F307" i="5"/>
  <c r="E307" i="5"/>
  <c r="G307" i="5"/>
  <c r="D308" i="5"/>
  <c r="F308" i="5"/>
  <c r="E308" i="5"/>
  <c r="G308" i="5"/>
  <c r="D309" i="5"/>
  <c r="F309" i="5"/>
  <c r="E309" i="5"/>
  <c r="G309" i="5"/>
  <c r="D310" i="5"/>
  <c r="F310" i="5"/>
  <c r="E310" i="5"/>
  <c r="G310" i="5"/>
  <c r="D311" i="5"/>
  <c r="F311" i="5"/>
  <c r="E311" i="5"/>
  <c r="G311" i="5"/>
  <c r="D312" i="5"/>
  <c r="F312" i="5"/>
  <c r="E312" i="5"/>
  <c r="G312" i="5"/>
  <c r="D313" i="5"/>
  <c r="F313" i="5"/>
  <c r="E313" i="5"/>
  <c r="G313" i="5"/>
  <c r="D314" i="5"/>
  <c r="F314" i="5"/>
  <c r="E314" i="5"/>
  <c r="G314" i="5"/>
  <c r="D315" i="5"/>
  <c r="F315" i="5"/>
  <c r="E315" i="5"/>
  <c r="G315" i="5"/>
  <c r="D316" i="5"/>
  <c r="F316" i="5"/>
  <c r="E316" i="5"/>
  <c r="G316" i="5"/>
  <c r="D317" i="5"/>
  <c r="F317" i="5"/>
  <c r="E317" i="5"/>
  <c r="G317" i="5"/>
  <c r="D318" i="5"/>
  <c r="F318" i="5"/>
  <c r="E318" i="5"/>
  <c r="G318" i="5"/>
  <c r="D319" i="5"/>
  <c r="F319" i="5"/>
  <c r="E319" i="5"/>
  <c r="G319" i="5"/>
  <c r="D320" i="5"/>
  <c r="F320" i="5"/>
  <c r="E320" i="5"/>
  <c r="G320" i="5"/>
  <c r="D321" i="5"/>
  <c r="F321" i="5"/>
  <c r="E321" i="5"/>
  <c r="G321" i="5"/>
  <c r="D322" i="5"/>
  <c r="F322" i="5"/>
  <c r="E322" i="5"/>
  <c r="G322" i="5"/>
  <c r="D323" i="5"/>
  <c r="F323" i="5"/>
  <c r="E323" i="5"/>
  <c r="G323" i="5"/>
  <c r="D324" i="5"/>
  <c r="F324" i="5"/>
  <c r="E324" i="5"/>
  <c r="G324" i="5"/>
  <c r="D325" i="5"/>
  <c r="F325" i="5"/>
  <c r="E325" i="5"/>
  <c r="G325" i="5"/>
  <c r="D326" i="5"/>
  <c r="F326" i="5"/>
  <c r="E326" i="5"/>
  <c r="G326" i="5"/>
  <c r="D327" i="5"/>
  <c r="F327" i="5"/>
  <c r="E327" i="5"/>
  <c r="G327" i="5"/>
  <c r="D328" i="5"/>
  <c r="F328" i="5"/>
  <c r="E328" i="5"/>
  <c r="G328" i="5"/>
  <c r="D329" i="5"/>
  <c r="F329" i="5"/>
  <c r="E329" i="5"/>
  <c r="G329" i="5"/>
  <c r="D330" i="5"/>
  <c r="F330" i="5"/>
  <c r="E330" i="5"/>
  <c r="G330" i="5"/>
  <c r="D331" i="5"/>
  <c r="F331" i="5"/>
  <c r="E331" i="5"/>
  <c r="G331" i="5"/>
  <c r="D332" i="5"/>
  <c r="F332" i="5"/>
  <c r="E332" i="5"/>
  <c r="G332" i="5"/>
  <c r="D333" i="5"/>
  <c r="F333" i="5"/>
  <c r="E333" i="5"/>
  <c r="G333" i="5"/>
  <c r="D334" i="5"/>
  <c r="F334" i="5"/>
  <c r="E334" i="5"/>
  <c r="G334" i="5"/>
  <c r="D335" i="5"/>
  <c r="F335" i="5"/>
  <c r="E335" i="5"/>
  <c r="G335" i="5"/>
  <c r="D336" i="5"/>
  <c r="F336" i="5"/>
  <c r="E336" i="5"/>
  <c r="G336" i="5"/>
  <c r="D337" i="5"/>
  <c r="F337" i="5"/>
  <c r="E337" i="5"/>
  <c r="G337" i="5"/>
  <c r="D338" i="5"/>
  <c r="F338" i="5"/>
  <c r="E338" i="5"/>
  <c r="G338" i="5"/>
  <c r="D339" i="5"/>
  <c r="F339" i="5"/>
  <c r="E339" i="5"/>
  <c r="G339" i="5"/>
  <c r="D340" i="5"/>
  <c r="F340" i="5"/>
  <c r="E340" i="5"/>
  <c r="G340" i="5"/>
  <c r="D341" i="5"/>
  <c r="F341" i="5"/>
  <c r="E341" i="5"/>
  <c r="G341" i="5"/>
  <c r="D342" i="5"/>
  <c r="F342" i="5"/>
  <c r="E342" i="5"/>
  <c r="G342" i="5"/>
  <c r="D343" i="5"/>
  <c r="F343" i="5"/>
  <c r="E343" i="5"/>
  <c r="G343" i="5"/>
  <c r="D344" i="5"/>
  <c r="F344" i="5"/>
  <c r="E344" i="5"/>
  <c r="G344" i="5"/>
  <c r="D345" i="5"/>
  <c r="F345" i="5"/>
  <c r="E345" i="5"/>
  <c r="G345" i="5"/>
  <c r="D346" i="5"/>
  <c r="F346" i="5"/>
  <c r="E346" i="5"/>
  <c r="G346" i="5"/>
  <c r="D347" i="5"/>
  <c r="F347" i="5"/>
  <c r="E347" i="5"/>
  <c r="G347" i="5"/>
  <c r="D348" i="5"/>
  <c r="F348" i="5"/>
  <c r="E348" i="5"/>
  <c r="G348" i="5"/>
  <c r="D349" i="5"/>
  <c r="F349" i="5"/>
  <c r="E349" i="5"/>
  <c r="G349" i="5"/>
  <c r="D350" i="5"/>
  <c r="F350" i="5"/>
  <c r="E350" i="5"/>
  <c r="G350" i="5"/>
  <c r="D351" i="5"/>
  <c r="F351" i="5"/>
  <c r="E351" i="5"/>
  <c r="G351" i="5"/>
  <c r="D352" i="5"/>
  <c r="F352" i="5"/>
  <c r="E352" i="5"/>
  <c r="G352" i="5"/>
  <c r="D353" i="5"/>
  <c r="F353" i="5"/>
  <c r="E353" i="5"/>
  <c r="G353" i="5"/>
  <c r="D354" i="5"/>
  <c r="F354" i="5"/>
  <c r="E354" i="5"/>
  <c r="G354" i="5"/>
  <c r="D355" i="5"/>
  <c r="F355" i="5"/>
  <c r="E355" i="5"/>
  <c r="G355" i="5"/>
  <c r="D356" i="5"/>
  <c r="F356" i="5"/>
  <c r="E356" i="5"/>
  <c r="G356" i="5"/>
  <c r="D357" i="5"/>
  <c r="F357" i="5"/>
  <c r="E357" i="5"/>
  <c r="G357" i="5"/>
  <c r="D358" i="5"/>
  <c r="F358" i="5"/>
  <c r="E358" i="5"/>
  <c r="G358" i="5"/>
  <c r="D359" i="5"/>
  <c r="F359" i="5"/>
  <c r="E359" i="5"/>
  <c r="G359" i="5"/>
  <c r="D360" i="5"/>
  <c r="F360" i="5"/>
  <c r="E360" i="5"/>
  <c r="G360" i="5"/>
  <c r="D361" i="5"/>
  <c r="F361" i="5"/>
  <c r="E361" i="5"/>
  <c r="G361" i="5"/>
  <c r="D362" i="5"/>
  <c r="F362" i="5"/>
  <c r="E362" i="5"/>
  <c r="G362" i="5"/>
  <c r="D363" i="5"/>
  <c r="F363" i="5"/>
  <c r="E363" i="5"/>
  <c r="G363" i="5"/>
  <c r="D364" i="5"/>
  <c r="F364" i="5"/>
  <c r="E364" i="5"/>
  <c r="G364" i="5"/>
  <c r="D365" i="5"/>
  <c r="F365" i="5"/>
  <c r="E365" i="5"/>
  <c r="G365" i="5"/>
  <c r="D366" i="5"/>
  <c r="F366" i="5"/>
  <c r="E366" i="5"/>
  <c r="G366" i="5"/>
  <c r="D367" i="5"/>
  <c r="F367" i="5"/>
  <c r="E367" i="5"/>
  <c r="G367" i="5"/>
  <c r="D368" i="5"/>
  <c r="F368" i="5"/>
  <c r="E368" i="5"/>
  <c r="G368" i="5"/>
  <c r="D369" i="5"/>
  <c r="F369" i="5"/>
  <c r="E369" i="5"/>
  <c r="G369" i="5"/>
  <c r="D370" i="5"/>
  <c r="F370" i="5"/>
  <c r="E370" i="5"/>
  <c r="G370" i="5"/>
  <c r="D371" i="5"/>
  <c r="F371" i="5"/>
  <c r="E371" i="5"/>
  <c r="G371" i="5"/>
  <c r="D372" i="5"/>
  <c r="F372" i="5"/>
  <c r="E372" i="5"/>
  <c r="G372" i="5"/>
  <c r="D373" i="5"/>
  <c r="F373" i="5"/>
  <c r="E373" i="5"/>
  <c r="G373" i="5"/>
  <c r="D374" i="5"/>
  <c r="F374" i="5"/>
  <c r="E374" i="5"/>
  <c r="G374" i="5"/>
  <c r="D375" i="5"/>
  <c r="F375" i="5"/>
  <c r="E375" i="5"/>
  <c r="G375" i="5"/>
  <c r="D376" i="5"/>
  <c r="F376" i="5"/>
  <c r="E376" i="5"/>
  <c r="G376" i="5"/>
  <c r="D377" i="5"/>
  <c r="F377" i="5"/>
  <c r="E377" i="5"/>
  <c r="G377" i="5"/>
  <c r="D378" i="5"/>
  <c r="F378" i="5"/>
  <c r="E378" i="5"/>
  <c r="G378" i="5"/>
  <c r="D379" i="5"/>
  <c r="F379" i="5"/>
  <c r="E379" i="5"/>
  <c r="G379" i="5"/>
  <c r="D380" i="5"/>
  <c r="F380" i="5"/>
  <c r="E380" i="5"/>
  <c r="G380" i="5"/>
  <c r="D381" i="5"/>
  <c r="F381" i="5"/>
  <c r="E381" i="5"/>
  <c r="G381" i="5"/>
  <c r="D382" i="5"/>
  <c r="F382" i="5"/>
  <c r="E382" i="5"/>
  <c r="G382" i="5"/>
  <c r="D383" i="5"/>
  <c r="F383" i="5"/>
  <c r="E383" i="5"/>
  <c r="G383" i="5"/>
  <c r="D384" i="5"/>
  <c r="F384" i="5"/>
  <c r="E384" i="5"/>
  <c r="G384" i="5"/>
  <c r="D385" i="5"/>
  <c r="F385" i="5"/>
  <c r="E385" i="5"/>
  <c r="G385" i="5"/>
  <c r="D386" i="5"/>
  <c r="F386" i="5"/>
  <c r="E386" i="5"/>
  <c r="G386" i="5"/>
  <c r="D387" i="5"/>
  <c r="F387" i="5"/>
  <c r="E387" i="5"/>
  <c r="G387" i="5"/>
  <c r="D388" i="5"/>
  <c r="F388" i="5"/>
  <c r="E388" i="5"/>
  <c r="G388" i="5"/>
  <c r="D389" i="5"/>
  <c r="F389" i="5"/>
  <c r="E389" i="5"/>
  <c r="G389" i="5"/>
  <c r="D390" i="5"/>
  <c r="F390" i="5"/>
  <c r="E390" i="5"/>
  <c r="G390" i="5"/>
  <c r="D391" i="5"/>
  <c r="F391" i="5"/>
  <c r="E391" i="5"/>
  <c r="G391" i="5"/>
  <c r="D392" i="5"/>
  <c r="F392" i="5"/>
  <c r="E392" i="5"/>
  <c r="G392" i="5"/>
  <c r="D393" i="5"/>
  <c r="F393" i="5"/>
  <c r="E393" i="5"/>
  <c r="G393" i="5"/>
  <c r="D394" i="5"/>
  <c r="F394" i="5"/>
  <c r="E394" i="5"/>
  <c r="G394" i="5"/>
  <c r="D395" i="5"/>
  <c r="F395" i="5"/>
  <c r="E395" i="5"/>
  <c r="G395" i="5"/>
  <c r="D396" i="5"/>
  <c r="F396" i="5"/>
  <c r="E396" i="5"/>
  <c r="G396" i="5"/>
  <c r="D397" i="5"/>
  <c r="F397" i="5"/>
  <c r="E397" i="5"/>
  <c r="G397" i="5"/>
  <c r="D398" i="5"/>
  <c r="F398" i="5"/>
  <c r="E398" i="5"/>
  <c r="G398" i="5"/>
  <c r="D399" i="5"/>
  <c r="F399" i="5"/>
  <c r="E399" i="5"/>
  <c r="G399" i="5"/>
  <c r="D400" i="5"/>
  <c r="F400" i="5"/>
  <c r="E400" i="5"/>
  <c r="G400" i="5"/>
  <c r="D401" i="5"/>
  <c r="F401" i="5"/>
  <c r="E401" i="5"/>
  <c r="G401" i="5"/>
  <c r="D402" i="5"/>
  <c r="F402" i="5"/>
  <c r="E402" i="5"/>
  <c r="G402" i="5"/>
  <c r="D403" i="5"/>
  <c r="F403" i="5"/>
  <c r="E403" i="5"/>
  <c r="G403" i="5"/>
  <c r="D404" i="5"/>
  <c r="F404" i="5"/>
  <c r="E404" i="5"/>
  <c r="G404" i="5"/>
  <c r="D405" i="5"/>
  <c r="F405" i="5"/>
  <c r="E405" i="5"/>
  <c r="G405" i="5"/>
  <c r="D406" i="5"/>
  <c r="F406" i="5"/>
  <c r="E406" i="5"/>
  <c r="G406" i="5"/>
  <c r="D407" i="5"/>
  <c r="F407" i="5"/>
  <c r="E407" i="5"/>
  <c r="G407" i="5"/>
  <c r="D408" i="5"/>
  <c r="F408" i="5"/>
  <c r="E408" i="5"/>
  <c r="G408" i="5"/>
  <c r="D409" i="5"/>
  <c r="F409" i="5"/>
  <c r="E409" i="5"/>
  <c r="G409" i="5"/>
  <c r="D410" i="5"/>
  <c r="F410" i="5"/>
  <c r="E410" i="5"/>
  <c r="G410" i="5"/>
  <c r="D411" i="5"/>
  <c r="F411" i="5"/>
  <c r="E411" i="5"/>
  <c r="G411" i="5"/>
  <c r="D412" i="5"/>
  <c r="F412" i="5"/>
  <c r="E412" i="5"/>
  <c r="G412" i="5"/>
  <c r="D413" i="5"/>
  <c r="F413" i="5"/>
  <c r="E413" i="5"/>
  <c r="G413" i="5"/>
  <c r="D414" i="5"/>
  <c r="F414" i="5"/>
  <c r="E414" i="5"/>
  <c r="G414" i="5"/>
  <c r="D415" i="5"/>
  <c r="F415" i="5"/>
  <c r="E415" i="5"/>
  <c r="G415" i="5"/>
  <c r="D416" i="5"/>
  <c r="F416" i="5"/>
  <c r="E416" i="5"/>
  <c r="G416" i="5"/>
  <c r="D417" i="5"/>
  <c r="F417" i="5"/>
  <c r="E417" i="5"/>
  <c r="G417" i="5"/>
  <c r="D418" i="5"/>
  <c r="F418" i="5"/>
  <c r="E418" i="5"/>
  <c r="G418" i="5"/>
  <c r="D419" i="5"/>
  <c r="F419" i="5"/>
  <c r="E419" i="5"/>
  <c r="G419" i="5"/>
  <c r="D420" i="5"/>
  <c r="F420" i="5"/>
  <c r="E420" i="5"/>
  <c r="G420" i="5"/>
  <c r="D421" i="5"/>
  <c r="F421" i="5"/>
  <c r="E421" i="5"/>
  <c r="G421" i="5"/>
  <c r="D422" i="5"/>
  <c r="F422" i="5"/>
  <c r="E422" i="5"/>
  <c r="G422" i="5"/>
  <c r="D423" i="5"/>
  <c r="F423" i="5"/>
  <c r="E423" i="5"/>
  <c r="G423" i="5"/>
  <c r="D424" i="5"/>
  <c r="F424" i="5"/>
  <c r="E424" i="5"/>
  <c r="G424" i="5"/>
  <c r="D425" i="5"/>
  <c r="F425" i="5"/>
  <c r="E425" i="5"/>
  <c r="G425" i="5"/>
  <c r="D426" i="5"/>
  <c r="F426" i="5"/>
  <c r="E426" i="5"/>
  <c r="G426" i="5"/>
  <c r="D427" i="5"/>
  <c r="F427" i="5"/>
  <c r="E427" i="5"/>
  <c r="G427" i="5"/>
  <c r="D428" i="5"/>
  <c r="F428" i="5"/>
  <c r="E428" i="5"/>
  <c r="G428" i="5"/>
  <c r="D429" i="5"/>
  <c r="F429" i="5"/>
  <c r="E429" i="5"/>
  <c r="G429" i="5"/>
  <c r="D430" i="5"/>
  <c r="F430" i="5"/>
  <c r="E430" i="5"/>
  <c r="G430" i="5"/>
  <c r="D431" i="5"/>
  <c r="F431" i="5"/>
  <c r="E431" i="5"/>
  <c r="G431" i="5"/>
  <c r="D432" i="5"/>
  <c r="F432" i="5"/>
  <c r="E432" i="5"/>
  <c r="G432" i="5"/>
  <c r="D433" i="5"/>
  <c r="F433" i="5"/>
  <c r="E433" i="5"/>
  <c r="G433" i="5"/>
  <c r="D434" i="5"/>
  <c r="F434" i="5"/>
  <c r="E434" i="5"/>
  <c r="G434" i="5"/>
  <c r="D435" i="5"/>
  <c r="F435" i="5"/>
  <c r="E435" i="5"/>
  <c r="G435" i="5"/>
  <c r="D436" i="5"/>
  <c r="F436" i="5"/>
  <c r="E436" i="5"/>
  <c r="G436" i="5"/>
  <c r="D437" i="5"/>
  <c r="F437" i="5"/>
  <c r="E437" i="5"/>
  <c r="G437" i="5"/>
  <c r="D438" i="5"/>
  <c r="F438" i="5"/>
  <c r="E438" i="5"/>
  <c r="G438" i="5"/>
  <c r="D439" i="5"/>
  <c r="F439" i="5"/>
  <c r="E439" i="5"/>
  <c r="G439" i="5"/>
  <c r="D440" i="5"/>
  <c r="F440" i="5"/>
  <c r="E440" i="5"/>
  <c r="G440" i="5"/>
  <c r="D441" i="5"/>
  <c r="F441" i="5"/>
  <c r="E441" i="5"/>
  <c r="G441" i="5"/>
  <c r="D442" i="5"/>
  <c r="F442" i="5"/>
  <c r="E442" i="5"/>
  <c r="G442" i="5"/>
  <c r="D443" i="5"/>
  <c r="F443" i="5"/>
  <c r="E443" i="5"/>
  <c r="G443" i="5"/>
  <c r="D444" i="5"/>
  <c r="F444" i="5"/>
  <c r="E444" i="5"/>
  <c r="G444" i="5"/>
  <c r="D445" i="5"/>
  <c r="F445" i="5"/>
  <c r="E445" i="5"/>
  <c r="G445" i="5"/>
  <c r="D446" i="5"/>
  <c r="F446" i="5"/>
  <c r="E446" i="5"/>
  <c r="G446" i="5"/>
  <c r="D447" i="5"/>
  <c r="F447" i="5"/>
  <c r="E447" i="5"/>
  <c r="G447" i="5"/>
  <c r="D448" i="5"/>
  <c r="F448" i="5"/>
  <c r="E448" i="5"/>
  <c r="G448" i="5"/>
  <c r="D449" i="5"/>
  <c r="F449" i="5"/>
  <c r="E449" i="5"/>
  <c r="G449" i="5"/>
  <c r="D450" i="5"/>
  <c r="F450" i="5"/>
  <c r="E450" i="5"/>
  <c r="G450" i="5"/>
  <c r="D451" i="5"/>
  <c r="F451" i="5"/>
  <c r="E451" i="5"/>
  <c r="G451" i="5"/>
  <c r="D452" i="5"/>
  <c r="F452" i="5"/>
  <c r="E452" i="5"/>
  <c r="G452" i="5"/>
  <c r="D453" i="5"/>
  <c r="F453" i="5"/>
  <c r="E453" i="5"/>
  <c r="G453" i="5"/>
  <c r="D454" i="5"/>
  <c r="F454" i="5"/>
  <c r="E454" i="5"/>
  <c r="G454" i="5"/>
  <c r="D455" i="5"/>
  <c r="F455" i="5"/>
  <c r="E455" i="5"/>
  <c r="G455" i="5"/>
  <c r="D456" i="5"/>
  <c r="F456" i="5"/>
  <c r="E456" i="5"/>
  <c r="G456" i="5"/>
  <c r="D457" i="5"/>
  <c r="F457" i="5"/>
  <c r="E457" i="5"/>
  <c r="G457" i="5"/>
  <c r="D458" i="5"/>
  <c r="F458" i="5"/>
  <c r="E458" i="5"/>
  <c r="G458" i="5"/>
  <c r="D459" i="5"/>
  <c r="F459" i="5"/>
  <c r="E459" i="5"/>
  <c r="G459" i="5"/>
  <c r="D460" i="5"/>
  <c r="F460" i="5"/>
  <c r="E460" i="5"/>
  <c r="G460" i="5"/>
  <c r="D461" i="5"/>
  <c r="F461" i="5"/>
  <c r="E461" i="5"/>
  <c r="G461" i="5"/>
  <c r="D462" i="5"/>
  <c r="F462" i="5"/>
  <c r="E462" i="5"/>
  <c r="G462" i="5"/>
  <c r="D463" i="5"/>
  <c r="F463" i="5"/>
  <c r="E463" i="5"/>
  <c r="G463" i="5"/>
  <c r="D464" i="5"/>
  <c r="F464" i="5"/>
  <c r="E464" i="5"/>
  <c r="G464" i="5"/>
  <c r="D465" i="5"/>
  <c r="F465" i="5"/>
  <c r="E465" i="5"/>
  <c r="G465" i="5"/>
  <c r="D466" i="5"/>
  <c r="F466" i="5"/>
  <c r="E466" i="5"/>
  <c r="G466" i="5"/>
  <c r="D467" i="5"/>
  <c r="F467" i="5"/>
  <c r="E467" i="5"/>
  <c r="G467" i="5"/>
  <c r="D468" i="5"/>
  <c r="F468" i="5"/>
  <c r="E468" i="5"/>
  <c r="G468" i="5"/>
  <c r="D469" i="5"/>
  <c r="F469" i="5"/>
  <c r="E469" i="5"/>
  <c r="G469" i="5"/>
  <c r="D470" i="5"/>
  <c r="F470" i="5"/>
  <c r="E470" i="5"/>
  <c r="G470" i="5"/>
  <c r="D471" i="5"/>
  <c r="F471" i="5"/>
  <c r="E471" i="5"/>
  <c r="G471" i="5"/>
  <c r="D472" i="5"/>
  <c r="F472" i="5"/>
  <c r="E472" i="5"/>
  <c r="G472" i="5"/>
  <c r="D473" i="5"/>
  <c r="F473" i="5"/>
  <c r="E473" i="5"/>
  <c r="G473" i="5"/>
  <c r="D474" i="5"/>
  <c r="F474" i="5"/>
  <c r="E474" i="5"/>
  <c r="G474" i="5"/>
  <c r="D475" i="5"/>
  <c r="F475" i="5"/>
  <c r="E475" i="5"/>
  <c r="G475" i="5"/>
  <c r="D476" i="5"/>
  <c r="F476" i="5"/>
  <c r="E476" i="5"/>
  <c r="G476" i="5"/>
  <c r="D477" i="5"/>
  <c r="F477" i="5"/>
  <c r="E477" i="5"/>
  <c r="G477" i="5"/>
  <c r="D478" i="5"/>
  <c r="F478" i="5"/>
  <c r="E478" i="5"/>
  <c r="G478" i="5"/>
  <c r="D479" i="5"/>
  <c r="F479" i="5"/>
  <c r="E479" i="5"/>
  <c r="G479" i="5"/>
  <c r="D480" i="5"/>
  <c r="F480" i="5"/>
  <c r="E480" i="5"/>
  <c r="G480" i="5"/>
  <c r="D481" i="5"/>
  <c r="F481" i="5"/>
  <c r="E481" i="5"/>
  <c r="G481" i="5"/>
  <c r="D482" i="5"/>
  <c r="F482" i="5"/>
  <c r="E482" i="5"/>
  <c r="G482" i="5"/>
  <c r="D483" i="5"/>
  <c r="F483" i="5"/>
  <c r="E483" i="5"/>
  <c r="G483" i="5"/>
  <c r="D484" i="5"/>
  <c r="F484" i="5"/>
  <c r="E484" i="5"/>
  <c r="G484" i="5"/>
  <c r="D485" i="5"/>
  <c r="F485" i="5"/>
  <c r="E485" i="5"/>
  <c r="G485" i="5"/>
  <c r="D486" i="5"/>
  <c r="F486" i="5"/>
  <c r="E486" i="5"/>
  <c r="G486" i="5"/>
  <c r="D487" i="5"/>
  <c r="F487" i="5"/>
  <c r="E487" i="5"/>
  <c r="G487" i="5"/>
  <c r="D488" i="5"/>
  <c r="F488" i="5"/>
  <c r="E488" i="5"/>
  <c r="G488" i="5"/>
  <c r="D489" i="5"/>
  <c r="F489" i="5"/>
  <c r="E489" i="5"/>
  <c r="G489" i="5"/>
  <c r="D490" i="5"/>
  <c r="F490" i="5"/>
  <c r="E490" i="5"/>
  <c r="G490" i="5"/>
  <c r="D491" i="5"/>
  <c r="F491" i="5"/>
  <c r="E491" i="5"/>
  <c r="G491" i="5"/>
  <c r="D492" i="5"/>
  <c r="F492" i="5"/>
  <c r="E492" i="5"/>
  <c r="G492" i="5"/>
  <c r="D493" i="5"/>
  <c r="F493" i="5"/>
  <c r="E493" i="5"/>
  <c r="G493" i="5"/>
  <c r="D494" i="5"/>
  <c r="F494" i="5"/>
  <c r="E494" i="5"/>
  <c r="G494" i="5"/>
  <c r="D495" i="5"/>
  <c r="F495" i="5"/>
  <c r="E495" i="5"/>
  <c r="G495" i="5"/>
  <c r="D496" i="5"/>
  <c r="F496" i="5"/>
  <c r="E496" i="5"/>
  <c r="G496" i="5"/>
  <c r="D497" i="5"/>
  <c r="F497" i="5"/>
  <c r="E497" i="5"/>
  <c r="G497" i="5"/>
  <c r="D498" i="5"/>
  <c r="F498" i="5"/>
  <c r="E498" i="5"/>
  <c r="G498" i="5"/>
  <c r="D499" i="5"/>
  <c r="F499" i="5"/>
  <c r="E499" i="5"/>
  <c r="G499" i="5"/>
  <c r="D500" i="5"/>
  <c r="F500" i="5"/>
  <c r="E500" i="5"/>
  <c r="G500" i="5"/>
  <c r="D501" i="5"/>
  <c r="F501" i="5"/>
  <c r="E501" i="5"/>
  <c r="G501" i="5"/>
  <c r="D502" i="5"/>
  <c r="F502" i="5"/>
  <c r="E502" i="5"/>
  <c r="G502" i="5"/>
  <c r="D503" i="5"/>
  <c r="F503" i="5"/>
  <c r="E503" i="5"/>
  <c r="G503" i="5"/>
  <c r="D504" i="5"/>
  <c r="F504" i="5"/>
  <c r="E504" i="5"/>
  <c r="G504" i="5"/>
  <c r="D505" i="5"/>
  <c r="F505" i="5"/>
  <c r="E505" i="5"/>
  <c r="G505" i="5"/>
  <c r="D506" i="5"/>
  <c r="F506" i="5"/>
  <c r="E506" i="5"/>
  <c r="G506" i="5"/>
  <c r="D507" i="5"/>
  <c r="F507" i="5"/>
  <c r="E507" i="5"/>
  <c r="G507" i="5"/>
  <c r="D508" i="5"/>
  <c r="F508" i="5"/>
  <c r="E508" i="5"/>
  <c r="G508" i="5"/>
  <c r="D509" i="5"/>
  <c r="F509" i="5"/>
  <c r="E509" i="5"/>
  <c r="G509" i="5"/>
  <c r="D510" i="5"/>
  <c r="F510" i="5"/>
  <c r="E510" i="5"/>
  <c r="G510" i="5"/>
  <c r="D511" i="5"/>
  <c r="F511" i="5"/>
  <c r="E511" i="5"/>
  <c r="G511" i="5"/>
  <c r="D512" i="5"/>
  <c r="F512" i="5"/>
  <c r="E512" i="5"/>
  <c r="G512" i="5"/>
  <c r="D513" i="5"/>
  <c r="F513" i="5"/>
  <c r="E513" i="5"/>
  <c r="G513" i="5"/>
  <c r="D514" i="5"/>
  <c r="F514" i="5"/>
  <c r="E514" i="5"/>
  <c r="G514" i="5"/>
  <c r="D515" i="5"/>
  <c r="F515" i="5"/>
  <c r="E515" i="5"/>
  <c r="G515" i="5"/>
  <c r="D516" i="5"/>
  <c r="F516" i="5"/>
  <c r="E516" i="5"/>
  <c r="G516" i="5"/>
  <c r="D517" i="5"/>
  <c r="F517" i="5"/>
  <c r="E517" i="5"/>
  <c r="G517" i="5"/>
  <c r="D518" i="5"/>
  <c r="F518" i="5"/>
  <c r="E518" i="5"/>
  <c r="G518" i="5"/>
  <c r="D519" i="5"/>
  <c r="F519" i="5"/>
  <c r="E519" i="5"/>
  <c r="G519" i="5"/>
  <c r="D520" i="5"/>
  <c r="F520" i="5"/>
  <c r="E520" i="5"/>
  <c r="G520" i="5"/>
  <c r="D521" i="5"/>
  <c r="F521" i="5"/>
  <c r="E521" i="5"/>
  <c r="G521" i="5"/>
  <c r="D522" i="5"/>
  <c r="F522" i="5"/>
  <c r="E522" i="5"/>
  <c r="G522" i="5"/>
  <c r="D523" i="5"/>
  <c r="F523" i="5"/>
  <c r="E523" i="5"/>
  <c r="G523" i="5"/>
  <c r="D524" i="5"/>
  <c r="F524" i="5"/>
  <c r="E524" i="5"/>
  <c r="G524" i="5"/>
  <c r="D525" i="5"/>
  <c r="F525" i="5"/>
  <c r="E525" i="5"/>
  <c r="G525" i="5"/>
  <c r="D526" i="5"/>
  <c r="F526" i="5"/>
  <c r="E526" i="5"/>
  <c r="G526" i="5"/>
  <c r="D527" i="5"/>
  <c r="F527" i="5"/>
  <c r="E527" i="5"/>
  <c r="G527" i="5"/>
  <c r="D528" i="5"/>
  <c r="F528" i="5"/>
  <c r="E528" i="5"/>
  <c r="G528" i="5"/>
  <c r="D529" i="5"/>
  <c r="F529" i="5"/>
  <c r="E529" i="5"/>
  <c r="G529" i="5"/>
  <c r="D530" i="5"/>
  <c r="F530" i="5"/>
  <c r="E530" i="5"/>
  <c r="G530" i="5"/>
  <c r="D531" i="5"/>
  <c r="F531" i="5"/>
  <c r="E531" i="5"/>
  <c r="G531" i="5"/>
  <c r="D532" i="5"/>
  <c r="F532" i="5"/>
  <c r="E532" i="5"/>
  <c r="G532" i="5"/>
  <c r="D533" i="5"/>
  <c r="F533" i="5"/>
  <c r="E533" i="5"/>
  <c r="G533" i="5"/>
  <c r="D534" i="5"/>
  <c r="F534" i="5"/>
  <c r="E534" i="5"/>
  <c r="G534" i="5"/>
  <c r="D535" i="5"/>
  <c r="F535" i="5"/>
  <c r="E535" i="5"/>
  <c r="G535" i="5"/>
  <c r="D536" i="5"/>
  <c r="F536" i="5"/>
  <c r="E536" i="5"/>
  <c r="G536" i="5"/>
  <c r="D537" i="5"/>
  <c r="F537" i="5"/>
  <c r="E537" i="5"/>
  <c r="G537" i="5"/>
  <c r="D538" i="5"/>
  <c r="F538" i="5"/>
  <c r="E538" i="5"/>
  <c r="G538" i="5"/>
  <c r="D539" i="5"/>
  <c r="F539" i="5"/>
  <c r="E539" i="5"/>
  <c r="G539" i="5"/>
  <c r="D540" i="5"/>
  <c r="F540" i="5"/>
  <c r="E540" i="5"/>
  <c r="G540" i="5"/>
  <c r="D541" i="5"/>
  <c r="F541" i="5"/>
  <c r="E541" i="5"/>
  <c r="G541" i="5"/>
  <c r="D542" i="5"/>
  <c r="F542" i="5"/>
  <c r="E542" i="5"/>
  <c r="G542" i="5"/>
  <c r="D543" i="5"/>
  <c r="F543" i="5"/>
  <c r="E543" i="5"/>
  <c r="G543" i="5"/>
  <c r="D544" i="5"/>
  <c r="F544" i="5"/>
  <c r="E544" i="5"/>
  <c r="G544" i="5"/>
  <c r="D545" i="5"/>
  <c r="F545" i="5"/>
  <c r="E545" i="5"/>
  <c r="G545" i="5"/>
  <c r="D546" i="5"/>
  <c r="F546" i="5"/>
  <c r="E546" i="5"/>
  <c r="G546" i="5"/>
  <c r="D547" i="5"/>
  <c r="F547" i="5"/>
  <c r="E547" i="5"/>
  <c r="G547" i="5"/>
  <c r="D548" i="5"/>
  <c r="F548" i="5"/>
  <c r="E548" i="5"/>
  <c r="G548" i="5"/>
  <c r="D549" i="5"/>
  <c r="F549" i="5"/>
  <c r="E549" i="5"/>
  <c r="G549" i="5"/>
  <c r="D550" i="5"/>
  <c r="F550" i="5"/>
  <c r="E550" i="5"/>
  <c r="G550" i="5"/>
  <c r="D551" i="5"/>
  <c r="F551" i="5"/>
  <c r="E551" i="5"/>
  <c r="G551" i="5"/>
  <c r="D552" i="5"/>
  <c r="F552" i="5"/>
  <c r="E552" i="5"/>
  <c r="G552" i="5"/>
  <c r="D553" i="5"/>
  <c r="F553" i="5"/>
  <c r="E553" i="5"/>
  <c r="G553" i="5"/>
  <c r="D554" i="5"/>
  <c r="F554" i="5"/>
  <c r="E554" i="5"/>
  <c r="G554" i="5"/>
  <c r="D555" i="5"/>
  <c r="F555" i="5"/>
  <c r="E555" i="5"/>
  <c r="G555" i="5"/>
  <c r="D556" i="5"/>
  <c r="F556" i="5"/>
  <c r="E556" i="5"/>
  <c r="G556" i="5"/>
  <c r="D557" i="5"/>
  <c r="F557" i="5"/>
  <c r="E557" i="5"/>
  <c r="G557" i="5"/>
  <c r="D558" i="5"/>
  <c r="F558" i="5"/>
  <c r="E558" i="5"/>
  <c r="G558" i="5"/>
  <c r="D559" i="5"/>
  <c r="F559" i="5"/>
  <c r="E559" i="5"/>
  <c r="G559" i="5"/>
  <c r="D560" i="5"/>
  <c r="F560" i="5"/>
  <c r="E560" i="5"/>
  <c r="G560" i="5"/>
  <c r="D561" i="5"/>
  <c r="F561" i="5"/>
  <c r="E561" i="5"/>
  <c r="G561" i="5"/>
  <c r="D562" i="5"/>
  <c r="F562" i="5"/>
  <c r="E562" i="5"/>
  <c r="G562" i="5"/>
  <c r="D563" i="5"/>
  <c r="F563" i="5"/>
  <c r="E563" i="5"/>
  <c r="G563" i="5"/>
  <c r="D564" i="5"/>
  <c r="F564" i="5"/>
  <c r="E564" i="5"/>
  <c r="G564" i="5"/>
  <c r="D565" i="5"/>
  <c r="F565" i="5"/>
  <c r="E565" i="5"/>
  <c r="G565" i="5"/>
  <c r="D566" i="5"/>
  <c r="F566" i="5"/>
  <c r="E566" i="5"/>
  <c r="G566" i="5"/>
  <c r="D567" i="5"/>
  <c r="F567" i="5"/>
  <c r="E567" i="5"/>
  <c r="G567" i="5"/>
  <c r="D568" i="5"/>
  <c r="F568" i="5"/>
  <c r="E568" i="5"/>
  <c r="G568" i="5"/>
  <c r="D569" i="5"/>
  <c r="F569" i="5"/>
  <c r="E569" i="5"/>
  <c r="G569" i="5"/>
  <c r="D570" i="5"/>
  <c r="F570" i="5"/>
  <c r="E570" i="5"/>
  <c r="G570" i="5"/>
  <c r="D571" i="5"/>
  <c r="F571" i="5"/>
  <c r="E571" i="5"/>
  <c r="G571" i="5"/>
  <c r="D572" i="5"/>
  <c r="F572" i="5"/>
  <c r="E572" i="5"/>
  <c r="G572" i="5"/>
  <c r="D573" i="5"/>
  <c r="F573" i="5"/>
  <c r="E573" i="5"/>
  <c r="G573" i="5"/>
  <c r="D574" i="5"/>
  <c r="F574" i="5"/>
  <c r="E574" i="5"/>
  <c r="G574" i="5"/>
  <c r="D575" i="5"/>
  <c r="F575" i="5"/>
  <c r="E575" i="5"/>
  <c r="G575" i="5"/>
  <c r="D576" i="5"/>
  <c r="F576" i="5"/>
  <c r="E576" i="5"/>
  <c r="G576" i="5"/>
  <c r="D577" i="5"/>
  <c r="F577" i="5"/>
  <c r="E577" i="5"/>
  <c r="G577" i="5"/>
  <c r="D578" i="5"/>
  <c r="F578" i="5"/>
  <c r="E578" i="5"/>
  <c r="G578" i="5"/>
  <c r="D579" i="5"/>
  <c r="F579" i="5"/>
  <c r="E579" i="5"/>
  <c r="G579" i="5"/>
  <c r="D580" i="5"/>
  <c r="F580" i="5"/>
  <c r="E580" i="5"/>
  <c r="G580" i="5"/>
  <c r="D581" i="5"/>
  <c r="F581" i="5"/>
  <c r="E581" i="5"/>
  <c r="G581" i="5"/>
  <c r="D582" i="5"/>
  <c r="F582" i="5"/>
  <c r="E582" i="5"/>
  <c r="G582" i="5"/>
  <c r="D583" i="5"/>
  <c r="F583" i="5"/>
  <c r="E583" i="5"/>
  <c r="G583" i="5"/>
  <c r="D584" i="5"/>
  <c r="F584" i="5"/>
  <c r="E584" i="5"/>
  <c r="G584" i="5"/>
  <c r="D585" i="5"/>
  <c r="F585" i="5"/>
  <c r="E585" i="5"/>
  <c r="G585" i="5"/>
  <c r="D586" i="5"/>
  <c r="F586" i="5"/>
  <c r="E586" i="5"/>
  <c r="G586" i="5"/>
  <c r="D587" i="5"/>
  <c r="F587" i="5"/>
  <c r="E587" i="5"/>
  <c r="G587" i="5"/>
  <c r="D588" i="5"/>
  <c r="F588" i="5"/>
  <c r="E588" i="5"/>
  <c r="G588" i="5"/>
  <c r="D589" i="5"/>
  <c r="F589" i="5"/>
  <c r="E589" i="5"/>
  <c r="G589" i="5"/>
  <c r="D590" i="5"/>
  <c r="F590" i="5"/>
  <c r="E590" i="5"/>
  <c r="G590" i="5"/>
  <c r="D591" i="5"/>
  <c r="F591" i="5"/>
  <c r="E591" i="5"/>
  <c r="G591" i="5"/>
  <c r="D592" i="5"/>
  <c r="F592" i="5"/>
  <c r="E592" i="5"/>
  <c r="G592" i="5"/>
  <c r="D593" i="5"/>
  <c r="F593" i="5"/>
  <c r="E593" i="5"/>
  <c r="G593" i="5"/>
  <c r="D594" i="5"/>
  <c r="F594" i="5"/>
  <c r="E594" i="5"/>
  <c r="G594" i="5"/>
  <c r="D595" i="5"/>
  <c r="F595" i="5"/>
  <c r="E595" i="5"/>
  <c r="G595" i="5"/>
  <c r="D596" i="5"/>
  <c r="F596" i="5"/>
  <c r="E596" i="5"/>
  <c r="G596" i="5"/>
  <c r="D597" i="5"/>
  <c r="F597" i="5"/>
  <c r="E597" i="5"/>
  <c r="G597" i="5"/>
  <c r="D598" i="5"/>
  <c r="F598" i="5"/>
  <c r="E598" i="5"/>
  <c r="G598" i="5"/>
  <c r="D599" i="5"/>
  <c r="F599" i="5"/>
  <c r="E599" i="5"/>
  <c r="G599" i="5"/>
  <c r="D600" i="5"/>
  <c r="F600" i="5"/>
  <c r="E600" i="5"/>
  <c r="G600" i="5"/>
  <c r="D601" i="5"/>
  <c r="F601" i="5"/>
  <c r="E601" i="5"/>
  <c r="G601" i="5"/>
  <c r="D602" i="5"/>
  <c r="F602" i="5"/>
  <c r="E602" i="5"/>
  <c r="G602" i="5"/>
  <c r="D603" i="5"/>
  <c r="F603" i="5"/>
  <c r="E603" i="5"/>
  <c r="G603" i="5"/>
  <c r="D604" i="5"/>
  <c r="F604" i="5"/>
  <c r="E604" i="5"/>
  <c r="G604" i="5"/>
  <c r="D605" i="5"/>
  <c r="F605" i="5"/>
  <c r="E605" i="5"/>
  <c r="G605" i="5"/>
  <c r="D606" i="5"/>
  <c r="F606" i="5"/>
  <c r="E606" i="5"/>
  <c r="G606" i="5"/>
  <c r="D607" i="5"/>
  <c r="F607" i="5"/>
  <c r="E607" i="5"/>
  <c r="G607" i="5"/>
  <c r="D608" i="5"/>
  <c r="F608" i="5"/>
  <c r="E608" i="5"/>
  <c r="G608" i="5"/>
  <c r="D609" i="5"/>
  <c r="F609" i="5"/>
  <c r="E609" i="5"/>
  <c r="G609" i="5"/>
  <c r="D610" i="5"/>
  <c r="F610" i="5"/>
  <c r="E610" i="5"/>
  <c r="G610" i="5"/>
  <c r="D611" i="5"/>
  <c r="F611" i="5"/>
  <c r="E611" i="5"/>
  <c r="G611" i="5"/>
  <c r="D612" i="5"/>
  <c r="F612" i="5"/>
  <c r="E612" i="5"/>
  <c r="G612" i="5"/>
  <c r="D613" i="5"/>
  <c r="F613" i="5"/>
  <c r="E613" i="5"/>
  <c r="G613" i="5"/>
  <c r="D614" i="5"/>
  <c r="F614" i="5"/>
  <c r="E614" i="5"/>
  <c r="G614" i="5"/>
  <c r="D615" i="5"/>
  <c r="F615" i="5"/>
  <c r="E615" i="5"/>
  <c r="G615" i="5"/>
  <c r="D616" i="5"/>
  <c r="F616" i="5"/>
  <c r="E616" i="5"/>
  <c r="G616" i="5"/>
  <c r="D617" i="5"/>
  <c r="F617" i="5"/>
  <c r="E617" i="5"/>
  <c r="G617" i="5"/>
  <c r="D618" i="5"/>
  <c r="F618" i="5"/>
  <c r="E618" i="5"/>
  <c r="G618" i="5"/>
  <c r="D619" i="5"/>
  <c r="F619" i="5"/>
  <c r="E619" i="5"/>
  <c r="G619" i="5"/>
  <c r="D620" i="5"/>
  <c r="F620" i="5"/>
  <c r="E620" i="5"/>
  <c r="G620" i="5"/>
  <c r="D621" i="5"/>
  <c r="F621" i="5"/>
  <c r="E621" i="5"/>
  <c r="G621" i="5"/>
  <c r="D622" i="5"/>
  <c r="F622" i="5"/>
  <c r="E622" i="5"/>
  <c r="G622" i="5"/>
  <c r="D623" i="5"/>
  <c r="F623" i="5"/>
  <c r="E623" i="5"/>
  <c r="G623" i="5"/>
  <c r="D624" i="5"/>
  <c r="F624" i="5"/>
  <c r="E624" i="5"/>
  <c r="G624" i="5"/>
  <c r="D625" i="5"/>
  <c r="F625" i="5"/>
  <c r="E625" i="5"/>
  <c r="G625" i="5"/>
  <c r="D626" i="5"/>
  <c r="F626" i="5"/>
  <c r="E626" i="5"/>
  <c r="G626" i="5"/>
  <c r="D627" i="5"/>
  <c r="F627" i="5"/>
  <c r="E627" i="5"/>
  <c r="G627" i="5"/>
  <c r="D628" i="5"/>
  <c r="F628" i="5"/>
  <c r="E628" i="5"/>
  <c r="G628" i="5"/>
  <c r="D629" i="5"/>
  <c r="F629" i="5"/>
  <c r="E629" i="5"/>
  <c r="G629" i="5"/>
  <c r="D630" i="5"/>
  <c r="F630" i="5"/>
  <c r="E630" i="5"/>
  <c r="G630" i="5"/>
  <c r="D631" i="5"/>
  <c r="F631" i="5"/>
  <c r="E631" i="5"/>
  <c r="G631" i="5"/>
  <c r="D632" i="5"/>
  <c r="F632" i="5"/>
  <c r="E632" i="5"/>
  <c r="G632" i="5"/>
  <c r="D633" i="5"/>
  <c r="F633" i="5"/>
  <c r="E633" i="5"/>
  <c r="G633" i="5"/>
  <c r="D634" i="5"/>
  <c r="F634" i="5"/>
  <c r="E634" i="5"/>
  <c r="G634" i="5"/>
  <c r="D635" i="5"/>
  <c r="F635" i="5"/>
  <c r="E635" i="5"/>
  <c r="G635" i="5"/>
  <c r="D636" i="5"/>
  <c r="F636" i="5"/>
  <c r="E636" i="5"/>
  <c r="G636" i="5"/>
  <c r="D637" i="5"/>
  <c r="F637" i="5"/>
  <c r="E637" i="5"/>
  <c r="G637" i="5"/>
  <c r="D638" i="5"/>
  <c r="F638" i="5"/>
  <c r="E638" i="5"/>
  <c r="G638" i="5"/>
  <c r="D639" i="5"/>
  <c r="F639" i="5"/>
  <c r="E639" i="5"/>
  <c r="G639" i="5"/>
  <c r="D640" i="5"/>
  <c r="F640" i="5"/>
  <c r="E640" i="5"/>
  <c r="G640" i="5"/>
  <c r="D641" i="5"/>
  <c r="F641" i="5"/>
  <c r="E641" i="5"/>
  <c r="G641" i="5"/>
  <c r="D642" i="5"/>
  <c r="F642" i="5"/>
  <c r="E642" i="5"/>
  <c r="G642" i="5"/>
  <c r="D643" i="5"/>
  <c r="F643" i="5"/>
  <c r="E643" i="5"/>
  <c r="G643" i="5"/>
  <c r="D644" i="5"/>
  <c r="F644" i="5"/>
  <c r="E644" i="5"/>
  <c r="G644" i="5"/>
  <c r="D645" i="5"/>
  <c r="F645" i="5"/>
  <c r="E645" i="5"/>
  <c r="G645" i="5"/>
  <c r="D646" i="5"/>
  <c r="F646" i="5"/>
  <c r="E646" i="5"/>
  <c r="G646" i="5"/>
  <c r="D647" i="5"/>
  <c r="F647" i="5"/>
  <c r="E647" i="5"/>
  <c r="G647" i="5"/>
  <c r="D648" i="5"/>
  <c r="F648" i="5"/>
  <c r="E648" i="5"/>
  <c r="G648" i="5"/>
  <c r="D649" i="5"/>
  <c r="F649" i="5"/>
  <c r="E649" i="5"/>
  <c r="G649" i="5"/>
  <c r="D650" i="5"/>
  <c r="F650" i="5"/>
  <c r="E650" i="5"/>
  <c r="G650" i="5"/>
  <c r="D651" i="5"/>
  <c r="F651" i="5"/>
  <c r="E651" i="5"/>
  <c r="G651" i="5"/>
  <c r="D652" i="5"/>
  <c r="F652" i="5"/>
  <c r="E652" i="5"/>
  <c r="G652" i="5"/>
  <c r="D653" i="5"/>
  <c r="F653" i="5"/>
  <c r="E653" i="5"/>
  <c r="G653" i="5"/>
  <c r="D654" i="5"/>
  <c r="F654" i="5"/>
  <c r="E654" i="5"/>
  <c r="G654" i="5"/>
  <c r="D655" i="5"/>
  <c r="F655" i="5"/>
  <c r="E655" i="5"/>
  <c r="G655" i="5"/>
  <c r="D656" i="5"/>
  <c r="F656" i="5"/>
  <c r="E656" i="5"/>
  <c r="G656" i="5"/>
  <c r="D657" i="5"/>
  <c r="F657" i="5"/>
  <c r="E657" i="5"/>
  <c r="G657" i="5"/>
  <c r="D658" i="5"/>
  <c r="F658" i="5"/>
  <c r="E658" i="5"/>
  <c r="G658" i="5"/>
  <c r="D659" i="5"/>
  <c r="F659" i="5"/>
  <c r="E659" i="5"/>
  <c r="G659" i="5"/>
  <c r="D660" i="5"/>
  <c r="F660" i="5"/>
  <c r="E660" i="5"/>
  <c r="G660" i="5"/>
  <c r="D661" i="5"/>
  <c r="F661" i="5"/>
  <c r="E661" i="5"/>
  <c r="G661" i="5"/>
  <c r="D662" i="5"/>
  <c r="F662" i="5"/>
  <c r="E662" i="5"/>
  <c r="G662" i="5"/>
  <c r="D663" i="5"/>
  <c r="F663" i="5"/>
  <c r="E663" i="5"/>
  <c r="G663" i="5"/>
  <c r="D664" i="5"/>
  <c r="F664" i="5"/>
  <c r="E664" i="5"/>
  <c r="G664" i="5"/>
  <c r="D665" i="5"/>
  <c r="F665" i="5"/>
  <c r="E665" i="5"/>
  <c r="G665" i="5"/>
  <c r="D666" i="5"/>
  <c r="F666" i="5"/>
  <c r="E666" i="5"/>
  <c r="G666" i="5"/>
  <c r="D667" i="5"/>
  <c r="F667" i="5"/>
  <c r="E667" i="5"/>
  <c r="G667" i="5"/>
  <c r="D668" i="5"/>
  <c r="F668" i="5"/>
  <c r="E668" i="5"/>
  <c r="G668" i="5"/>
  <c r="D669" i="5"/>
  <c r="F669" i="5"/>
  <c r="E669" i="5"/>
  <c r="G669" i="5"/>
  <c r="D670" i="5"/>
  <c r="F670" i="5"/>
  <c r="E670" i="5"/>
  <c r="G670" i="5"/>
  <c r="D671" i="5"/>
  <c r="F671" i="5"/>
  <c r="E671" i="5"/>
  <c r="G671" i="5"/>
  <c r="D672" i="5"/>
  <c r="F672" i="5"/>
  <c r="E672" i="5"/>
  <c r="G672" i="5"/>
  <c r="D673" i="5"/>
  <c r="F673" i="5"/>
  <c r="E673" i="5"/>
  <c r="G673" i="5"/>
  <c r="D674" i="5"/>
  <c r="F674" i="5"/>
  <c r="E674" i="5"/>
  <c r="G674" i="5"/>
  <c r="D675" i="5"/>
  <c r="F675" i="5"/>
  <c r="E675" i="5"/>
  <c r="G675" i="5"/>
  <c r="D676" i="5"/>
  <c r="F676" i="5"/>
  <c r="E676" i="5"/>
  <c r="G676" i="5"/>
  <c r="D677" i="5"/>
  <c r="F677" i="5"/>
  <c r="E677" i="5"/>
  <c r="G677" i="5"/>
  <c r="D678" i="5"/>
  <c r="F678" i="5"/>
  <c r="E678" i="5"/>
  <c r="G678" i="5"/>
  <c r="D679" i="5"/>
  <c r="F679" i="5"/>
  <c r="E679" i="5"/>
  <c r="G679" i="5"/>
  <c r="D680" i="5"/>
  <c r="F680" i="5"/>
  <c r="E680" i="5"/>
  <c r="G680" i="5"/>
  <c r="D681" i="5"/>
  <c r="F681" i="5"/>
  <c r="E681" i="5"/>
  <c r="G681" i="5"/>
  <c r="D682" i="5"/>
  <c r="F682" i="5"/>
  <c r="E682" i="5"/>
  <c r="G682" i="5"/>
  <c r="D683" i="5"/>
  <c r="F683" i="5"/>
  <c r="E683" i="5"/>
  <c r="G683" i="5"/>
  <c r="D684" i="5"/>
  <c r="F684" i="5"/>
  <c r="E684" i="5"/>
  <c r="G684" i="5"/>
  <c r="D685" i="5"/>
  <c r="F685" i="5"/>
  <c r="E685" i="5"/>
  <c r="G685" i="5"/>
  <c r="D686" i="5"/>
  <c r="F686" i="5"/>
  <c r="E686" i="5"/>
  <c r="G686" i="5"/>
  <c r="D687" i="5"/>
  <c r="F687" i="5"/>
  <c r="E687" i="5"/>
  <c r="G687" i="5"/>
  <c r="D688" i="5"/>
  <c r="F688" i="5"/>
  <c r="E688" i="5"/>
  <c r="G688" i="5"/>
  <c r="D689" i="5"/>
  <c r="F689" i="5"/>
  <c r="E689" i="5"/>
  <c r="G689" i="5"/>
  <c r="D690" i="5"/>
  <c r="F690" i="5"/>
  <c r="E690" i="5"/>
  <c r="G690" i="5"/>
  <c r="D691" i="5"/>
  <c r="F691" i="5"/>
  <c r="E691" i="5"/>
  <c r="G691" i="5"/>
  <c r="D692" i="5"/>
  <c r="F692" i="5"/>
  <c r="E692" i="5"/>
  <c r="G692" i="5"/>
  <c r="D693" i="5"/>
  <c r="F693" i="5"/>
  <c r="E693" i="5"/>
  <c r="G693" i="5"/>
  <c r="D694" i="5"/>
  <c r="F694" i="5"/>
  <c r="E694" i="5"/>
  <c r="G694" i="5"/>
  <c r="D695" i="5"/>
  <c r="F695" i="5"/>
  <c r="E695" i="5"/>
  <c r="G695" i="5"/>
  <c r="D696" i="5"/>
  <c r="F696" i="5"/>
  <c r="E696" i="5"/>
  <c r="G696" i="5"/>
  <c r="D697" i="5"/>
  <c r="F697" i="5"/>
  <c r="E697" i="5"/>
  <c r="G697" i="5"/>
  <c r="D698" i="5"/>
  <c r="F698" i="5"/>
  <c r="E698" i="5"/>
  <c r="G698" i="5"/>
  <c r="D699" i="5"/>
  <c r="F699" i="5"/>
  <c r="E699" i="5"/>
  <c r="G699" i="5"/>
  <c r="D700" i="5"/>
  <c r="F700" i="5"/>
  <c r="E700" i="5"/>
  <c r="G700" i="5"/>
  <c r="D701" i="5"/>
  <c r="F701" i="5"/>
  <c r="E701" i="5"/>
  <c r="G701" i="5"/>
  <c r="D702" i="5"/>
  <c r="F702" i="5"/>
  <c r="E702" i="5"/>
  <c r="G702" i="5"/>
  <c r="D703" i="5"/>
  <c r="F703" i="5"/>
  <c r="E703" i="5"/>
  <c r="G703" i="5"/>
  <c r="D704" i="5"/>
  <c r="F704" i="5"/>
  <c r="E704" i="5"/>
  <c r="G704" i="5"/>
  <c r="D705" i="5"/>
  <c r="F705" i="5"/>
  <c r="E705" i="5"/>
  <c r="G705" i="5"/>
  <c r="D706" i="5"/>
  <c r="F706" i="5"/>
  <c r="E706" i="5"/>
  <c r="G706" i="5"/>
  <c r="D707" i="5"/>
  <c r="F707" i="5"/>
  <c r="E707" i="5"/>
  <c r="G707" i="5"/>
  <c r="D708" i="5"/>
  <c r="F708" i="5"/>
  <c r="E708" i="5"/>
  <c r="G708" i="5"/>
  <c r="D709" i="5"/>
  <c r="F709" i="5"/>
  <c r="E709" i="5"/>
  <c r="G709" i="5"/>
  <c r="D710" i="5"/>
  <c r="F710" i="5"/>
  <c r="E710" i="5"/>
  <c r="G710" i="5"/>
  <c r="D711" i="5"/>
  <c r="F711" i="5"/>
  <c r="E711" i="5"/>
  <c r="G711" i="5"/>
  <c r="D712" i="5"/>
  <c r="F712" i="5"/>
  <c r="E712" i="5"/>
  <c r="G712" i="5"/>
  <c r="D713" i="5"/>
  <c r="F713" i="5"/>
  <c r="E713" i="5"/>
  <c r="G713" i="5"/>
  <c r="D714" i="5"/>
  <c r="F714" i="5"/>
  <c r="E714" i="5"/>
  <c r="G714" i="5"/>
  <c r="D715" i="5"/>
  <c r="F715" i="5"/>
  <c r="E715" i="5"/>
  <c r="G715" i="5"/>
  <c r="D716" i="5"/>
  <c r="F716" i="5"/>
  <c r="E716" i="5"/>
  <c r="G716" i="5"/>
  <c r="D717" i="5"/>
  <c r="F717" i="5"/>
  <c r="E717" i="5"/>
  <c r="G717" i="5"/>
  <c r="D718" i="5"/>
  <c r="F718" i="5"/>
  <c r="E718" i="5"/>
  <c r="G718" i="5"/>
  <c r="D719" i="5"/>
  <c r="F719" i="5"/>
  <c r="E719" i="5"/>
  <c r="G719" i="5"/>
  <c r="D720" i="5"/>
  <c r="F720" i="5"/>
  <c r="E720" i="5"/>
  <c r="G720" i="5"/>
  <c r="D721" i="5"/>
  <c r="F721" i="5"/>
  <c r="E721" i="5"/>
  <c r="G721" i="5"/>
  <c r="D722" i="5"/>
  <c r="F722" i="5"/>
  <c r="E722" i="5"/>
  <c r="G722" i="5"/>
  <c r="D723" i="5"/>
  <c r="F723" i="5"/>
  <c r="E723" i="5"/>
  <c r="G723" i="5"/>
  <c r="D724" i="5"/>
  <c r="F724" i="5"/>
  <c r="E724" i="5"/>
  <c r="G724" i="5"/>
  <c r="D725" i="5"/>
  <c r="F725" i="5"/>
  <c r="E725" i="5"/>
  <c r="G725" i="5"/>
  <c r="D726" i="5"/>
  <c r="F726" i="5"/>
  <c r="E726" i="5"/>
  <c r="G726" i="5"/>
  <c r="D727" i="5"/>
  <c r="F727" i="5"/>
  <c r="E727" i="5"/>
  <c r="G727" i="5"/>
  <c r="D728" i="5"/>
  <c r="F728" i="5"/>
  <c r="E728" i="5"/>
  <c r="G728" i="5"/>
  <c r="D729" i="5"/>
  <c r="F729" i="5"/>
  <c r="E729" i="5"/>
  <c r="G729" i="5"/>
  <c r="D730" i="5"/>
  <c r="F730" i="5"/>
  <c r="E730" i="5"/>
  <c r="G730" i="5"/>
  <c r="D731" i="5"/>
  <c r="F731" i="5"/>
  <c r="E731" i="5"/>
  <c r="G731" i="5"/>
  <c r="D732" i="5"/>
  <c r="F732" i="5"/>
  <c r="E732" i="5"/>
  <c r="G732" i="5"/>
  <c r="D733" i="5"/>
  <c r="F733" i="5"/>
  <c r="E733" i="5"/>
  <c r="G733" i="5"/>
  <c r="D734" i="5"/>
  <c r="F734" i="5"/>
  <c r="E734" i="5"/>
  <c r="G734" i="5"/>
  <c r="D735" i="5"/>
  <c r="F735" i="5"/>
  <c r="E735" i="5"/>
  <c r="G735" i="5"/>
  <c r="D736" i="5"/>
  <c r="F736" i="5"/>
  <c r="E736" i="5"/>
  <c r="G736" i="5"/>
  <c r="D737" i="5"/>
  <c r="F737" i="5"/>
  <c r="E737" i="5"/>
  <c r="G737" i="5"/>
  <c r="D738" i="5"/>
  <c r="F738" i="5"/>
  <c r="E738" i="5"/>
  <c r="G738" i="5"/>
  <c r="D739" i="5"/>
  <c r="F739" i="5"/>
  <c r="E739" i="5"/>
  <c r="G739" i="5"/>
  <c r="D740" i="5"/>
  <c r="F740" i="5"/>
  <c r="E740" i="5"/>
  <c r="G740" i="5"/>
  <c r="D741" i="5"/>
  <c r="F741" i="5"/>
  <c r="E741" i="5"/>
  <c r="G741" i="5"/>
  <c r="D742" i="5"/>
  <c r="F742" i="5"/>
  <c r="E742" i="5"/>
  <c r="G742" i="5"/>
  <c r="D743" i="5"/>
  <c r="F743" i="5"/>
  <c r="E743" i="5"/>
  <c r="G743" i="5"/>
  <c r="D744" i="5"/>
  <c r="F744" i="5"/>
  <c r="E744" i="5"/>
  <c r="G744" i="5"/>
  <c r="D745" i="5"/>
  <c r="F745" i="5"/>
  <c r="E745" i="5"/>
  <c r="G745" i="5"/>
  <c r="D746" i="5"/>
  <c r="F746" i="5"/>
  <c r="E746" i="5"/>
  <c r="G746" i="5"/>
  <c r="D747" i="5"/>
  <c r="F747" i="5"/>
  <c r="E747" i="5"/>
  <c r="G747" i="5"/>
  <c r="D748" i="5"/>
  <c r="F748" i="5"/>
  <c r="E748" i="5"/>
  <c r="G748" i="5"/>
  <c r="D749" i="5"/>
  <c r="F749" i="5"/>
  <c r="E749" i="5"/>
  <c r="G749" i="5"/>
  <c r="D750" i="5"/>
  <c r="F750" i="5"/>
  <c r="E750" i="5"/>
  <c r="G750" i="5"/>
  <c r="D751" i="5"/>
  <c r="F751" i="5"/>
  <c r="E751" i="5"/>
  <c r="G751" i="5"/>
  <c r="D752" i="5"/>
  <c r="F752" i="5"/>
  <c r="E752" i="5"/>
  <c r="G752" i="5"/>
  <c r="D753" i="5"/>
  <c r="F753" i="5"/>
  <c r="E753" i="5"/>
  <c r="G753" i="5"/>
  <c r="D754" i="5"/>
  <c r="F754" i="5"/>
  <c r="E754" i="5"/>
  <c r="G754" i="5"/>
  <c r="D755" i="5"/>
  <c r="F755" i="5"/>
  <c r="E755" i="5"/>
  <c r="G755" i="5"/>
  <c r="D756" i="5"/>
  <c r="F756" i="5"/>
  <c r="E756" i="5"/>
  <c r="G756" i="5"/>
  <c r="D757" i="5"/>
  <c r="F757" i="5"/>
  <c r="E757" i="5"/>
  <c r="G757" i="5"/>
  <c r="D758" i="5"/>
  <c r="F758" i="5"/>
  <c r="E758" i="5"/>
  <c r="G758" i="5"/>
  <c r="D759" i="5"/>
  <c r="F759" i="5"/>
  <c r="E759" i="5"/>
  <c r="G759" i="5"/>
  <c r="D760" i="5"/>
  <c r="F760" i="5"/>
  <c r="E760" i="5"/>
  <c r="G760" i="5"/>
  <c r="D761" i="5"/>
  <c r="F761" i="5"/>
  <c r="E761" i="5"/>
  <c r="G761" i="5"/>
  <c r="D762" i="5"/>
  <c r="F762" i="5"/>
  <c r="E762" i="5"/>
  <c r="G762" i="5"/>
  <c r="D763" i="5"/>
  <c r="F763" i="5"/>
  <c r="E763" i="5"/>
  <c r="G763" i="5"/>
  <c r="D764" i="5"/>
  <c r="F764" i="5"/>
  <c r="E764" i="5"/>
  <c r="G764" i="5"/>
  <c r="D765" i="5"/>
  <c r="F765" i="5"/>
  <c r="E765" i="5"/>
  <c r="G765" i="5"/>
  <c r="D766" i="5"/>
  <c r="F766" i="5"/>
  <c r="E766" i="5"/>
  <c r="G766" i="5"/>
  <c r="D767" i="5"/>
  <c r="F767" i="5"/>
  <c r="E767" i="5"/>
  <c r="G767" i="5"/>
  <c r="D768" i="5"/>
  <c r="F768" i="5"/>
  <c r="E768" i="5"/>
  <c r="G768" i="5"/>
  <c r="D769" i="5"/>
  <c r="F769" i="5"/>
  <c r="E769" i="5"/>
  <c r="G769" i="5"/>
  <c r="D770" i="5"/>
  <c r="F770" i="5"/>
  <c r="E770" i="5"/>
  <c r="G770" i="5"/>
  <c r="D771" i="5"/>
  <c r="F771" i="5"/>
  <c r="E771" i="5"/>
  <c r="G771" i="5"/>
  <c r="D772" i="5"/>
  <c r="F772" i="5"/>
  <c r="E772" i="5"/>
  <c r="G772" i="5"/>
  <c r="D773" i="5"/>
  <c r="F773" i="5"/>
  <c r="E773" i="5"/>
  <c r="G773" i="5"/>
  <c r="D774" i="5"/>
  <c r="F774" i="5"/>
  <c r="E774" i="5"/>
  <c r="G774" i="5"/>
  <c r="D775" i="5"/>
  <c r="F775" i="5"/>
  <c r="E775" i="5"/>
  <c r="G775" i="5"/>
  <c r="D776" i="5"/>
  <c r="F776" i="5"/>
  <c r="E776" i="5"/>
  <c r="G776" i="5"/>
  <c r="D777" i="5"/>
  <c r="F777" i="5"/>
  <c r="E777" i="5"/>
  <c r="G777" i="5"/>
  <c r="D778" i="5"/>
  <c r="F778" i="5"/>
  <c r="E778" i="5"/>
  <c r="G778" i="5"/>
  <c r="D779" i="5"/>
  <c r="F779" i="5"/>
  <c r="E779" i="5"/>
  <c r="G779" i="5"/>
  <c r="D780" i="5"/>
  <c r="F780" i="5"/>
  <c r="E780" i="5"/>
  <c r="G780" i="5"/>
  <c r="D781" i="5"/>
  <c r="F781" i="5"/>
  <c r="E781" i="5"/>
  <c r="G781" i="5"/>
  <c r="D782" i="5"/>
  <c r="F782" i="5"/>
  <c r="E782" i="5"/>
  <c r="G782" i="5"/>
  <c r="D783" i="5"/>
  <c r="F783" i="5"/>
  <c r="E783" i="5"/>
  <c r="G783" i="5"/>
  <c r="D784" i="5"/>
  <c r="F784" i="5"/>
  <c r="E784" i="5"/>
  <c r="G784" i="5"/>
  <c r="D785" i="5"/>
  <c r="F785" i="5"/>
  <c r="E785" i="5"/>
  <c r="G785" i="5"/>
  <c r="D786" i="5"/>
  <c r="F786" i="5"/>
  <c r="E786" i="5"/>
  <c r="G786" i="5"/>
  <c r="D787" i="5"/>
  <c r="F787" i="5"/>
  <c r="E787" i="5"/>
  <c r="G787" i="5"/>
  <c r="D788" i="5"/>
  <c r="F788" i="5"/>
  <c r="E788" i="5"/>
  <c r="G788" i="5"/>
  <c r="D789" i="5"/>
  <c r="F789" i="5"/>
  <c r="E789" i="5"/>
  <c r="G789" i="5"/>
  <c r="D790" i="5"/>
  <c r="F790" i="5"/>
  <c r="E790" i="5"/>
  <c r="G790" i="5"/>
  <c r="D791" i="5"/>
  <c r="F791" i="5"/>
  <c r="E791" i="5"/>
  <c r="G791" i="5"/>
  <c r="D792" i="5"/>
  <c r="F792" i="5"/>
  <c r="E792" i="5"/>
  <c r="G792" i="5"/>
  <c r="D793" i="5"/>
  <c r="F793" i="5"/>
  <c r="E793" i="5"/>
  <c r="G793" i="5"/>
  <c r="D794" i="5"/>
  <c r="F794" i="5"/>
  <c r="E794" i="5"/>
  <c r="G794" i="5"/>
  <c r="D795" i="5"/>
  <c r="F795" i="5"/>
  <c r="E795" i="5"/>
  <c r="G795" i="5"/>
  <c r="D796" i="5"/>
  <c r="F796" i="5"/>
  <c r="E796" i="5"/>
  <c r="G796" i="5"/>
  <c r="D797" i="5"/>
  <c r="F797" i="5"/>
  <c r="E797" i="5"/>
  <c r="G797" i="5"/>
  <c r="D798" i="5"/>
  <c r="F798" i="5"/>
  <c r="E798" i="5"/>
  <c r="G798" i="5"/>
  <c r="D799" i="5"/>
  <c r="F799" i="5"/>
  <c r="E799" i="5"/>
  <c r="G799" i="5"/>
  <c r="D800" i="5"/>
  <c r="F800" i="5"/>
  <c r="E800" i="5"/>
  <c r="G800" i="5"/>
  <c r="D801" i="5"/>
  <c r="F801" i="5"/>
  <c r="E801" i="5"/>
  <c r="G801" i="5"/>
  <c r="D802" i="5"/>
  <c r="F802" i="5"/>
  <c r="E802" i="5"/>
  <c r="G802" i="5"/>
  <c r="D803" i="5"/>
  <c r="F803" i="5"/>
  <c r="E803" i="5"/>
  <c r="G803" i="5"/>
  <c r="D804" i="5"/>
  <c r="F804" i="5"/>
  <c r="E804" i="5"/>
  <c r="G804" i="5"/>
  <c r="D805" i="5"/>
  <c r="F805" i="5"/>
  <c r="E805" i="5"/>
  <c r="G805" i="5"/>
  <c r="D806" i="5"/>
  <c r="F806" i="5"/>
  <c r="E806" i="5"/>
  <c r="G806" i="5"/>
  <c r="D807" i="5"/>
  <c r="F807" i="5"/>
  <c r="E807" i="5"/>
  <c r="G807" i="5"/>
  <c r="D808" i="5"/>
  <c r="F808" i="5"/>
  <c r="E808" i="5"/>
  <c r="G808" i="5"/>
  <c r="D809" i="5"/>
  <c r="F809" i="5"/>
  <c r="E809" i="5"/>
  <c r="G809" i="5"/>
  <c r="D810" i="5"/>
  <c r="F810" i="5"/>
  <c r="E810" i="5"/>
  <c r="G810" i="5"/>
  <c r="D811" i="5"/>
  <c r="F811" i="5"/>
  <c r="E811" i="5"/>
  <c r="G811" i="5"/>
  <c r="D812" i="5"/>
  <c r="F812" i="5"/>
  <c r="E812" i="5"/>
  <c r="G812" i="5"/>
  <c r="D813" i="5"/>
  <c r="F813" i="5"/>
  <c r="E813" i="5"/>
  <c r="G813" i="5"/>
  <c r="D814" i="5"/>
  <c r="F814" i="5"/>
  <c r="E814" i="5"/>
  <c r="G814" i="5"/>
  <c r="D815" i="5"/>
  <c r="F815" i="5"/>
  <c r="E815" i="5"/>
  <c r="G815" i="5"/>
  <c r="D816" i="5"/>
  <c r="F816" i="5"/>
  <c r="E816" i="5"/>
  <c r="G816" i="5"/>
  <c r="D817" i="5"/>
  <c r="F817" i="5"/>
  <c r="E817" i="5"/>
  <c r="G817" i="5"/>
  <c r="D818" i="5"/>
  <c r="F818" i="5"/>
  <c r="E818" i="5"/>
  <c r="G818" i="5"/>
  <c r="D819" i="5"/>
  <c r="F819" i="5"/>
  <c r="E819" i="5"/>
  <c r="G819" i="5"/>
  <c r="D820" i="5"/>
  <c r="F820" i="5"/>
  <c r="E820" i="5"/>
  <c r="G820" i="5"/>
  <c r="D821" i="5"/>
  <c r="F821" i="5"/>
  <c r="E821" i="5"/>
  <c r="G821" i="5"/>
  <c r="D822" i="5"/>
  <c r="F822" i="5"/>
  <c r="E822" i="5"/>
  <c r="G822" i="5"/>
  <c r="D823" i="5"/>
  <c r="F823" i="5"/>
  <c r="E823" i="5"/>
  <c r="G823" i="5"/>
  <c r="D824" i="5"/>
  <c r="F824" i="5"/>
  <c r="E824" i="5"/>
  <c r="G824" i="5"/>
  <c r="D825" i="5"/>
  <c r="F825" i="5"/>
  <c r="E825" i="5"/>
  <c r="G825" i="5"/>
  <c r="D826" i="5"/>
  <c r="F826" i="5"/>
  <c r="E826" i="5"/>
  <c r="G826" i="5"/>
  <c r="D827" i="5"/>
  <c r="F827" i="5"/>
  <c r="E827" i="5"/>
  <c r="G827" i="5"/>
  <c r="D828" i="5"/>
  <c r="F828" i="5"/>
  <c r="E828" i="5"/>
  <c r="G828" i="5"/>
  <c r="D829" i="5"/>
  <c r="F829" i="5"/>
  <c r="E829" i="5"/>
  <c r="G829" i="5"/>
  <c r="D830" i="5"/>
  <c r="F830" i="5"/>
  <c r="E830" i="5"/>
  <c r="G830" i="5"/>
  <c r="D831" i="5"/>
  <c r="F831" i="5"/>
  <c r="E831" i="5"/>
  <c r="G831" i="5"/>
  <c r="D832" i="5"/>
  <c r="F832" i="5"/>
  <c r="E832" i="5"/>
  <c r="G832" i="5"/>
  <c r="D833" i="5"/>
  <c r="F833" i="5"/>
  <c r="E833" i="5"/>
  <c r="G833" i="5"/>
  <c r="D834" i="5"/>
  <c r="F834" i="5"/>
  <c r="E834" i="5"/>
  <c r="G834" i="5"/>
  <c r="D835" i="5"/>
  <c r="F835" i="5"/>
  <c r="E835" i="5"/>
  <c r="G835" i="5"/>
  <c r="D836" i="5"/>
  <c r="F836" i="5"/>
  <c r="E836" i="5"/>
  <c r="G836" i="5"/>
  <c r="D837" i="5"/>
  <c r="F837" i="5"/>
  <c r="E837" i="5"/>
  <c r="G837" i="5"/>
  <c r="D838" i="5"/>
  <c r="F838" i="5"/>
  <c r="E838" i="5"/>
  <c r="G838" i="5"/>
  <c r="D839" i="5"/>
  <c r="F839" i="5"/>
  <c r="E839" i="5"/>
  <c r="G839" i="5"/>
  <c r="D840" i="5"/>
  <c r="F840" i="5"/>
  <c r="E840" i="5"/>
  <c r="G840" i="5"/>
  <c r="D841" i="5"/>
  <c r="F841" i="5"/>
  <c r="E841" i="5"/>
  <c r="G841" i="5"/>
  <c r="D842" i="5"/>
  <c r="F842" i="5"/>
  <c r="E842" i="5"/>
  <c r="G842" i="5"/>
  <c r="D843" i="5"/>
  <c r="F843" i="5"/>
  <c r="E843" i="5"/>
  <c r="G843" i="5"/>
  <c r="D844" i="5"/>
  <c r="F844" i="5"/>
  <c r="E844" i="5"/>
  <c r="G844" i="5"/>
  <c r="D845" i="5"/>
  <c r="F845" i="5"/>
  <c r="E845" i="5"/>
  <c r="G845" i="5"/>
  <c r="D846" i="5"/>
  <c r="F846" i="5"/>
  <c r="E846" i="5"/>
  <c r="G846" i="5"/>
  <c r="D847" i="5"/>
  <c r="F847" i="5"/>
  <c r="E847" i="5"/>
  <c r="G847" i="5"/>
  <c r="D848" i="5"/>
  <c r="F848" i="5"/>
  <c r="E848" i="5"/>
  <c r="G848" i="5"/>
  <c r="D849" i="5"/>
  <c r="F849" i="5"/>
  <c r="E849" i="5"/>
  <c r="G849" i="5"/>
  <c r="D850" i="5"/>
  <c r="F850" i="5"/>
  <c r="E850" i="5"/>
  <c r="G850" i="5"/>
  <c r="D851" i="5"/>
  <c r="F851" i="5"/>
  <c r="E851" i="5"/>
  <c r="G851" i="5"/>
  <c r="D852" i="5"/>
  <c r="F852" i="5"/>
  <c r="E852" i="5"/>
  <c r="G852" i="5"/>
  <c r="D853" i="5"/>
  <c r="F853" i="5"/>
  <c r="E853" i="5"/>
  <c r="G853" i="5"/>
  <c r="D854" i="5"/>
  <c r="F854" i="5"/>
  <c r="E854" i="5"/>
  <c r="G854" i="5"/>
  <c r="D855" i="5"/>
  <c r="F855" i="5"/>
  <c r="E855" i="5"/>
  <c r="G855" i="5"/>
  <c r="D856" i="5"/>
  <c r="F856" i="5"/>
  <c r="E856" i="5"/>
  <c r="G856" i="5"/>
  <c r="D857" i="5"/>
  <c r="F857" i="5"/>
  <c r="E857" i="5"/>
  <c r="G857" i="5"/>
  <c r="D858" i="5"/>
  <c r="F858" i="5"/>
  <c r="E858" i="5"/>
  <c r="G858" i="5"/>
  <c r="D859" i="5"/>
  <c r="F859" i="5"/>
  <c r="E859" i="5"/>
  <c r="G859" i="5"/>
  <c r="D860" i="5"/>
  <c r="F860" i="5"/>
  <c r="E860" i="5"/>
  <c r="G860" i="5"/>
  <c r="D861" i="5"/>
  <c r="F861" i="5"/>
  <c r="E861" i="5"/>
  <c r="G861" i="5"/>
  <c r="D862" i="5"/>
  <c r="F862" i="5"/>
  <c r="E862" i="5"/>
  <c r="G862" i="5"/>
  <c r="D863" i="5"/>
  <c r="F863" i="5"/>
  <c r="E863" i="5"/>
  <c r="G863" i="5"/>
  <c r="D864" i="5"/>
  <c r="F864" i="5"/>
  <c r="E864" i="5"/>
  <c r="G864" i="5"/>
  <c r="D865" i="5"/>
  <c r="F865" i="5"/>
  <c r="E865" i="5"/>
  <c r="G865" i="5"/>
  <c r="D866" i="5"/>
  <c r="F866" i="5"/>
  <c r="E866" i="5"/>
  <c r="G866" i="5"/>
  <c r="D867" i="5"/>
  <c r="F867" i="5"/>
  <c r="E867" i="5"/>
  <c r="G867" i="5"/>
  <c r="D868" i="5"/>
  <c r="F868" i="5"/>
  <c r="E868" i="5"/>
  <c r="G868" i="5"/>
  <c r="D869" i="5"/>
  <c r="F869" i="5"/>
  <c r="E869" i="5"/>
  <c r="G869" i="5"/>
  <c r="D870" i="5"/>
  <c r="F870" i="5"/>
  <c r="E870" i="5"/>
  <c r="G870" i="5"/>
  <c r="D871" i="5"/>
  <c r="F871" i="5"/>
  <c r="E871" i="5"/>
  <c r="G871" i="5"/>
  <c r="D872" i="5"/>
  <c r="F872" i="5"/>
  <c r="E872" i="5"/>
  <c r="G872" i="5"/>
  <c r="D873" i="5"/>
  <c r="F873" i="5"/>
  <c r="E873" i="5"/>
  <c r="G873" i="5"/>
  <c r="D874" i="5"/>
  <c r="F874" i="5"/>
  <c r="E874" i="5"/>
  <c r="G874" i="5"/>
  <c r="D875" i="5"/>
  <c r="F875" i="5"/>
  <c r="E875" i="5"/>
  <c r="G875" i="5"/>
  <c r="D876" i="5"/>
  <c r="F876" i="5"/>
  <c r="E876" i="5"/>
  <c r="G876" i="5"/>
  <c r="D877" i="5"/>
  <c r="F877" i="5"/>
  <c r="E877" i="5"/>
  <c r="G877" i="5"/>
  <c r="D878" i="5"/>
  <c r="F878" i="5"/>
  <c r="E878" i="5"/>
  <c r="G878" i="5"/>
  <c r="D879" i="5"/>
  <c r="F879" i="5"/>
  <c r="E879" i="5"/>
  <c r="G879" i="5"/>
  <c r="D880" i="5"/>
  <c r="F880" i="5"/>
  <c r="E880" i="5"/>
  <c r="G880" i="5"/>
  <c r="D881" i="5"/>
  <c r="F881" i="5"/>
  <c r="E881" i="5"/>
  <c r="G881" i="5"/>
  <c r="D882" i="5"/>
  <c r="F882" i="5"/>
  <c r="E882" i="5"/>
  <c r="G882" i="5"/>
  <c r="D883" i="5"/>
  <c r="F883" i="5"/>
  <c r="E883" i="5"/>
  <c r="G883" i="5"/>
  <c r="D884" i="5"/>
  <c r="F884" i="5"/>
  <c r="E884" i="5"/>
  <c r="G884" i="5"/>
  <c r="D885" i="5"/>
  <c r="F885" i="5"/>
  <c r="E885" i="5"/>
  <c r="G885" i="5"/>
  <c r="D886" i="5"/>
  <c r="F886" i="5"/>
  <c r="E886" i="5"/>
  <c r="G886" i="5"/>
  <c r="D887" i="5"/>
  <c r="F887" i="5"/>
  <c r="E887" i="5"/>
  <c r="G887" i="5"/>
  <c r="D888" i="5"/>
  <c r="F888" i="5"/>
  <c r="E888" i="5"/>
  <c r="G888" i="5"/>
  <c r="D889" i="5"/>
  <c r="F889" i="5"/>
  <c r="E889" i="5"/>
  <c r="G889" i="5"/>
  <c r="D890" i="5"/>
  <c r="F890" i="5"/>
  <c r="E890" i="5"/>
  <c r="G890" i="5"/>
  <c r="D891" i="5"/>
  <c r="F891" i="5"/>
  <c r="E891" i="5"/>
  <c r="G891" i="5"/>
  <c r="D892" i="5"/>
  <c r="F892" i="5"/>
  <c r="E892" i="5"/>
  <c r="G892" i="5"/>
  <c r="D893" i="5"/>
  <c r="F893" i="5"/>
  <c r="E893" i="5"/>
  <c r="G893" i="5"/>
  <c r="D894" i="5"/>
  <c r="F894" i="5"/>
  <c r="E894" i="5"/>
  <c r="G894" i="5"/>
  <c r="D895" i="5"/>
  <c r="F895" i="5"/>
  <c r="E895" i="5"/>
  <c r="G895" i="5"/>
  <c r="D896" i="5"/>
  <c r="F896" i="5"/>
  <c r="E896" i="5"/>
  <c r="G896" i="5"/>
  <c r="D897" i="5"/>
  <c r="F897" i="5"/>
  <c r="E897" i="5"/>
  <c r="G897" i="5"/>
  <c r="D898" i="5"/>
  <c r="F898" i="5"/>
  <c r="E898" i="5"/>
  <c r="G898" i="5"/>
  <c r="D899" i="5"/>
  <c r="F899" i="5"/>
  <c r="E899" i="5"/>
  <c r="G899" i="5"/>
  <c r="D900" i="5"/>
  <c r="F900" i="5"/>
  <c r="E900" i="5"/>
  <c r="G900" i="5"/>
  <c r="D901" i="5"/>
  <c r="F901" i="5"/>
  <c r="E901" i="5"/>
  <c r="G901" i="5"/>
  <c r="D902" i="5"/>
  <c r="F902" i="5"/>
  <c r="E902" i="5"/>
  <c r="G902" i="5"/>
  <c r="D903" i="5"/>
  <c r="F903" i="5"/>
  <c r="E903" i="5"/>
  <c r="G903" i="5"/>
  <c r="D904" i="5"/>
  <c r="F904" i="5"/>
  <c r="E904" i="5"/>
  <c r="G904" i="5"/>
  <c r="D905" i="5"/>
  <c r="F905" i="5"/>
  <c r="E905" i="5"/>
  <c r="G905" i="5"/>
  <c r="D906" i="5"/>
  <c r="F906" i="5"/>
  <c r="E906" i="5"/>
  <c r="G906" i="5"/>
  <c r="D907" i="5"/>
  <c r="F907" i="5"/>
  <c r="E907" i="5"/>
  <c r="G907" i="5"/>
  <c r="D908" i="5"/>
  <c r="F908" i="5"/>
  <c r="E908" i="5"/>
  <c r="G908" i="5"/>
  <c r="D909" i="5"/>
  <c r="F909" i="5"/>
  <c r="E909" i="5"/>
  <c r="G909" i="5"/>
  <c r="D910" i="5"/>
  <c r="F910" i="5"/>
  <c r="E910" i="5"/>
  <c r="G910" i="5"/>
  <c r="D911" i="5"/>
  <c r="F911" i="5"/>
  <c r="E911" i="5"/>
  <c r="G911" i="5"/>
  <c r="D912" i="5"/>
  <c r="F912" i="5"/>
  <c r="E912" i="5"/>
  <c r="G912" i="5"/>
  <c r="D913" i="5"/>
  <c r="F913" i="5"/>
  <c r="E913" i="5"/>
  <c r="G913" i="5"/>
  <c r="D914" i="5"/>
  <c r="F914" i="5"/>
  <c r="E914" i="5"/>
  <c r="G914" i="5"/>
  <c r="D915" i="5"/>
  <c r="F915" i="5"/>
  <c r="E915" i="5"/>
  <c r="G915" i="5"/>
  <c r="D916" i="5"/>
  <c r="F916" i="5"/>
  <c r="E916" i="5"/>
  <c r="G916" i="5"/>
  <c r="D917" i="5"/>
  <c r="F917" i="5"/>
  <c r="E917" i="5"/>
  <c r="G917" i="5"/>
  <c r="D918" i="5"/>
  <c r="F918" i="5"/>
  <c r="E918" i="5"/>
  <c r="G918" i="5"/>
  <c r="D919" i="5"/>
  <c r="F919" i="5"/>
  <c r="E919" i="5"/>
  <c r="G919" i="5"/>
  <c r="D920" i="5"/>
  <c r="F920" i="5"/>
  <c r="E920" i="5"/>
  <c r="G920" i="5"/>
  <c r="D921" i="5"/>
  <c r="F921" i="5"/>
  <c r="E921" i="5"/>
  <c r="G921" i="5"/>
  <c r="D922" i="5"/>
  <c r="F922" i="5"/>
  <c r="E922" i="5"/>
  <c r="G922" i="5"/>
  <c r="D923" i="5"/>
  <c r="F923" i="5"/>
  <c r="E923" i="5"/>
  <c r="G923" i="5"/>
  <c r="D924" i="5"/>
  <c r="F924" i="5"/>
  <c r="E924" i="5"/>
  <c r="G924" i="5"/>
  <c r="D925" i="5"/>
  <c r="F925" i="5"/>
  <c r="E925" i="5"/>
  <c r="G925" i="5"/>
  <c r="D926" i="5"/>
  <c r="F926" i="5"/>
  <c r="E926" i="5"/>
  <c r="G926" i="5"/>
  <c r="D927" i="5"/>
  <c r="F927" i="5"/>
  <c r="E927" i="5"/>
  <c r="G927" i="5"/>
  <c r="D928" i="5"/>
  <c r="F928" i="5"/>
  <c r="E928" i="5"/>
  <c r="G928" i="5"/>
  <c r="D929" i="5"/>
  <c r="F929" i="5"/>
  <c r="E929" i="5"/>
  <c r="G929" i="5"/>
  <c r="D930" i="5"/>
  <c r="F930" i="5"/>
  <c r="E930" i="5"/>
  <c r="G930" i="5"/>
  <c r="D931" i="5"/>
  <c r="F931" i="5"/>
  <c r="E931" i="5"/>
  <c r="G931" i="5"/>
  <c r="D932" i="5"/>
  <c r="F932" i="5"/>
  <c r="E932" i="5"/>
  <c r="G932" i="5"/>
  <c r="D933" i="5"/>
  <c r="F933" i="5"/>
  <c r="E933" i="5"/>
  <c r="G933" i="5"/>
  <c r="D934" i="5"/>
  <c r="F934" i="5"/>
  <c r="E934" i="5"/>
  <c r="G934" i="5"/>
  <c r="D935" i="5"/>
  <c r="F935" i="5"/>
  <c r="E935" i="5"/>
  <c r="G935" i="5"/>
  <c r="D936" i="5"/>
  <c r="F936" i="5"/>
  <c r="E936" i="5"/>
  <c r="G936" i="5"/>
  <c r="D937" i="5"/>
  <c r="F937" i="5"/>
  <c r="E937" i="5"/>
  <c r="G937" i="5"/>
  <c r="D938" i="5"/>
  <c r="F938" i="5"/>
  <c r="E938" i="5"/>
  <c r="G938" i="5"/>
  <c r="D939" i="5"/>
  <c r="F939" i="5"/>
  <c r="E939" i="5"/>
  <c r="G939" i="5"/>
  <c r="D940" i="5"/>
  <c r="F940" i="5"/>
  <c r="E940" i="5"/>
  <c r="G940" i="5"/>
  <c r="D941" i="5"/>
  <c r="F941" i="5"/>
  <c r="E941" i="5"/>
  <c r="G941" i="5"/>
  <c r="D942" i="5"/>
  <c r="F942" i="5"/>
  <c r="E942" i="5"/>
  <c r="G942" i="5"/>
  <c r="D943" i="5"/>
  <c r="F943" i="5"/>
  <c r="E943" i="5"/>
  <c r="G943" i="5"/>
  <c r="D944" i="5"/>
  <c r="F944" i="5"/>
  <c r="E944" i="5"/>
  <c r="G944" i="5"/>
  <c r="D945" i="5"/>
  <c r="F945" i="5"/>
  <c r="E945" i="5"/>
  <c r="G945" i="5"/>
  <c r="D946" i="5"/>
  <c r="F946" i="5"/>
  <c r="E946" i="5"/>
  <c r="G946" i="5"/>
  <c r="D947" i="5"/>
  <c r="F947" i="5"/>
  <c r="E947" i="5"/>
  <c r="G947" i="5"/>
  <c r="D948" i="5"/>
  <c r="F948" i="5"/>
  <c r="E948" i="5"/>
  <c r="G948" i="5"/>
  <c r="D949" i="5"/>
  <c r="F949" i="5"/>
  <c r="E949" i="5"/>
  <c r="G949" i="5"/>
  <c r="D950" i="5"/>
  <c r="F950" i="5"/>
  <c r="E950" i="5"/>
  <c r="G950" i="5"/>
  <c r="D951" i="5"/>
  <c r="F951" i="5"/>
  <c r="E951" i="5"/>
  <c r="G951" i="5"/>
  <c r="D952" i="5"/>
  <c r="F952" i="5"/>
  <c r="E952" i="5"/>
  <c r="G952" i="5"/>
  <c r="D953" i="5"/>
  <c r="F953" i="5"/>
  <c r="E953" i="5"/>
  <c r="G953" i="5"/>
  <c r="D954" i="5"/>
  <c r="F954" i="5"/>
  <c r="E954" i="5"/>
  <c r="G954" i="5"/>
  <c r="D955" i="5"/>
  <c r="F955" i="5"/>
  <c r="E955" i="5"/>
  <c r="G955" i="5"/>
  <c r="D956" i="5"/>
  <c r="F956" i="5"/>
  <c r="E956" i="5"/>
  <c r="G956" i="5"/>
  <c r="D957" i="5"/>
  <c r="F957" i="5"/>
  <c r="E957" i="5"/>
  <c r="G957" i="5"/>
  <c r="D958" i="5"/>
  <c r="F958" i="5"/>
  <c r="E958" i="5"/>
  <c r="G958" i="5"/>
  <c r="D959" i="5"/>
  <c r="F959" i="5"/>
  <c r="E959" i="5"/>
  <c r="G959" i="5"/>
  <c r="D960" i="5"/>
  <c r="F960" i="5"/>
  <c r="E960" i="5"/>
  <c r="G960" i="5"/>
  <c r="D961" i="5"/>
  <c r="F961" i="5"/>
  <c r="E961" i="5"/>
  <c r="G961" i="5"/>
  <c r="D962" i="5"/>
  <c r="F962" i="5"/>
  <c r="E962" i="5"/>
  <c r="G962" i="5"/>
  <c r="D963" i="5"/>
  <c r="F963" i="5"/>
  <c r="E963" i="5"/>
  <c r="G963" i="5"/>
  <c r="D964" i="5"/>
  <c r="F964" i="5"/>
  <c r="E964" i="5"/>
  <c r="G964" i="5"/>
  <c r="D965" i="5"/>
  <c r="F965" i="5"/>
  <c r="E965" i="5"/>
  <c r="G965" i="5"/>
  <c r="D966" i="5"/>
  <c r="F966" i="5"/>
  <c r="E966" i="5"/>
  <c r="G966" i="5"/>
  <c r="D967" i="5"/>
  <c r="F967" i="5"/>
  <c r="E967" i="5"/>
  <c r="G967" i="5"/>
  <c r="D968" i="5"/>
  <c r="F968" i="5"/>
  <c r="E968" i="5"/>
  <c r="G968" i="5"/>
  <c r="D969" i="5"/>
  <c r="F969" i="5"/>
  <c r="E969" i="5"/>
  <c r="G969" i="5"/>
  <c r="D970" i="5"/>
  <c r="F970" i="5"/>
  <c r="E970" i="5"/>
  <c r="G970" i="5"/>
  <c r="D971" i="5"/>
  <c r="F971" i="5"/>
  <c r="E971" i="5"/>
  <c r="G971" i="5"/>
  <c r="D972" i="5"/>
  <c r="F972" i="5"/>
  <c r="E972" i="5"/>
  <c r="G972" i="5"/>
  <c r="D973" i="5"/>
  <c r="F973" i="5"/>
  <c r="E973" i="5"/>
  <c r="G973" i="5"/>
  <c r="D974" i="5"/>
  <c r="F974" i="5"/>
  <c r="E974" i="5"/>
  <c r="G974" i="5"/>
  <c r="D975" i="5"/>
  <c r="F975" i="5"/>
  <c r="E975" i="5"/>
  <c r="G975" i="5"/>
  <c r="D976" i="5"/>
  <c r="F976" i="5"/>
  <c r="E976" i="5"/>
  <c r="G976" i="5"/>
  <c r="D977" i="5"/>
  <c r="F977" i="5"/>
  <c r="E977" i="5"/>
  <c r="G977" i="5"/>
  <c r="D978" i="5"/>
  <c r="F978" i="5"/>
  <c r="E978" i="5"/>
  <c r="G978" i="5"/>
  <c r="D979" i="5"/>
  <c r="F979" i="5"/>
  <c r="E979" i="5"/>
  <c r="G979" i="5"/>
  <c r="D980" i="5"/>
  <c r="F980" i="5"/>
  <c r="E980" i="5"/>
  <c r="G980" i="5"/>
  <c r="D981" i="5"/>
  <c r="F981" i="5"/>
  <c r="E981" i="5"/>
  <c r="G981" i="5"/>
  <c r="D982" i="5"/>
  <c r="F982" i="5"/>
  <c r="E982" i="5"/>
  <c r="G982" i="5"/>
  <c r="D983" i="5"/>
  <c r="F983" i="5"/>
  <c r="E983" i="5"/>
  <c r="G983" i="5"/>
  <c r="D984" i="5"/>
  <c r="F984" i="5"/>
  <c r="E984" i="5"/>
  <c r="G984" i="5"/>
  <c r="D985" i="5"/>
  <c r="F985" i="5"/>
  <c r="E985" i="5"/>
  <c r="G985" i="5"/>
  <c r="D986" i="5"/>
  <c r="F986" i="5"/>
  <c r="E986" i="5"/>
  <c r="G986" i="5"/>
  <c r="D987" i="5"/>
  <c r="F987" i="5"/>
  <c r="E987" i="5"/>
  <c r="G987" i="5"/>
  <c r="D988" i="5"/>
  <c r="F988" i="5"/>
  <c r="E988" i="5"/>
  <c r="G988" i="5"/>
  <c r="D989" i="5"/>
  <c r="F989" i="5"/>
  <c r="E989" i="5"/>
  <c r="G989" i="5"/>
  <c r="D990" i="5"/>
  <c r="F990" i="5"/>
  <c r="E990" i="5"/>
  <c r="G990" i="5"/>
  <c r="D991" i="5"/>
  <c r="F991" i="5"/>
  <c r="E991" i="5"/>
  <c r="G991" i="5"/>
  <c r="D992" i="5"/>
  <c r="F992" i="5"/>
  <c r="E992" i="5"/>
  <c r="G992" i="5"/>
  <c r="D993" i="5"/>
  <c r="F993" i="5"/>
  <c r="E993" i="5"/>
  <c r="G993" i="5"/>
  <c r="D994" i="5"/>
  <c r="F994" i="5"/>
  <c r="E994" i="5"/>
  <c r="G994" i="5"/>
  <c r="D995" i="5"/>
  <c r="F995" i="5"/>
  <c r="E995" i="5"/>
  <c r="G995" i="5"/>
  <c r="D996" i="5"/>
  <c r="F996" i="5"/>
  <c r="E996" i="5"/>
  <c r="G996" i="5"/>
  <c r="D997" i="5"/>
  <c r="F997" i="5"/>
  <c r="E997" i="5"/>
  <c r="G997" i="5"/>
  <c r="D998" i="5"/>
  <c r="F998" i="5"/>
  <c r="E998" i="5"/>
  <c r="G998" i="5"/>
  <c r="D999" i="5"/>
  <c r="F999" i="5"/>
  <c r="E999" i="5"/>
  <c r="G999" i="5"/>
  <c r="D1000" i="5"/>
  <c r="F1000" i="5"/>
  <c r="E1000" i="5"/>
  <c r="G1000" i="5"/>
  <c r="D1001" i="5"/>
  <c r="F1001" i="5"/>
  <c r="E1001" i="5"/>
  <c r="G1001" i="5"/>
  <c r="D1002" i="5"/>
  <c r="F1002" i="5"/>
  <c r="E1002" i="5"/>
  <c r="G1002" i="5"/>
  <c r="D1003" i="5"/>
  <c r="F1003" i="5"/>
  <c r="E1003" i="5"/>
  <c r="G1003" i="5"/>
  <c r="D1004" i="5"/>
  <c r="F1004" i="5"/>
  <c r="E1004" i="5"/>
  <c r="G1004" i="5"/>
  <c r="D1005" i="5"/>
  <c r="F1005" i="5"/>
  <c r="E1005" i="5"/>
  <c r="G1005" i="5"/>
  <c r="D1006" i="5"/>
  <c r="F1006" i="5"/>
  <c r="E1006" i="5"/>
  <c r="G1006" i="5"/>
  <c r="D1007" i="5"/>
  <c r="F1007" i="5"/>
  <c r="E1007" i="5"/>
  <c r="G1007" i="5"/>
  <c r="D1008" i="5"/>
  <c r="F1008" i="5"/>
  <c r="E1008" i="5"/>
  <c r="G1008" i="5"/>
  <c r="D1009" i="5"/>
  <c r="F1009" i="5"/>
  <c r="E1009" i="5"/>
  <c r="G1009" i="5"/>
  <c r="D1010" i="5"/>
  <c r="F1010" i="5"/>
  <c r="E1010" i="5"/>
  <c r="G1010" i="5"/>
  <c r="D1011" i="5"/>
  <c r="F1011" i="5"/>
  <c r="E1011" i="5"/>
  <c r="G1011" i="5"/>
  <c r="D1012" i="5"/>
  <c r="F1012" i="5"/>
  <c r="E1012" i="5"/>
  <c r="G1012" i="5"/>
  <c r="D1013" i="5"/>
  <c r="F1013" i="5"/>
  <c r="E1013" i="5"/>
  <c r="G1013" i="5"/>
  <c r="D1014" i="5"/>
  <c r="F1014" i="5"/>
  <c r="E1014" i="5"/>
  <c r="G1014" i="5"/>
  <c r="D1015" i="5"/>
  <c r="F1015" i="5"/>
  <c r="E1015" i="5"/>
  <c r="G1015" i="5"/>
  <c r="D1016" i="5"/>
  <c r="F1016" i="5"/>
  <c r="E1016" i="5"/>
  <c r="G1016" i="5"/>
  <c r="D1017" i="5"/>
  <c r="F1017" i="5"/>
  <c r="E1017" i="5"/>
  <c r="G1017" i="5"/>
  <c r="D1018" i="5"/>
  <c r="F1018" i="5"/>
  <c r="E1018" i="5"/>
  <c r="G1018" i="5"/>
  <c r="N19" i="5"/>
  <c r="B19" i="6"/>
  <c r="C19" i="6"/>
  <c r="D19" i="6"/>
  <c r="F19" i="6"/>
  <c r="E19" i="6"/>
  <c r="G19" i="6"/>
  <c r="B20" i="6"/>
  <c r="C20" i="6"/>
  <c r="D20" i="6"/>
  <c r="F20" i="6"/>
  <c r="E20" i="6"/>
  <c r="G20" i="6"/>
  <c r="B21" i="6"/>
  <c r="C21" i="6"/>
  <c r="D21" i="6"/>
  <c r="F21" i="6"/>
  <c r="E21" i="6"/>
  <c r="G21" i="6"/>
  <c r="B22" i="6"/>
  <c r="C22" i="6"/>
  <c r="D22" i="6"/>
  <c r="F22" i="6"/>
  <c r="E22" i="6"/>
  <c r="G22" i="6"/>
  <c r="B23" i="6"/>
  <c r="C23" i="6"/>
  <c r="D23" i="6"/>
  <c r="F23" i="6"/>
  <c r="E23" i="6"/>
  <c r="G23" i="6"/>
  <c r="B24" i="6"/>
  <c r="C24" i="6"/>
  <c r="D24" i="6"/>
  <c r="F24" i="6"/>
  <c r="E24" i="6"/>
  <c r="G24" i="6"/>
  <c r="B25" i="6"/>
  <c r="C25" i="6"/>
  <c r="D25" i="6"/>
  <c r="F25" i="6"/>
  <c r="E25" i="6"/>
  <c r="G25" i="6"/>
  <c r="B26" i="6"/>
  <c r="C26" i="6"/>
  <c r="D26" i="6"/>
  <c r="F26" i="6"/>
  <c r="E26" i="6"/>
  <c r="G26" i="6"/>
  <c r="B27" i="6"/>
  <c r="C27" i="6"/>
  <c r="D27" i="6"/>
  <c r="F27" i="6"/>
  <c r="E27" i="6"/>
  <c r="G27" i="6"/>
  <c r="B28" i="6"/>
  <c r="C28" i="6"/>
  <c r="D28" i="6"/>
  <c r="F28" i="6"/>
  <c r="E28" i="6"/>
  <c r="G28" i="6"/>
  <c r="B29" i="6"/>
  <c r="C29" i="6"/>
  <c r="D29" i="6"/>
  <c r="F29" i="6"/>
  <c r="E29" i="6"/>
  <c r="G29" i="6"/>
  <c r="B30" i="6"/>
  <c r="C30" i="6"/>
  <c r="D30" i="6"/>
  <c r="F30" i="6"/>
  <c r="E30" i="6"/>
  <c r="G30" i="6"/>
  <c r="B31" i="6"/>
  <c r="C31" i="6"/>
  <c r="D31" i="6"/>
  <c r="F31" i="6"/>
  <c r="E31" i="6"/>
  <c r="G31" i="6"/>
  <c r="B32" i="6"/>
  <c r="C32" i="6"/>
  <c r="D32" i="6"/>
  <c r="F32" i="6"/>
  <c r="E32" i="6"/>
  <c r="G32" i="6"/>
  <c r="B33" i="6"/>
  <c r="C33" i="6"/>
  <c r="D33" i="6"/>
  <c r="F33" i="6"/>
  <c r="E33" i="6"/>
  <c r="G33" i="6"/>
  <c r="B34" i="6"/>
  <c r="C34" i="6"/>
  <c r="D34" i="6"/>
  <c r="F34" i="6"/>
  <c r="E34" i="6"/>
  <c r="G34" i="6"/>
  <c r="B35" i="6"/>
  <c r="C35" i="6"/>
  <c r="D35" i="6"/>
  <c r="F35" i="6"/>
  <c r="E35" i="6"/>
  <c r="G35" i="6"/>
  <c r="B36" i="6"/>
  <c r="C36" i="6"/>
  <c r="D36" i="6"/>
  <c r="F36" i="6"/>
  <c r="E36" i="6"/>
  <c r="G36" i="6"/>
  <c r="B37" i="6"/>
  <c r="C37" i="6"/>
  <c r="D37" i="6"/>
  <c r="F37" i="6"/>
  <c r="E37" i="6"/>
  <c r="G37" i="6"/>
  <c r="B38" i="6"/>
  <c r="C38" i="6"/>
  <c r="D38" i="6"/>
  <c r="F38" i="6"/>
  <c r="E38" i="6"/>
  <c r="G38" i="6"/>
  <c r="B39" i="6"/>
  <c r="C39" i="6"/>
  <c r="D39" i="6"/>
  <c r="F39" i="6"/>
  <c r="E39" i="6"/>
  <c r="G39" i="6"/>
  <c r="B40" i="6"/>
  <c r="C40" i="6"/>
  <c r="D40" i="6"/>
  <c r="F40" i="6"/>
  <c r="E40" i="6"/>
  <c r="G40" i="6"/>
  <c r="B41" i="6"/>
  <c r="C41" i="6"/>
  <c r="D41" i="6"/>
  <c r="F41" i="6"/>
  <c r="E41" i="6"/>
  <c r="G41" i="6"/>
  <c r="B42" i="6"/>
  <c r="C42" i="6"/>
  <c r="D42" i="6"/>
  <c r="F42" i="6"/>
  <c r="E42" i="6"/>
  <c r="G42" i="6"/>
  <c r="B43" i="6"/>
  <c r="C43" i="6"/>
  <c r="D43" i="6"/>
  <c r="F43" i="6"/>
  <c r="E43" i="6"/>
  <c r="G43" i="6"/>
  <c r="B44" i="6"/>
  <c r="C44" i="6"/>
  <c r="D44" i="6"/>
  <c r="F44" i="6"/>
  <c r="E44" i="6"/>
  <c r="G44" i="6"/>
  <c r="B45" i="6"/>
  <c r="C45" i="6"/>
  <c r="D45" i="6"/>
  <c r="F45" i="6"/>
  <c r="E45" i="6"/>
  <c r="G45" i="6"/>
  <c r="B46" i="6"/>
  <c r="C46" i="6"/>
  <c r="D46" i="6"/>
  <c r="F46" i="6"/>
  <c r="E46" i="6"/>
  <c r="G46" i="6"/>
  <c r="B47" i="6"/>
  <c r="C47" i="6"/>
  <c r="D47" i="6"/>
  <c r="F47" i="6"/>
  <c r="E47" i="6"/>
  <c r="G47" i="6"/>
  <c r="B48" i="6"/>
  <c r="C48" i="6"/>
  <c r="D48" i="6"/>
  <c r="F48" i="6"/>
  <c r="E48" i="6"/>
  <c r="G48" i="6"/>
  <c r="B49" i="6"/>
  <c r="C49" i="6"/>
  <c r="D49" i="6"/>
  <c r="F49" i="6"/>
  <c r="E49" i="6"/>
  <c r="G49" i="6"/>
  <c r="B50" i="6"/>
  <c r="C50" i="6"/>
  <c r="D50" i="6"/>
  <c r="F50" i="6"/>
  <c r="E50" i="6"/>
  <c r="G50" i="6"/>
  <c r="B51" i="6"/>
  <c r="C51" i="6"/>
  <c r="D51" i="6"/>
  <c r="F51" i="6"/>
  <c r="E51" i="6"/>
  <c r="G51" i="6"/>
  <c r="B52" i="6"/>
  <c r="C52" i="6"/>
  <c r="D52" i="6"/>
  <c r="F52" i="6"/>
  <c r="E52" i="6"/>
  <c r="G52" i="6"/>
  <c r="B53" i="6"/>
  <c r="C53" i="6"/>
  <c r="D53" i="6"/>
  <c r="F53" i="6"/>
  <c r="E53" i="6"/>
  <c r="G53" i="6"/>
  <c r="B54" i="6"/>
  <c r="C54" i="6"/>
  <c r="D54" i="6"/>
  <c r="F54" i="6"/>
  <c r="E54" i="6"/>
  <c r="G54" i="6"/>
  <c r="B55" i="6"/>
  <c r="C55" i="6"/>
  <c r="D55" i="6"/>
  <c r="F55" i="6"/>
  <c r="E55" i="6"/>
  <c r="G55" i="6"/>
  <c r="B56" i="6"/>
  <c r="C56" i="6"/>
  <c r="D56" i="6"/>
  <c r="F56" i="6"/>
  <c r="E56" i="6"/>
  <c r="G56" i="6"/>
  <c r="B57" i="6"/>
  <c r="C57" i="6"/>
  <c r="D57" i="6"/>
  <c r="F57" i="6"/>
  <c r="E57" i="6"/>
  <c r="G57" i="6"/>
  <c r="B58" i="6"/>
  <c r="C58" i="6"/>
  <c r="D58" i="6"/>
  <c r="F58" i="6"/>
  <c r="E58" i="6"/>
  <c r="G58" i="6"/>
  <c r="B59" i="6"/>
  <c r="C59" i="6"/>
  <c r="D59" i="6"/>
  <c r="F59" i="6"/>
  <c r="E59" i="6"/>
  <c r="G59" i="6"/>
  <c r="B60" i="6"/>
  <c r="C60" i="6"/>
  <c r="D60" i="6"/>
  <c r="F60" i="6"/>
  <c r="E60" i="6"/>
  <c r="G60" i="6"/>
  <c r="B61" i="6"/>
  <c r="C61" i="6"/>
  <c r="D61" i="6"/>
  <c r="F61" i="6"/>
  <c r="E61" i="6"/>
  <c r="G61" i="6"/>
  <c r="B62" i="6"/>
  <c r="C62" i="6"/>
  <c r="D62" i="6"/>
  <c r="F62" i="6"/>
  <c r="E62" i="6"/>
  <c r="G62" i="6"/>
  <c r="B63" i="6"/>
  <c r="C63" i="6"/>
  <c r="D63" i="6"/>
  <c r="F63" i="6"/>
  <c r="E63" i="6"/>
  <c r="G63" i="6"/>
  <c r="B64" i="6"/>
  <c r="C64" i="6"/>
  <c r="D64" i="6"/>
  <c r="F64" i="6"/>
  <c r="E64" i="6"/>
  <c r="G64" i="6"/>
  <c r="B65" i="6"/>
  <c r="C65" i="6"/>
  <c r="D65" i="6"/>
  <c r="F65" i="6"/>
  <c r="E65" i="6"/>
  <c r="G65" i="6"/>
  <c r="B66" i="6"/>
  <c r="C66" i="6"/>
  <c r="D66" i="6"/>
  <c r="F66" i="6"/>
  <c r="E66" i="6"/>
  <c r="G66" i="6"/>
  <c r="B67" i="6"/>
  <c r="C67" i="6"/>
  <c r="D67" i="6"/>
  <c r="F67" i="6"/>
  <c r="E67" i="6"/>
  <c r="G67" i="6"/>
  <c r="B68" i="6"/>
  <c r="C68" i="6"/>
  <c r="D68" i="6"/>
  <c r="F68" i="6"/>
  <c r="E68" i="6"/>
  <c r="G68" i="6"/>
  <c r="B69" i="6"/>
  <c r="C69" i="6"/>
  <c r="D69" i="6"/>
  <c r="F69" i="6"/>
  <c r="E69" i="6"/>
  <c r="G69" i="6"/>
  <c r="B70" i="6"/>
  <c r="C70" i="6"/>
  <c r="D70" i="6"/>
  <c r="F70" i="6"/>
  <c r="E70" i="6"/>
  <c r="G70" i="6"/>
  <c r="B71" i="6"/>
  <c r="C71" i="6"/>
  <c r="D71" i="6"/>
  <c r="F71" i="6"/>
  <c r="E71" i="6"/>
  <c r="G71" i="6"/>
  <c r="B72" i="6"/>
  <c r="C72" i="6"/>
  <c r="D72" i="6"/>
  <c r="F72" i="6"/>
  <c r="E72" i="6"/>
  <c r="G72" i="6"/>
  <c r="B73" i="6"/>
  <c r="C73" i="6"/>
  <c r="D73" i="6"/>
  <c r="F73" i="6"/>
  <c r="E73" i="6"/>
  <c r="G73" i="6"/>
  <c r="B74" i="6"/>
  <c r="C74" i="6"/>
  <c r="D74" i="6"/>
  <c r="F74" i="6"/>
  <c r="E74" i="6"/>
  <c r="G74" i="6"/>
  <c r="B75" i="6"/>
  <c r="C75" i="6"/>
  <c r="D75" i="6"/>
  <c r="F75" i="6"/>
  <c r="E75" i="6"/>
  <c r="G75" i="6"/>
  <c r="B76" i="6"/>
  <c r="C76" i="6"/>
  <c r="D76" i="6"/>
  <c r="F76" i="6"/>
  <c r="E76" i="6"/>
  <c r="G76" i="6"/>
  <c r="B77" i="6"/>
  <c r="C77" i="6"/>
  <c r="D77" i="6"/>
  <c r="F77" i="6"/>
  <c r="E77" i="6"/>
  <c r="G77" i="6"/>
  <c r="B78" i="6"/>
  <c r="C78" i="6"/>
  <c r="D78" i="6"/>
  <c r="F78" i="6"/>
  <c r="E78" i="6"/>
  <c r="G78" i="6"/>
  <c r="B79" i="6"/>
  <c r="C79" i="6"/>
  <c r="D79" i="6"/>
  <c r="F79" i="6"/>
  <c r="E79" i="6"/>
  <c r="G79" i="6"/>
  <c r="B80" i="6"/>
  <c r="C80" i="6"/>
  <c r="D80" i="6"/>
  <c r="F80" i="6"/>
  <c r="E80" i="6"/>
  <c r="G80" i="6"/>
  <c r="B81" i="6"/>
  <c r="C81" i="6"/>
  <c r="D81" i="6"/>
  <c r="F81" i="6"/>
  <c r="E81" i="6"/>
  <c r="G81" i="6"/>
  <c r="B82" i="6"/>
  <c r="C82" i="6"/>
  <c r="D82" i="6"/>
  <c r="F82" i="6"/>
  <c r="E82" i="6"/>
  <c r="G82" i="6"/>
  <c r="B83" i="6"/>
  <c r="C83" i="6"/>
  <c r="D83" i="6"/>
  <c r="F83" i="6"/>
  <c r="E83" i="6"/>
  <c r="G83" i="6"/>
  <c r="B84" i="6"/>
  <c r="C84" i="6"/>
  <c r="D84" i="6"/>
  <c r="F84" i="6"/>
  <c r="E84" i="6"/>
  <c r="G84" i="6"/>
  <c r="B85" i="6"/>
  <c r="C85" i="6"/>
  <c r="D85" i="6"/>
  <c r="F85" i="6"/>
  <c r="E85" i="6"/>
  <c r="G85" i="6"/>
  <c r="B86" i="6"/>
  <c r="C86" i="6"/>
  <c r="D86" i="6"/>
  <c r="F86" i="6"/>
  <c r="E86" i="6"/>
  <c r="G86" i="6"/>
  <c r="B87" i="6"/>
  <c r="C87" i="6"/>
  <c r="D87" i="6"/>
  <c r="F87" i="6"/>
  <c r="E87" i="6"/>
  <c r="G87" i="6"/>
  <c r="B88" i="6"/>
  <c r="C88" i="6"/>
  <c r="D88" i="6"/>
  <c r="F88" i="6"/>
  <c r="E88" i="6"/>
  <c r="G88" i="6"/>
  <c r="B89" i="6"/>
  <c r="C89" i="6"/>
  <c r="D89" i="6"/>
  <c r="F89" i="6"/>
  <c r="E89" i="6"/>
  <c r="G89" i="6"/>
  <c r="B90" i="6"/>
  <c r="C90" i="6"/>
  <c r="D90" i="6"/>
  <c r="F90" i="6"/>
  <c r="E90" i="6"/>
  <c r="G90" i="6"/>
  <c r="B91" i="6"/>
  <c r="C91" i="6"/>
  <c r="D91" i="6"/>
  <c r="F91" i="6"/>
  <c r="E91" i="6"/>
  <c r="G91" i="6"/>
  <c r="B92" i="6"/>
  <c r="C92" i="6"/>
  <c r="D92" i="6"/>
  <c r="F92" i="6"/>
  <c r="E92" i="6"/>
  <c r="G92" i="6"/>
  <c r="B93" i="6"/>
  <c r="C93" i="6"/>
  <c r="D93" i="6"/>
  <c r="F93" i="6"/>
  <c r="E93" i="6"/>
  <c r="G93" i="6"/>
  <c r="B94" i="6"/>
  <c r="C94" i="6"/>
  <c r="D94" i="6"/>
  <c r="F94" i="6"/>
  <c r="E94" i="6"/>
  <c r="G94" i="6"/>
  <c r="B95" i="6"/>
  <c r="C95" i="6"/>
  <c r="D95" i="6"/>
  <c r="F95" i="6"/>
  <c r="E95" i="6"/>
  <c r="G95" i="6"/>
  <c r="B96" i="6"/>
  <c r="C96" i="6"/>
  <c r="D96" i="6"/>
  <c r="F96" i="6"/>
  <c r="E96" i="6"/>
  <c r="G96" i="6"/>
  <c r="B97" i="6"/>
  <c r="C97" i="6"/>
  <c r="D97" i="6"/>
  <c r="F97" i="6"/>
  <c r="E97" i="6"/>
  <c r="G97" i="6"/>
  <c r="B98" i="6"/>
  <c r="C98" i="6"/>
  <c r="D98" i="6"/>
  <c r="F98" i="6"/>
  <c r="E98" i="6"/>
  <c r="G98" i="6"/>
  <c r="B99" i="6"/>
  <c r="C99" i="6"/>
  <c r="D99" i="6"/>
  <c r="F99" i="6"/>
  <c r="E99" i="6"/>
  <c r="G99" i="6"/>
  <c r="B100" i="6"/>
  <c r="C100" i="6"/>
  <c r="D100" i="6"/>
  <c r="F100" i="6"/>
  <c r="E100" i="6"/>
  <c r="G100" i="6"/>
  <c r="B101" i="6"/>
  <c r="C101" i="6"/>
  <c r="D101" i="6"/>
  <c r="F101" i="6"/>
  <c r="E101" i="6"/>
  <c r="G101" i="6"/>
  <c r="B102" i="6"/>
  <c r="C102" i="6"/>
  <c r="D102" i="6"/>
  <c r="F102" i="6"/>
  <c r="E102" i="6"/>
  <c r="G102" i="6"/>
  <c r="B103" i="6"/>
  <c r="C103" i="6"/>
  <c r="D103" i="6"/>
  <c r="F103" i="6"/>
  <c r="E103" i="6"/>
  <c r="G103" i="6"/>
  <c r="B104" i="6"/>
  <c r="C104" i="6"/>
  <c r="D104" i="6"/>
  <c r="F104" i="6"/>
  <c r="E104" i="6"/>
  <c r="G104" i="6"/>
  <c r="B105" i="6"/>
  <c r="C105" i="6"/>
  <c r="D105" i="6"/>
  <c r="F105" i="6"/>
  <c r="E105" i="6"/>
  <c r="G105" i="6"/>
  <c r="B106" i="6"/>
  <c r="C106" i="6"/>
  <c r="D106" i="6"/>
  <c r="F106" i="6"/>
  <c r="E106" i="6"/>
  <c r="G106" i="6"/>
  <c r="B107" i="6"/>
  <c r="C107" i="6"/>
  <c r="D107" i="6"/>
  <c r="F107" i="6"/>
  <c r="E107" i="6"/>
  <c r="G107" i="6"/>
  <c r="B108" i="6"/>
  <c r="C108" i="6"/>
  <c r="D108" i="6"/>
  <c r="F108" i="6"/>
  <c r="E108" i="6"/>
  <c r="G108" i="6"/>
  <c r="B109" i="6"/>
  <c r="C109" i="6"/>
  <c r="D109" i="6"/>
  <c r="F109" i="6"/>
  <c r="E109" i="6"/>
  <c r="G109" i="6"/>
  <c r="B110" i="6"/>
  <c r="C110" i="6"/>
  <c r="D110" i="6"/>
  <c r="F110" i="6"/>
  <c r="E110" i="6"/>
  <c r="G110" i="6"/>
  <c r="B111" i="6"/>
  <c r="C111" i="6"/>
  <c r="D111" i="6"/>
  <c r="F111" i="6"/>
  <c r="E111" i="6"/>
  <c r="G111" i="6"/>
  <c r="B112" i="6"/>
  <c r="C112" i="6"/>
  <c r="D112" i="6"/>
  <c r="F112" i="6"/>
  <c r="E112" i="6"/>
  <c r="G112" i="6"/>
  <c r="B113" i="6"/>
  <c r="C113" i="6"/>
  <c r="D113" i="6"/>
  <c r="F113" i="6"/>
  <c r="E113" i="6"/>
  <c r="G113" i="6"/>
  <c r="B114" i="6"/>
  <c r="C114" i="6"/>
  <c r="D114" i="6"/>
  <c r="F114" i="6"/>
  <c r="E114" i="6"/>
  <c r="G114" i="6"/>
  <c r="B115" i="6"/>
  <c r="C115" i="6"/>
  <c r="D115" i="6"/>
  <c r="F115" i="6"/>
  <c r="E115" i="6"/>
  <c r="G115" i="6"/>
  <c r="B116" i="6"/>
  <c r="C116" i="6"/>
  <c r="D116" i="6"/>
  <c r="F116" i="6"/>
  <c r="E116" i="6"/>
  <c r="G116" i="6"/>
  <c r="B117" i="6"/>
  <c r="C117" i="6"/>
  <c r="D117" i="6"/>
  <c r="F117" i="6"/>
  <c r="E117" i="6"/>
  <c r="G117" i="6"/>
  <c r="B118" i="6"/>
  <c r="C118" i="6"/>
  <c r="D118" i="6"/>
  <c r="F118" i="6"/>
  <c r="E118" i="6"/>
  <c r="G118" i="6"/>
  <c r="B119" i="6"/>
  <c r="C119" i="6"/>
  <c r="D119" i="6"/>
  <c r="F119" i="6"/>
  <c r="E119" i="6"/>
  <c r="G119" i="6"/>
  <c r="B120" i="6"/>
  <c r="C120" i="6"/>
  <c r="D120" i="6"/>
  <c r="F120" i="6"/>
  <c r="E120" i="6"/>
  <c r="G120" i="6"/>
  <c r="B121" i="6"/>
  <c r="C121" i="6"/>
  <c r="D121" i="6"/>
  <c r="F121" i="6"/>
  <c r="E121" i="6"/>
  <c r="G121" i="6"/>
  <c r="B122" i="6"/>
  <c r="C122" i="6"/>
  <c r="D122" i="6"/>
  <c r="F122" i="6"/>
  <c r="E122" i="6"/>
  <c r="G122" i="6"/>
  <c r="B123" i="6"/>
  <c r="C123" i="6"/>
  <c r="D123" i="6"/>
  <c r="F123" i="6"/>
  <c r="E123" i="6"/>
  <c r="G123" i="6"/>
  <c r="B124" i="6"/>
  <c r="C124" i="6"/>
  <c r="D124" i="6"/>
  <c r="F124" i="6"/>
  <c r="E124" i="6"/>
  <c r="G124" i="6"/>
  <c r="B125" i="6"/>
  <c r="C125" i="6"/>
  <c r="D125" i="6"/>
  <c r="F125" i="6"/>
  <c r="E125" i="6"/>
  <c r="G125" i="6"/>
  <c r="B126" i="6"/>
  <c r="C126" i="6"/>
  <c r="D126" i="6"/>
  <c r="F126" i="6"/>
  <c r="E126" i="6"/>
  <c r="G126" i="6"/>
  <c r="B127" i="6"/>
  <c r="C127" i="6"/>
  <c r="D127" i="6"/>
  <c r="F127" i="6"/>
  <c r="E127" i="6"/>
  <c r="G127" i="6"/>
  <c r="B128" i="6"/>
  <c r="C128" i="6"/>
  <c r="D128" i="6"/>
  <c r="F128" i="6"/>
  <c r="E128" i="6"/>
  <c r="G128" i="6"/>
  <c r="B129" i="6"/>
  <c r="C129" i="6"/>
  <c r="D129" i="6"/>
  <c r="F129" i="6"/>
  <c r="E129" i="6"/>
  <c r="G129" i="6"/>
  <c r="B130" i="6"/>
  <c r="C130" i="6"/>
  <c r="D130" i="6"/>
  <c r="F130" i="6"/>
  <c r="E130" i="6"/>
  <c r="G130" i="6"/>
  <c r="B131" i="6"/>
  <c r="C131" i="6"/>
  <c r="D131" i="6"/>
  <c r="F131" i="6"/>
  <c r="E131" i="6"/>
  <c r="G131" i="6"/>
  <c r="B132" i="6"/>
  <c r="C132" i="6"/>
  <c r="D132" i="6"/>
  <c r="F132" i="6"/>
  <c r="E132" i="6"/>
  <c r="G132" i="6"/>
  <c r="B133" i="6"/>
  <c r="C133" i="6"/>
  <c r="D133" i="6"/>
  <c r="F133" i="6"/>
  <c r="E133" i="6"/>
  <c r="G133" i="6"/>
  <c r="B134" i="6"/>
  <c r="C134" i="6"/>
  <c r="D134" i="6"/>
  <c r="F134" i="6"/>
  <c r="E134" i="6"/>
  <c r="G134" i="6"/>
  <c r="B135" i="6"/>
  <c r="C135" i="6"/>
  <c r="D135" i="6"/>
  <c r="F135" i="6"/>
  <c r="E135" i="6"/>
  <c r="G135" i="6"/>
  <c r="B136" i="6"/>
  <c r="C136" i="6"/>
  <c r="D136" i="6"/>
  <c r="F136" i="6"/>
  <c r="E136" i="6"/>
  <c r="G136" i="6"/>
  <c r="B137" i="6"/>
  <c r="C137" i="6"/>
  <c r="D137" i="6"/>
  <c r="F137" i="6"/>
  <c r="E137" i="6"/>
  <c r="G137" i="6"/>
  <c r="B138" i="6"/>
  <c r="C138" i="6"/>
  <c r="D138" i="6"/>
  <c r="F138" i="6"/>
  <c r="E138" i="6"/>
  <c r="G138" i="6"/>
  <c r="B139" i="6"/>
  <c r="C139" i="6"/>
  <c r="D139" i="6"/>
  <c r="F139" i="6"/>
  <c r="E139" i="6"/>
  <c r="G139" i="6"/>
  <c r="B140" i="6"/>
  <c r="C140" i="6"/>
  <c r="D140" i="6"/>
  <c r="F140" i="6"/>
  <c r="E140" i="6"/>
  <c r="G140" i="6"/>
  <c r="B141" i="6"/>
  <c r="C141" i="6"/>
  <c r="D141" i="6"/>
  <c r="F141" i="6"/>
  <c r="E141" i="6"/>
  <c r="G141" i="6"/>
  <c r="B142" i="6"/>
  <c r="C142" i="6"/>
  <c r="D142" i="6"/>
  <c r="F142" i="6"/>
  <c r="E142" i="6"/>
  <c r="G142" i="6"/>
  <c r="B143" i="6"/>
  <c r="C143" i="6"/>
  <c r="D143" i="6"/>
  <c r="F143" i="6"/>
  <c r="E143" i="6"/>
  <c r="G143" i="6"/>
  <c r="B144" i="6"/>
  <c r="C144" i="6"/>
  <c r="D144" i="6"/>
  <c r="F144" i="6"/>
  <c r="E144" i="6"/>
  <c r="G144" i="6"/>
  <c r="B145" i="6"/>
  <c r="C145" i="6"/>
  <c r="D145" i="6"/>
  <c r="F145" i="6"/>
  <c r="E145" i="6"/>
  <c r="G145" i="6"/>
  <c r="B146" i="6"/>
  <c r="C146" i="6"/>
  <c r="D146" i="6"/>
  <c r="F146" i="6"/>
  <c r="E146" i="6"/>
  <c r="G146" i="6"/>
  <c r="B147" i="6"/>
  <c r="C147" i="6"/>
  <c r="D147" i="6"/>
  <c r="F147" i="6"/>
  <c r="E147" i="6"/>
  <c r="G147" i="6"/>
  <c r="B148" i="6"/>
  <c r="C148" i="6"/>
  <c r="D148" i="6"/>
  <c r="F148" i="6"/>
  <c r="E148" i="6"/>
  <c r="G148" i="6"/>
  <c r="B149" i="6"/>
  <c r="C149" i="6"/>
  <c r="D149" i="6"/>
  <c r="F149" i="6"/>
  <c r="E149" i="6"/>
  <c r="G149" i="6"/>
  <c r="B150" i="6"/>
  <c r="C150" i="6"/>
  <c r="D150" i="6"/>
  <c r="F150" i="6"/>
  <c r="E150" i="6"/>
  <c r="G150" i="6"/>
  <c r="B151" i="6"/>
  <c r="C151" i="6"/>
  <c r="D151" i="6"/>
  <c r="F151" i="6"/>
  <c r="E151" i="6"/>
  <c r="G151" i="6"/>
  <c r="B152" i="6"/>
  <c r="C152" i="6"/>
  <c r="D152" i="6"/>
  <c r="F152" i="6"/>
  <c r="E152" i="6"/>
  <c r="G152" i="6"/>
  <c r="B153" i="6"/>
  <c r="C153" i="6"/>
  <c r="D153" i="6"/>
  <c r="F153" i="6"/>
  <c r="E153" i="6"/>
  <c r="G153" i="6"/>
  <c r="B154" i="6"/>
  <c r="C154" i="6"/>
  <c r="D154" i="6"/>
  <c r="F154" i="6"/>
  <c r="E154" i="6"/>
  <c r="G154" i="6"/>
  <c r="B155" i="6"/>
  <c r="C155" i="6"/>
  <c r="D155" i="6"/>
  <c r="F155" i="6"/>
  <c r="E155" i="6"/>
  <c r="G155" i="6"/>
  <c r="B156" i="6"/>
  <c r="C156" i="6"/>
  <c r="D156" i="6"/>
  <c r="F156" i="6"/>
  <c r="E156" i="6"/>
  <c r="G156" i="6"/>
  <c r="B157" i="6"/>
  <c r="C157" i="6"/>
  <c r="D157" i="6"/>
  <c r="F157" i="6"/>
  <c r="E157" i="6"/>
  <c r="G157" i="6"/>
  <c r="B158" i="6"/>
  <c r="C158" i="6"/>
  <c r="D158" i="6"/>
  <c r="F158" i="6"/>
  <c r="E158" i="6"/>
  <c r="G158" i="6"/>
  <c r="B159" i="6"/>
  <c r="C159" i="6"/>
  <c r="D159" i="6"/>
  <c r="F159" i="6"/>
  <c r="E159" i="6"/>
  <c r="G159" i="6"/>
  <c r="B160" i="6"/>
  <c r="C160" i="6"/>
  <c r="D160" i="6"/>
  <c r="F160" i="6"/>
  <c r="E160" i="6"/>
  <c r="G160" i="6"/>
  <c r="B161" i="6"/>
  <c r="C161" i="6"/>
  <c r="D161" i="6"/>
  <c r="F161" i="6"/>
  <c r="E161" i="6"/>
  <c r="G161" i="6"/>
  <c r="B162" i="6"/>
  <c r="C162" i="6"/>
  <c r="D162" i="6"/>
  <c r="F162" i="6"/>
  <c r="E162" i="6"/>
  <c r="G162" i="6"/>
  <c r="B163" i="6"/>
  <c r="C163" i="6"/>
  <c r="D163" i="6"/>
  <c r="F163" i="6"/>
  <c r="E163" i="6"/>
  <c r="G163" i="6"/>
  <c r="B164" i="6"/>
  <c r="C164" i="6"/>
  <c r="D164" i="6"/>
  <c r="F164" i="6"/>
  <c r="E164" i="6"/>
  <c r="G164" i="6"/>
  <c r="B165" i="6"/>
  <c r="C165" i="6"/>
  <c r="D165" i="6"/>
  <c r="F165" i="6"/>
  <c r="E165" i="6"/>
  <c r="G165" i="6"/>
  <c r="B166" i="6"/>
  <c r="C166" i="6"/>
  <c r="D166" i="6"/>
  <c r="F166" i="6"/>
  <c r="E166" i="6"/>
  <c r="G166" i="6"/>
  <c r="B167" i="6"/>
  <c r="C167" i="6"/>
  <c r="D167" i="6"/>
  <c r="F167" i="6"/>
  <c r="E167" i="6"/>
  <c r="G167" i="6"/>
  <c r="B168" i="6"/>
  <c r="C168" i="6"/>
  <c r="D168" i="6"/>
  <c r="F168" i="6"/>
  <c r="E168" i="6"/>
  <c r="G168" i="6"/>
  <c r="B169" i="6"/>
  <c r="C169" i="6"/>
  <c r="D169" i="6"/>
  <c r="F169" i="6"/>
  <c r="E169" i="6"/>
  <c r="G169" i="6"/>
  <c r="B170" i="6"/>
  <c r="C170" i="6"/>
  <c r="D170" i="6"/>
  <c r="F170" i="6"/>
  <c r="E170" i="6"/>
  <c r="G170" i="6"/>
  <c r="B171" i="6"/>
  <c r="C171" i="6"/>
  <c r="D171" i="6"/>
  <c r="F171" i="6"/>
  <c r="E171" i="6"/>
  <c r="G171" i="6"/>
  <c r="B172" i="6"/>
  <c r="C172" i="6"/>
  <c r="D172" i="6"/>
  <c r="F172" i="6"/>
  <c r="E172" i="6"/>
  <c r="G172" i="6"/>
  <c r="B173" i="6"/>
  <c r="C173" i="6"/>
  <c r="D173" i="6"/>
  <c r="F173" i="6"/>
  <c r="E173" i="6"/>
  <c r="G173" i="6"/>
  <c r="B174" i="6"/>
  <c r="C174" i="6"/>
  <c r="D174" i="6"/>
  <c r="F174" i="6"/>
  <c r="E174" i="6"/>
  <c r="G174" i="6"/>
  <c r="B175" i="6"/>
  <c r="C175" i="6"/>
  <c r="D175" i="6"/>
  <c r="F175" i="6"/>
  <c r="E175" i="6"/>
  <c r="G175" i="6"/>
  <c r="B176" i="6"/>
  <c r="C176" i="6"/>
  <c r="D176" i="6"/>
  <c r="F176" i="6"/>
  <c r="E176" i="6"/>
  <c r="G176" i="6"/>
  <c r="B177" i="6"/>
  <c r="C177" i="6"/>
  <c r="D177" i="6"/>
  <c r="F177" i="6"/>
  <c r="E177" i="6"/>
  <c r="G177" i="6"/>
  <c r="B178" i="6"/>
  <c r="C178" i="6"/>
  <c r="D178" i="6"/>
  <c r="F178" i="6"/>
  <c r="E178" i="6"/>
  <c r="G178" i="6"/>
  <c r="B179" i="6"/>
  <c r="C179" i="6"/>
  <c r="D179" i="6"/>
  <c r="F179" i="6"/>
  <c r="E179" i="6"/>
  <c r="G179" i="6"/>
  <c r="B180" i="6"/>
  <c r="C180" i="6"/>
  <c r="D180" i="6"/>
  <c r="F180" i="6"/>
  <c r="E180" i="6"/>
  <c r="G180" i="6"/>
  <c r="B181" i="6"/>
  <c r="C181" i="6"/>
  <c r="D181" i="6"/>
  <c r="F181" i="6"/>
  <c r="E181" i="6"/>
  <c r="G181" i="6"/>
  <c r="B182" i="6"/>
  <c r="C182" i="6"/>
  <c r="D182" i="6"/>
  <c r="F182" i="6"/>
  <c r="E182" i="6"/>
  <c r="G182" i="6"/>
  <c r="B183" i="6"/>
  <c r="C183" i="6"/>
  <c r="D183" i="6"/>
  <c r="F183" i="6"/>
  <c r="E183" i="6"/>
  <c r="G183" i="6"/>
  <c r="B184" i="6"/>
  <c r="C184" i="6"/>
  <c r="D184" i="6"/>
  <c r="F184" i="6"/>
  <c r="E184" i="6"/>
  <c r="G184" i="6"/>
  <c r="B185" i="6"/>
  <c r="C185" i="6"/>
  <c r="D185" i="6"/>
  <c r="F185" i="6"/>
  <c r="E185" i="6"/>
  <c r="G185" i="6"/>
  <c r="B186" i="6"/>
  <c r="C186" i="6"/>
  <c r="D186" i="6"/>
  <c r="F186" i="6"/>
  <c r="E186" i="6"/>
  <c r="G186" i="6"/>
  <c r="B187" i="6"/>
  <c r="C187" i="6"/>
  <c r="D187" i="6"/>
  <c r="F187" i="6"/>
  <c r="E187" i="6"/>
  <c r="G187" i="6"/>
  <c r="B188" i="6"/>
  <c r="C188" i="6"/>
  <c r="D188" i="6"/>
  <c r="F188" i="6"/>
  <c r="E188" i="6"/>
  <c r="G188" i="6"/>
  <c r="B189" i="6"/>
  <c r="C189" i="6"/>
  <c r="D189" i="6"/>
  <c r="F189" i="6"/>
  <c r="E189" i="6"/>
  <c r="G189" i="6"/>
  <c r="B190" i="6"/>
  <c r="C190" i="6"/>
  <c r="D190" i="6"/>
  <c r="F190" i="6"/>
  <c r="E190" i="6"/>
  <c r="G190" i="6"/>
  <c r="B191" i="6"/>
  <c r="C191" i="6"/>
  <c r="D191" i="6"/>
  <c r="F191" i="6"/>
  <c r="E191" i="6"/>
  <c r="G191" i="6"/>
  <c r="B192" i="6"/>
  <c r="C192" i="6"/>
  <c r="D192" i="6"/>
  <c r="F192" i="6"/>
  <c r="E192" i="6"/>
  <c r="G192" i="6"/>
  <c r="B193" i="6"/>
  <c r="C193" i="6"/>
  <c r="D193" i="6"/>
  <c r="F193" i="6"/>
  <c r="E193" i="6"/>
  <c r="G193" i="6"/>
  <c r="B194" i="6"/>
  <c r="C194" i="6"/>
  <c r="D194" i="6"/>
  <c r="F194" i="6"/>
  <c r="E194" i="6"/>
  <c r="G194" i="6"/>
  <c r="B195" i="6"/>
  <c r="C195" i="6"/>
  <c r="D195" i="6"/>
  <c r="F195" i="6"/>
  <c r="E195" i="6"/>
  <c r="G195" i="6"/>
  <c r="B196" i="6"/>
  <c r="C196" i="6"/>
  <c r="D196" i="6"/>
  <c r="F196" i="6"/>
  <c r="E196" i="6"/>
  <c r="G196" i="6"/>
  <c r="B197" i="6"/>
  <c r="C197" i="6"/>
  <c r="D197" i="6"/>
  <c r="F197" i="6"/>
  <c r="E197" i="6"/>
  <c r="G197" i="6"/>
  <c r="B198" i="6"/>
  <c r="C198" i="6"/>
  <c r="D198" i="6"/>
  <c r="F198" i="6"/>
  <c r="E198" i="6"/>
  <c r="G198" i="6"/>
  <c r="B199" i="6"/>
  <c r="C199" i="6"/>
  <c r="D199" i="6"/>
  <c r="F199" i="6"/>
  <c r="E199" i="6"/>
  <c r="G199" i="6"/>
  <c r="B200" i="6"/>
  <c r="C200" i="6"/>
  <c r="D200" i="6"/>
  <c r="F200" i="6"/>
  <c r="E200" i="6"/>
  <c r="G200" i="6"/>
  <c r="B201" i="6"/>
  <c r="C201" i="6"/>
  <c r="D201" i="6"/>
  <c r="F201" i="6"/>
  <c r="E201" i="6"/>
  <c r="G201" i="6"/>
  <c r="B202" i="6"/>
  <c r="C202" i="6"/>
  <c r="D202" i="6"/>
  <c r="F202" i="6"/>
  <c r="E202" i="6"/>
  <c r="G202" i="6"/>
  <c r="B203" i="6"/>
  <c r="C203" i="6"/>
  <c r="D203" i="6"/>
  <c r="F203" i="6"/>
  <c r="E203" i="6"/>
  <c r="G203" i="6"/>
  <c r="B204" i="6"/>
  <c r="C204" i="6"/>
  <c r="D204" i="6"/>
  <c r="F204" i="6"/>
  <c r="E204" i="6"/>
  <c r="G204" i="6"/>
  <c r="B205" i="6"/>
  <c r="C205" i="6"/>
  <c r="D205" i="6"/>
  <c r="F205" i="6"/>
  <c r="E205" i="6"/>
  <c r="G205" i="6"/>
  <c r="B206" i="6"/>
  <c r="C206" i="6"/>
  <c r="D206" i="6"/>
  <c r="F206" i="6"/>
  <c r="E206" i="6"/>
  <c r="G206" i="6"/>
  <c r="B207" i="6"/>
  <c r="C207" i="6"/>
  <c r="D207" i="6"/>
  <c r="F207" i="6"/>
  <c r="E207" i="6"/>
  <c r="G207" i="6"/>
  <c r="B208" i="6"/>
  <c r="C208" i="6"/>
  <c r="D208" i="6"/>
  <c r="F208" i="6"/>
  <c r="E208" i="6"/>
  <c r="G208" i="6"/>
  <c r="B209" i="6"/>
  <c r="C209" i="6"/>
  <c r="D209" i="6"/>
  <c r="F209" i="6"/>
  <c r="E209" i="6"/>
  <c r="G209" i="6"/>
  <c r="B210" i="6"/>
  <c r="C210" i="6"/>
  <c r="D210" i="6"/>
  <c r="F210" i="6"/>
  <c r="E210" i="6"/>
  <c r="G210" i="6"/>
  <c r="B211" i="6"/>
  <c r="C211" i="6"/>
  <c r="D211" i="6"/>
  <c r="F211" i="6"/>
  <c r="E211" i="6"/>
  <c r="G211" i="6"/>
  <c r="B212" i="6"/>
  <c r="C212" i="6"/>
  <c r="D212" i="6"/>
  <c r="F212" i="6"/>
  <c r="E212" i="6"/>
  <c r="G212" i="6"/>
  <c r="B213" i="6"/>
  <c r="C213" i="6"/>
  <c r="D213" i="6"/>
  <c r="F213" i="6"/>
  <c r="E213" i="6"/>
  <c r="G213" i="6"/>
  <c r="B214" i="6"/>
  <c r="C214" i="6"/>
  <c r="D214" i="6"/>
  <c r="F214" i="6"/>
  <c r="E214" i="6"/>
  <c r="G214" i="6"/>
  <c r="B215" i="6"/>
  <c r="C215" i="6"/>
  <c r="D215" i="6"/>
  <c r="F215" i="6"/>
  <c r="E215" i="6"/>
  <c r="G215" i="6"/>
  <c r="B216" i="6"/>
  <c r="C216" i="6"/>
  <c r="D216" i="6"/>
  <c r="F216" i="6"/>
  <c r="E216" i="6"/>
  <c r="G216" i="6"/>
  <c r="B217" i="6"/>
  <c r="C217" i="6"/>
  <c r="D217" i="6"/>
  <c r="F217" i="6"/>
  <c r="E217" i="6"/>
  <c r="G217" i="6"/>
  <c r="B218" i="6"/>
  <c r="C218" i="6"/>
  <c r="D218" i="6"/>
  <c r="F218" i="6"/>
  <c r="E218" i="6"/>
  <c r="G218" i="6"/>
  <c r="B219" i="6"/>
  <c r="C219" i="6"/>
  <c r="D219" i="6"/>
  <c r="F219" i="6"/>
  <c r="E219" i="6"/>
  <c r="G219" i="6"/>
  <c r="B220" i="6"/>
  <c r="C220" i="6"/>
  <c r="D220" i="6"/>
  <c r="F220" i="6"/>
  <c r="E220" i="6"/>
  <c r="G220" i="6"/>
  <c r="B221" i="6"/>
  <c r="C221" i="6"/>
  <c r="D221" i="6"/>
  <c r="F221" i="6"/>
  <c r="E221" i="6"/>
  <c r="G221" i="6"/>
  <c r="B222" i="6"/>
  <c r="C222" i="6"/>
  <c r="D222" i="6"/>
  <c r="F222" i="6"/>
  <c r="E222" i="6"/>
  <c r="G222" i="6"/>
  <c r="B223" i="6"/>
  <c r="C223" i="6"/>
  <c r="D223" i="6"/>
  <c r="F223" i="6"/>
  <c r="E223" i="6"/>
  <c r="G223" i="6"/>
  <c r="B224" i="6"/>
  <c r="C224" i="6"/>
  <c r="D224" i="6"/>
  <c r="F224" i="6"/>
  <c r="E224" i="6"/>
  <c r="G224" i="6"/>
  <c r="B225" i="6"/>
  <c r="C225" i="6"/>
  <c r="D225" i="6"/>
  <c r="F225" i="6"/>
  <c r="E225" i="6"/>
  <c r="G225" i="6"/>
  <c r="B226" i="6"/>
  <c r="C226" i="6"/>
  <c r="D226" i="6"/>
  <c r="F226" i="6"/>
  <c r="E226" i="6"/>
  <c r="G226" i="6"/>
  <c r="B227" i="6"/>
  <c r="C227" i="6"/>
  <c r="D227" i="6"/>
  <c r="F227" i="6"/>
  <c r="E227" i="6"/>
  <c r="G227" i="6"/>
  <c r="B228" i="6"/>
  <c r="C228" i="6"/>
  <c r="D228" i="6"/>
  <c r="F228" i="6"/>
  <c r="E228" i="6"/>
  <c r="G228" i="6"/>
  <c r="B229" i="6"/>
  <c r="C229" i="6"/>
  <c r="D229" i="6"/>
  <c r="F229" i="6"/>
  <c r="E229" i="6"/>
  <c r="G229" i="6"/>
  <c r="B230" i="6"/>
  <c r="C230" i="6"/>
  <c r="D230" i="6"/>
  <c r="F230" i="6"/>
  <c r="E230" i="6"/>
  <c r="G230" i="6"/>
  <c r="B231" i="6"/>
  <c r="C231" i="6"/>
  <c r="D231" i="6"/>
  <c r="F231" i="6"/>
  <c r="E231" i="6"/>
  <c r="G231" i="6"/>
  <c r="B232" i="6"/>
  <c r="C232" i="6"/>
  <c r="D232" i="6"/>
  <c r="F232" i="6"/>
  <c r="E232" i="6"/>
  <c r="G232" i="6"/>
  <c r="B233" i="6"/>
  <c r="C233" i="6"/>
  <c r="D233" i="6"/>
  <c r="F233" i="6"/>
  <c r="E233" i="6"/>
  <c r="G233" i="6"/>
  <c r="B234" i="6"/>
  <c r="C234" i="6"/>
  <c r="D234" i="6"/>
  <c r="F234" i="6"/>
  <c r="E234" i="6"/>
  <c r="G234" i="6"/>
  <c r="B235" i="6"/>
  <c r="C235" i="6"/>
  <c r="D235" i="6"/>
  <c r="F235" i="6"/>
  <c r="E235" i="6"/>
  <c r="G235" i="6"/>
  <c r="B236" i="6"/>
  <c r="C236" i="6"/>
  <c r="D236" i="6"/>
  <c r="F236" i="6"/>
  <c r="E236" i="6"/>
  <c r="G236" i="6"/>
  <c r="B237" i="6"/>
  <c r="C237" i="6"/>
  <c r="D237" i="6"/>
  <c r="F237" i="6"/>
  <c r="E237" i="6"/>
  <c r="G237" i="6"/>
  <c r="B238" i="6"/>
  <c r="C238" i="6"/>
  <c r="D238" i="6"/>
  <c r="F238" i="6"/>
  <c r="E238" i="6"/>
  <c r="G238" i="6"/>
  <c r="B239" i="6"/>
  <c r="C239" i="6"/>
  <c r="D239" i="6"/>
  <c r="F239" i="6"/>
  <c r="E239" i="6"/>
  <c r="G239" i="6"/>
  <c r="B240" i="6"/>
  <c r="C240" i="6"/>
  <c r="D240" i="6"/>
  <c r="F240" i="6"/>
  <c r="E240" i="6"/>
  <c r="G240" i="6"/>
  <c r="B241" i="6"/>
  <c r="C241" i="6"/>
  <c r="D241" i="6"/>
  <c r="F241" i="6"/>
  <c r="E241" i="6"/>
  <c r="G241" i="6"/>
  <c r="B242" i="6"/>
  <c r="C242" i="6"/>
  <c r="D242" i="6"/>
  <c r="F242" i="6"/>
  <c r="E242" i="6"/>
  <c r="G242" i="6"/>
  <c r="B243" i="6"/>
  <c r="C243" i="6"/>
  <c r="D243" i="6"/>
  <c r="F243" i="6"/>
  <c r="E243" i="6"/>
  <c r="G243" i="6"/>
  <c r="B244" i="6"/>
  <c r="C244" i="6"/>
  <c r="D244" i="6"/>
  <c r="F244" i="6"/>
  <c r="E244" i="6"/>
  <c r="G244" i="6"/>
  <c r="B245" i="6"/>
  <c r="C245" i="6"/>
  <c r="D245" i="6"/>
  <c r="F245" i="6"/>
  <c r="E245" i="6"/>
  <c r="G245" i="6"/>
  <c r="B246" i="6"/>
  <c r="C246" i="6"/>
  <c r="D246" i="6"/>
  <c r="F246" i="6"/>
  <c r="E246" i="6"/>
  <c r="G246" i="6"/>
  <c r="B247" i="6"/>
  <c r="C247" i="6"/>
  <c r="D247" i="6"/>
  <c r="F247" i="6"/>
  <c r="E247" i="6"/>
  <c r="G247" i="6"/>
  <c r="B248" i="6"/>
  <c r="C248" i="6"/>
  <c r="D248" i="6"/>
  <c r="F248" i="6"/>
  <c r="E248" i="6"/>
  <c r="G248" i="6"/>
  <c r="B249" i="6"/>
  <c r="C249" i="6"/>
  <c r="D249" i="6"/>
  <c r="F249" i="6"/>
  <c r="E249" i="6"/>
  <c r="G249" i="6"/>
  <c r="B250" i="6"/>
  <c r="C250" i="6"/>
  <c r="D250" i="6"/>
  <c r="F250" i="6"/>
  <c r="E250" i="6"/>
  <c r="G250" i="6"/>
  <c r="B251" i="6"/>
  <c r="C251" i="6"/>
  <c r="D251" i="6"/>
  <c r="F251" i="6"/>
  <c r="E251" i="6"/>
  <c r="G251" i="6"/>
  <c r="B252" i="6"/>
  <c r="C252" i="6"/>
  <c r="D252" i="6"/>
  <c r="F252" i="6"/>
  <c r="E252" i="6"/>
  <c r="G252" i="6"/>
  <c r="B253" i="6"/>
  <c r="C253" i="6"/>
  <c r="D253" i="6"/>
  <c r="F253" i="6"/>
  <c r="E253" i="6"/>
  <c r="G253" i="6"/>
  <c r="B254" i="6"/>
  <c r="C254" i="6"/>
  <c r="D254" i="6"/>
  <c r="F254" i="6"/>
  <c r="E254" i="6"/>
  <c r="G254" i="6"/>
  <c r="B255" i="6"/>
  <c r="C255" i="6"/>
  <c r="D255" i="6"/>
  <c r="F255" i="6"/>
  <c r="E255" i="6"/>
  <c r="G255" i="6"/>
  <c r="B256" i="6"/>
  <c r="C256" i="6"/>
  <c r="D256" i="6"/>
  <c r="F256" i="6"/>
  <c r="E256" i="6"/>
  <c r="G256" i="6"/>
  <c r="B257" i="6"/>
  <c r="C257" i="6"/>
  <c r="D257" i="6"/>
  <c r="F257" i="6"/>
  <c r="E257" i="6"/>
  <c r="G257" i="6"/>
  <c r="B258" i="6"/>
  <c r="C258" i="6"/>
  <c r="D258" i="6"/>
  <c r="F258" i="6"/>
  <c r="E258" i="6"/>
  <c r="G258" i="6"/>
  <c r="B259" i="6"/>
  <c r="C259" i="6"/>
  <c r="D259" i="6"/>
  <c r="F259" i="6"/>
  <c r="E259" i="6"/>
  <c r="G259" i="6"/>
  <c r="B260" i="6"/>
  <c r="C260" i="6"/>
  <c r="D260" i="6"/>
  <c r="F260" i="6"/>
  <c r="E260" i="6"/>
  <c r="G260" i="6"/>
  <c r="B261" i="6"/>
  <c r="C261" i="6"/>
  <c r="D261" i="6"/>
  <c r="F261" i="6"/>
  <c r="E261" i="6"/>
  <c r="G261" i="6"/>
  <c r="B262" i="6"/>
  <c r="C262" i="6"/>
  <c r="D262" i="6"/>
  <c r="F262" i="6"/>
  <c r="E262" i="6"/>
  <c r="G262" i="6"/>
  <c r="B263" i="6"/>
  <c r="C263" i="6"/>
  <c r="D263" i="6"/>
  <c r="F263" i="6"/>
  <c r="E263" i="6"/>
  <c r="G263" i="6"/>
  <c r="B264" i="6"/>
  <c r="C264" i="6"/>
  <c r="D264" i="6"/>
  <c r="F264" i="6"/>
  <c r="E264" i="6"/>
  <c r="G264" i="6"/>
  <c r="B265" i="6"/>
  <c r="C265" i="6"/>
  <c r="D265" i="6"/>
  <c r="F265" i="6"/>
  <c r="E265" i="6"/>
  <c r="G265" i="6"/>
  <c r="B266" i="6"/>
  <c r="C266" i="6"/>
  <c r="D266" i="6"/>
  <c r="F266" i="6"/>
  <c r="E266" i="6"/>
  <c r="G266" i="6"/>
  <c r="B267" i="6"/>
  <c r="C267" i="6"/>
  <c r="D267" i="6"/>
  <c r="F267" i="6"/>
  <c r="E267" i="6"/>
  <c r="G267" i="6"/>
  <c r="B268" i="6"/>
  <c r="C268" i="6"/>
  <c r="D268" i="6"/>
  <c r="F268" i="6"/>
  <c r="E268" i="6"/>
  <c r="G268" i="6"/>
  <c r="B269" i="6"/>
  <c r="C269" i="6"/>
  <c r="D269" i="6"/>
  <c r="F269" i="6"/>
  <c r="E269" i="6"/>
  <c r="G269" i="6"/>
  <c r="B270" i="6"/>
  <c r="C270" i="6"/>
  <c r="D270" i="6"/>
  <c r="F270" i="6"/>
  <c r="E270" i="6"/>
  <c r="G270" i="6"/>
  <c r="B271" i="6"/>
  <c r="C271" i="6"/>
  <c r="D271" i="6"/>
  <c r="F271" i="6"/>
  <c r="E271" i="6"/>
  <c r="G271" i="6"/>
  <c r="B272" i="6"/>
  <c r="C272" i="6"/>
  <c r="D272" i="6"/>
  <c r="F272" i="6"/>
  <c r="E272" i="6"/>
  <c r="G272" i="6"/>
  <c r="B273" i="6"/>
  <c r="C273" i="6"/>
  <c r="D273" i="6"/>
  <c r="F273" i="6"/>
  <c r="E273" i="6"/>
  <c r="G273" i="6"/>
  <c r="B274" i="6"/>
  <c r="C274" i="6"/>
  <c r="D274" i="6"/>
  <c r="F274" i="6"/>
  <c r="E274" i="6"/>
  <c r="G274" i="6"/>
  <c r="B275" i="6"/>
  <c r="C275" i="6"/>
  <c r="D275" i="6"/>
  <c r="F275" i="6"/>
  <c r="E275" i="6"/>
  <c r="G275" i="6"/>
  <c r="B276" i="6"/>
  <c r="C276" i="6"/>
  <c r="D276" i="6"/>
  <c r="F276" i="6"/>
  <c r="E276" i="6"/>
  <c r="G276" i="6"/>
  <c r="B277" i="6"/>
  <c r="C277" i="6"/>
  <c r="D277" i="6"/>
  <c r="F277" i="6"/>
  <c r="E277" i="6"/>
  <c r="G277" i="6"/>
  <c r="B278" i="6"/>
  <c r="C278" i="6"/>
  <c r="D278" i="6"/>
  <c r="F278" i="6"/>
  <c r="E278" i="6"/>
  <c r="G278" i="6"/>
  <c r="B279" i="6"/>
  <c r="C279" i="6"/>
  <c r="D279" i="6"/>
  <c r="F279" i="6"/>
  <c r="E279" i="6"/>
  <c r="G279" i="6"/>
  <c r="B280" i="6"/>
  <c r="C280" i="6"/>
  <c r="D280" i="6"/>
  <c r="F280" i="6"/>
  <c r="E280" i="6"/>
  <c r="G280" i="6"/>
  <c r="B281" i="6"/>
  <c r="C281" i="6"/>
  <c r="D281" i="6"/>
  <c r="F281" i="6"/>
  <c r="E281" i="6"/>
  <c r="G281" i="6"/>
  <c r="B282" i="6"/>
  <c r="C282" i="6"/>
  <c r="D282" i="6"/>
  <c r="F282" i="6"/>
  <c r="E282" i="6"/>
  <c r="G282" i="6"/>
  <c r="B283" i="6"/>
  <c r="C283" i="6"/>
  <c r="D283" i="6"/>
  <c r="F283" i="6"/>
  <c r="E283" i="6"/>
  <c r="G283" i="6"/>
  <c r="B284" i="6"/>
  <c r="C284" i="6"/>
  <c r="D284" i="6"/>
  <c r="F284" i="6"/>
  <c r="E284" i="6"/>
  <c r="G284" i="6"/>
  <c r="B285" i="6"/>
  <c r="C285" i="6"/>
  <c r="D285" i="6"/>
  <c r="F285" i="6"/>
  <c r="E285" i="6"/>
  <c r="G285" i="6"/>
  <c r="B286" i="6"/>
  <c r="C286" i="6"/>
  <c r="D286" i="6"/>
  <c r="F286" i="6"/>
  <c r="E286" i="6"/>
  <c r="G286" i="6"/>
  <c r="B287" i="6"/>
  <c r="C287" i="6"/>
  <c r="D287" i="6"/>
  <c r="F287" i="6"/>
  <c r="E287" i="6"/>
  <c r="G287" i="6"/>
  <c r="B288" i="6"/>
  <c r="C288" i="6"/>
  <c r="D288" i="6"/>
  <c r="F288" i="6"/>
  <c r="E288" i="6"/>
  <c r="G288" i="6"/>
  <c r="B289" i="6"/>
  <c r="C289" i="6"/>
  <c r="D289" i="6"/>
  <c r="F289" i="6"/>
  <c r="E289" i="6"/>
  <c r="G289" i="6"/>
  <c r="B290" i="6"/>
  <c r="C290" i="6"/>
  <c r="D290" i="6"/>
  <c r="F290" i="6"/>
  <c r="E290" i="6"/>
  <c r="G290" i="6"/>
  <c r="B291" i="6"/>
  <c r="C291" i="6"/>
  <c r="D291" i="6"/>
  <c r="F291" i="6"/>
  <c r="E291" i="6"/>
  <c r="G291" i="6"/>
  <c r="B292" i="6"/>
  <c r="C292" i="6"/>
  <c r="D292" i="6"/>
  <c r="F292" i="6"/>
  <c r="E292" i="6"/>
  <c r="G292" i="6"/>
  <c r="B293" i="6"/>
  <c r="C293" i="6"/>
  <c r="D293" i="6"/>
  <c r="F293" i="6"/>
  <c r="E293" i="6"/>
  <c r="G293" i="6"/>
  <c r="B294" i="6"/>
  <c r="C294" i="6"/>
  <c r="D294" i="6"/>
  <c r="F294" i="6"/>
  <c r="E294" i="6"/>
  <c r="G294" i="6"/>
  <c r="B295" i="6"/>
  <c r="C295" i="6"/>
  <c r="D295" i="6"/>
  <c r="F295" i="6"/>
  <c r="E295" i="6"/>
  <c r="G295" i="6"/>
  <c r="B296" i="6"/>
  <c r="C296" i="6"/>
  <c r="D296" i="6"/>
  <c r="F296" i="6"/>
  <c r="E296" i="6"/>
  <c r="G296" i="6"/>
  <c r="B297" i="6"/>
  <c r="C297" i="6"/>
  <c r="D297" i="6"/>
  <c r="F297" i="6"/>
  <c r="E297" i="6"/>
  <c r="G297" i="6"/>
  <c r="B298" i="6"/>
  <c r="C298" i="6"/>
  <c r="D298" i="6"/>
  <c r="F298" i="6"/>
  <c r="E298" i="6"/>
  <c r="G298" i="6"/>
  <c r="B299" i="6"/>
  <c r="C299" i="6"/>
  <c r="D299" i="6"/>
  <c r="F299" i="6"/>
  <c r="E299" i="6"/>
  <c r="G299" i="6"/>
  <c r="B300" i="6"/>
  <c r="C300" i="6"/>
  <c r="D300" i="6"/>
  <c r="F300" i="6"/>
  <c r="E300" i="6"/>
  <c r="G300" i="6"/>
  <c r="B301" i="6"/>
  <c r="C301" i="6"/>
  <c r="D301" i="6"/>
  <c r="F301" i="6"/>
  <c r="E301" i="6"/>
  <c r="G301" i="6"/>
  <c r="B302" i="6"/>
  <c r="C302" i="6"/>
  <c r="D302" i="6"/>
  <c r="F302" i="6"/>
  <c r="E302" i="6"/>
  <c r="G302" i="6"/>
  <c r="B303" i="6"/>
  <c r="C303" i="6"/>
  <c r="D303" i="6"/>
  <c r="F303" i="6"/>
  <c r="E303" i="6"/>
  <c r="G303" i="6"/>
  <c r="B304" i="6"/>
  <c r="C304" i="6"/>
  <c r="D304" i="6"/>
  <c r="F304" i="6"/>
  <c r="E304" i="6"/>
  <c r="G304" i="6"/>
  <c r="B305" i="6"/>
  <c r="C305" i="6"/>
  <c r="D305" i="6"/>
  <c r="F305" i="6"/>
  <c r="E305" i="6"/>
  <c r="G305" i="6"/>
  <c r="B306" i="6"/>
  <c r="C306" i="6"/>
  <c r="D306" i="6"/>
  <c r="F306" i="6"/>
  <c r="E306" i="6"/>
  <c r="G306" i="6"/>
  <c r="B307" i="6"/>
  <c r="C307" i="6"/>
  <c r="D307" i="6"/>
  <c r="F307" i="6"/>
  <c r="E307" i="6"/>
  <c r="G307" i="6"/>
  <c r="B308" i="6"/>
  <c r="C308" i="6"/>
  <c r="D308" i="6"/>
  <c r="F308" i="6"/>
  <c r="E308" i="6"/>
  <c r="G308" i="6"/>
  <c r="B309" i="6"/>
  <c r="C309" i="6"/>
  <c r="D309" i="6"/>
  <c r="F309" i="6"/>
  <c r="E309" i="6"/>
  <c r="G309" i="6"/>
  <c r="B310" i="6"/>
  <c r="C310" i="6"/>
  <c r="D310" i="6"/>
  <c r="F310" i="6"/>
  <c r="E310" i="6"/>
  <c r="G310" i="6"/>
  <c r="B311" i="6"/>
  <c r="C311" i="6"/>
  <c r="D311" i="6"/>
  <c r="F311" i="6"/>
  <c r="E311" i="6"/>
  <c r="G311" i="6"/>
  <c r="B312" i="6"/>
  <c r="C312" i="6"/>
  <c r="D312" i="6"/>
  <c r="F312" i="6"/>
  <c r="E312" i="6"/>
  <c r="G312" i="6"/>
  <c r="B313" i="6"/>
  <c r="C313" i="6"/>
  <c r="D313" i="6"/>
  <c r="F313" i="6"/>
  <c r="E313" i="6"/>
  <c r="G313" i="6"/>
  <c r="B314" i="6"/>
  <c r="C314" i="6"/>
  <c r="D314" i="6"/>
  <c r="F314" i="6"/>
  <c r="E314" i="6"/>
  <c r="G314" i="6"/>
  <c r="B315" i="6"/>
  <c r="C315" i="6"/>
  <c r="D315" i="6"/>
  <c r="F315" i="6"/>
  <c r="E315" i="6"/>
  <c r="G315" i="6"/>
  <c r="B316" i="6"/>
  <c r="C316" i="6"/>
  <c r="D316" i="6"/>
  <c r="F316" i="6"/>
  <c r="E316" i="6"/>
  <c r="G316" i="6"/>
  <c r="B317" i="6"/>
  <c r="C317" i="6"/>
  <c r="D317" i="6"/>
  <c r="F317" i="6"/>
  <c r="E317" i="6"/>
  <c r="G317" i="6"/>
  <c r="B318" i="6"/>
  <c r="C318" i="6"/>
  <c r="D318" i="6"/>
  <c r="F318" i="6"/>
  <c r="E318" i="6"/>
  <c r="G318" i="6"/>
  <c r="B319" i="6"/>
  <c r="C319" i="6"/>
  <c r="D319" i="6"/>
  <c r="F319" i="6"/>
  <c r="E319" i="6"/>
  <c r="G319" i="6"/>
  <c r="B320" i="6"/>
  <c r="C320" i="6"/>
  <c r="D320" i="6"/>
  <c r="F320" i="6"/>
  <c r="E320" i="6"/>
  <c r="G320" i="6"/>
  <c r="B321" i="6"/>
  <c r="C321" i="6"/>
  <c r="D321" i="6"/>
  <c r="F321" i="6"/>
  <c r="E321" i="6"/>
  <c r="G321" i="6"/>
  <c r="B322" i="6"/>
  <c r="C322" i="6"/>
  <c r="D322" i="6"/>
  <c r="F322" i="6"/>
  <c r="E322" i="6"/>
  <c r="G322" i="6"/>
  <c r="B323" i="6"/>
  <c r="C323" i="6"/>
  <c r="D323" i="6"/>
  <c r="F323" i="6"/>
  <c r="E323" i="6"/>
  <c r="G323" i="6"/>
  <c r="B324" i="6"/>
  <c r="C324" i="6"/>
  <c r="D324" i="6"/>
  <c r="F324" i="6"/>
  <c r="E324" i="6"/>
  <c r="G324" i="6"/>
  <c r="B325" i="6"/>
  <c r="C325" i="6"/>
  <c r="D325" i="6"/>
  <c r="F325" i="6"/>
  <c r="E325" i="6"/>
  <c r="G325" i="6"/>
  <c r="B326" i="6"/>
  <c r="C326" i="6"/>
  <c r="D326" i="6"/>
  <c r="F326" i="6"/>
  <c r="E326" i="6"/>
  <c r="G326" i="6"/>
  <c r="B327" i="6"/>
  <c r="C327" i="6"/>
  <c r="D327" i="6"/>
  <c r="F327" i="6"/>
  <c r="E327" i="6"/>
  <c r="G327" i="6"/>
  <c r="B328" i="6"/>
  <c r="C328" i="6"/>
  <c r="D328" i="6"/>
  <c r="F328" i="6"/>
  <c r="E328" i="6"/>
  <c r="G328" i="6"/>
  <c r="B329" i="6"/>
  <c r="C329" i="6"/>
  <c r="D329" i="6"/>
  <c r="F329" i="6"/>
  <c r="E329" i="6"/>
  <c r="G329" i="6"/>
  <c r="B330" i="6"/>
  <c r="C330" i="6"/>
  <c r="D330" i="6"/>
  <c r="F330" i="6"/>
  <c r="E330" i="6"/>
  <c r="G330" i="6"/>
  <c r="B331" i="6"/>
  <c r="C331" i="6"/>
  <c r="D331" i="6"/>
  <c r="F331" i="6"/>
  <c r="E331" i="6"/>
  <c r="G331" i="6"/>
  <c r="B332" i="6"/>
  <c r="C332" i="6"/>
  <c r="D332" i="6"/>
  <c r="F332" i="6"/>
  <c r="E332" i="6"/>
  <c r="G332" i="6"/>
  <c r="B333" i="6"/>
  <c r="C333" i="6"/>
  <c r="D333" i="6"/>
  <c r="F333" i="6"/>
  <c r="E333" i="6"/>
  <c r="G333" i="6"/>
  <c r="B334" i="6"/>
  <c r="C334" i="6"/>
  <c r="D334" i="6"/>
  <c r="F334" i="6"/>
  <c r="E334" i="6"/>
  <c r="G334" i="6"/>
  <c r="B335" i="6"/>
  <c r="C335" i="6"/>
  <c r="D335" i="6"/>
  <c r="F335" i="6"/>
  <c r="E335" i="6"/>
  <c r="G335" i="6"/>
  <c r="B336" i="6"/>
  <c r="C336" i="6"/>
  <c r="D336" i="6"/>
  <c r="F336" i="6"/>
  <c r="E336" i="6"/>
  <c r="G336" i="6"/>
  <c r="B337" i="6"/>
  <c r="C337" i="6"/>
  <c r="D337" i="6"/>
  <c r="F337" i="6"/>
  <c r="E337" i="6"/>
  <c r="G337" i="6"/>
  <c r="B338" i="6"/>
  <c r="C338" i="6"/>
  <c r="D338" i="6"/>
  <c r="F338" i="6"/>
  <c r="E338" i="6"/>
  <c r="G338" i="6"/>
  <c r="B339" i="6"/>
  <c r="C339" i="6"/>
  <c r="D339" i="6"/>
  <c r="F339" i="6"/>
  <c r="E339" i="6"/>
  <c r="G339" i="6"/>
  <c r="B340" i="6"/>
  <c r="C340" i="6"/>
  <c r="D340" i="6"/>
  <c r="F340" i="6"/>
  <c r="E340" i="6"/>
  <c r="G340" i="6"/>
  <c r="B341" i="6"/>
  <c r="C341" i="6"/>
  <c r="D341" i="6"/>
  <c r="F341" i="6"/>
  <c r="E341" i="6"/>
  <c r="G341" i="6"/>
  <c r="B342" i="6"/>
  <c r="C342" i="6"/>
  <c r="D342" i="6"/>
  <c r="F342" i="6"/>
  <c r="E342" i="6"/>
  <c r="G342" i="6"/>
  <c r="B343" i="6"/>
  <c r="C343" i="6"/>
  <c r="D343" i="6"/>
  <c r="F343" i="6"/>
  <c r="E343" i="6"/>
  <c r="G343" i="6"/>
  <c r="B344" i="6"/>
  <c r="C344" i="6"/>
  <c r="D344" i="6"/>
  <c r="F344" i="6"/>
  <c r="E344" i="6"/>
  <c r="G344" i="6"/>
  <c r="B345" i="6"/>
  <c r="C345" i="6"/>
  <c r="D345" i="6"/>
  <c r="F345" i="6"/>
  <c r="E345" i="6"/>
  <c r="G345" i="6"/>
  <c r="B346" i="6"/>
  <c r="C346" i="6"/>
  <c r="D346" i="6"/>
  <c r="F346" i="6"/>
  <c r="E346" i="6"/>
  <c r="G346" i="6"/>
  <c r="B347" i="6"/>
  <c r="C347" i="6"/>
  <c r="D347" i="6"/>
  <c r="F347" i="6"/>
  <c r="E347" i="6"/>
  <c r="G347" i="6"/>
  <c r="B348" i="6"/>
  <c r="C348" i="6"/>
  <c r="D348" i="6"/>
  <c r="F348" i="6"/>
  <c r="E348" i="6"/>
  <c r="G348" i="6"/>
  <c r="B349" i="6"/>
  <c r="C349" i="6"/>
  <c r="D349" i="6"/>
  <c r="F349" i="6"/>
  <c r="E349" i="6"/>
  <c r="G349" i="6"/>
  <c r="B350" i="6"/>
  <c r="C350" i="6"/>
  <c r="D350" i="6"/>
  <c r="F350" i="6"/>
  <c r="E350" i="6"/>
  <c r="G350" i="6"/>
  <c r="B351" i="6"/>
  <c r="C351" i="6"/>
  <c r="D351" i="6"/>
  <c r="F351" i="6"/>
  <c r="E351" i="6"/>
  <c r="G351" i="6"/>
  <c r="B352" i="6"/>
  <c r="C352" i="6"/>
  <c r="D352" i="6"/>
  <c r="F352" i="6"/>
  <c r="E352" i="6"/>
  <c r="G352" i="6"/>
  <c r="B353" i="6"/>
  <c r="C353" i="6"/>
  <c r="D353" i="6"/>
  <c r="F353" i="6"/>
  <c r="E353" i="6"/>
  <c r="G353" i="6"/>
  <c r="B354" i="6"/>
  <c r="C354" i="6"/>
  <c r="D354" i="6"/>
  <c r="F354" i="6"/>
  <c r="E354" i="6"/>
  <c r="G354" i="6"/>
  <c r="B355" i="6"/>
  <c r="C355" i="6"/>
  <c r="D355" i="6"/>
  <c r="F355" i="6"/>
  <c r="E355" i="6"/>
  <c r="G355" i="6"/>
  <c r="B356" i="6"/>
  <c r="C356" i="6"/>
  <c r="D356" i="6"/>
  <c r="F356" i="6"/>
  <c r="E356" i="6"/>
  <c r="G356" i="6"/>
  <c r="B357" i="6"/>
  <c r="C357" i="6"/>
  <c r="D357" i="6"/>
  <c r="F357" i="6"/>
  <c r="E357" i="6"/>
  <c r="G357" i="6"/>
  <c r="B358" i="6"/>
  <c r="C358" i="6"/>
  <c r="D358" i="6"/>
  <c r="F358" i="6"/>
  <c r="E358" i="6"/>
  <c r="G358" i="6"/>
  <c r="B359" i="6"/>
  <c r="C359" i="6"/>
  <c r="D359" i="6"/>
  <c r="F359" i="6"/>
  <c r="E359" i="6"/>
  <c r="G359" i="6"/>
  <c r="B360" i="6"/>
  <c r="C360" i="6"/>
  <c r="D360" i="6"/>
  <c r="F360" i="6"/>
  <c r="E360" i="6"/>
  <c r="G360" i="6"/>
  <c r="B361" i="6"/>
  <c r="C361" i="6"/>
  <c r="D361" i="6"/>
  <c r="F361" i="6"/>
  <c r="E361" i="6"/>
  <c r="G361" i="6"/>
  <c r="B362" i="6"/>
  <c r="C362" i="6"/>
  <c r="D362" i="6"/>
  <c r="F362" i="6"/>
  <c r="E362" i="6"/>
  <c r="G362" i="6"/>
  <c r="B363" i="6"/>
  <c r="C363" i="6"/>
  <c r="D363" i="6"/>
  <c r="F363" i="6"/>
  <c r="E363" i="6"/>
  <c r="G363" i="6"/>
  <c r="B364" i="6"/>
  <c r="C364" i="6"/>
  <c r="D364" i="6"/>
  <c r="F364" i="6"/>
  <c r="E364" i="6"/>
  <c r="G364" i="6"/>
  <c r="B365" i="6"/>
  <c r="C365" i="6"/>
  <c r="D365" i="6"/>
  <c r="F365" i="6"/>
  <c r="E365" i="6"/>
  <c r="G365" i="6"/>
  <c r="B366" i="6"/>
  <c r="C366" i="6"/>
  <c r="D366" i="6"/>
  <c r="F366" i="6"/>
  <c r="E366" i="6"/>
  <c r="G366" i="6"/>
  <c r="B367" i="6"/>
  <c r="C367" i="6"/>
  <c r="D367" i="6"/>
  <c r="F367" i="6"/>
  <c r="E367" i="6"/>
  <c r="G367" i="6"/>
  <c r="B368" i="6"/>
  <c r="C368" i="6"/>
  <c r="D368" i="6"/>
  <c r="F368" i="6"/>
  <c r="E368" i="6"/>
  <c r="G368" i="6"/>
  <c r="B369" i="6"/>
  <c r="C369" i="6"/>
  <c r="D369" i="6"/>
  <c r="F369" i="6"/>
  <c r="E369" i="6"/>
  <c r="G369" i="6"/>
  <c r="B370" i="6"/>
  <c r="C370" i="6"/>
  <c r="D370" i="6"/>
  <c r="F370" i="6"/>
  <c r="E370" i="6"/>
  <c r="G370" i="6"/>
  <c r="B371" i="6"/>
  <c r="C371" i="6"/>
  <c r="D371" i="6"/>
  <c r="F371" i="6"/>
  <c r="E371" i="6"/>
  <c r="G371" i="6"/>
  <c r="B372" i="6"/>
  <c r="C372" i="6"/>
  <c r="D372" i="6"/>
  <c r="F372" i="6"/>
  <c r="E372" i="6"/>
  <c r="G372" i="6"/>
  <c r="B373" i="6"/>
  <c r="C373" i="6"/>
  <c r="D373" i="6"/>
  <c r="F373" i="6"/>
  <c r="E373" i="6"/>
  <c r="G373" i="6"/>
  <c r="B374" i="6"/>
  <c r="C374" i="6"/>
  <c r="D374" i="6"/>
  <c r="F374" i="6"/>
  <c r="E374" i="6"/>
  <c r="G374" i="6"/>
  <c r="B375" i="6"/>
  <c r="C375" i="6"/>
  <c r="D375" i="6"/>
  <c r="F375" i="6"/>
  <c r="E375" i="6"/>
  <c r="G375" i="6"/>
  <c r="B376" i="6"/>
  <c r="C376" i="6"/>
  <c r="D376" i="6"/>
  <c r="F376" i="6"/>
  <c r="E376" i="6"/>
  <c r="G376" i="6"/>
  <c r="B377" i="6"/>
  <c r="C377" i="6"/>
  <c r="D377" i="6"/>
  <c r="F377" i="6"/>
  <c r="E377" i="6"/>
  <c r="G377" i="6"/>
  <c r="B378" i="6"/>
  <c r="C378" i="6"/>
  <c r="D378" i="6"/>
  <c r="F378" i="6"/>
  <c r="E378" i="6"/>
  <c r="G378" i="6"/>
  <c r="B379" i="6"/>
  <c r="C379" i="6"/>
  <c r="D379" i="6"/>
  <c r="F379" i="6"/>
  <c r="E379" i="6"/>
  <c r="G379" i="6"/>
  <c r="B380" i="6"/>
  <c r="C380" i="6"/>
  <c r="D380" i="6"/>
  <c r="F380" i="6"/>
  <c r="E380" i="6"/>
  <c r="G380" i="6"/>
  <c r="B381" i="6"/>
  <c r="C381" i="6"/>
  <c r="D381" i="6"/>
  <c r="F381" i="6"/>
  <c r="E381" i="6"/>
  <c r="G381" i="6"/>
  <c r="B382" i="6"/>
  <c r="C382" i="6"/>
  <c r="D382" i="6"/>
  <c r="F382" i="6"/>
  <c r="E382" i="6"/>
  <c r="G382" i="6"/>
  <c r="B383" i="6"/>
  <c r="C383" i="6"/>
  <c r="D383" i="6"/>
  <c r="F383" i="6"/>
  <c r="E383" i="6"/>
  <c r="G383" i="6"/>
  <c r="B384" i="6"/>
  <c r="C384" i="6"/>
  <c r="D384" i="6"/>
  <c r="F384" i="6"/>
  <c r="E384" i="6"/>
  <c r="G384" i="6"/>
  <c r="B385" i="6"/>
  <c r="C385" i="6"/>
  <c r="D385" i="6"/>
  <c r="F385" i="6"/>
  <c r="E385" i="6"/>
  <c r="G385" i="6"/>
  <c r="B386" i="6"/>
  <c r="C386" i="6"/>
  <c r="D386" i="6"/>
  <c r="F386" i="6"/>
  <c r="E386" i="6"/>
  <c r="G386" i="6"/>
  <c r="B387" i="6"/>
  <c r="C387" i="6"/>
  <c r="D387" i="6"/>
  <c r="F387" i="6"/>
  <c r="E387" i="6"/>
  <c r="G387" i="6"/>
  <c r="B388" i="6"/>
  <c r="C388" i="6"/>
  <c r="D388" i="6"/>
  <c r="F388" i="6"/>
  <c r="E388" i="6"/>
  <c r="G388" i="6"/>
  <c r="B389" i="6"/>
  <c r="C389" i="6"/>
  <c r="D389" i="6"/>
  <c r="F389" i="6"/>
  <c r="E389" i="6"/>
  <c r="G389" i="6"/>
  <c r="B390" i="6"/>
  <c r="C390" i="6"/>
  <c r="D390" i="6"/>
  <c r="F390" i="6"/>
  <c r="E390" i="6"/>
  <c r="G390" i="6"/>
  <c r="B391" i="6"/>
  <c r="C391" i="6"/>
  <c r="D391" i="6"/>
  <c r="F391" i="6"/>
  <c r="E391" i="6"/>
  <c r="G391" i="6"/>
  <c r="B392" i="6"/>
  <c r="C392" i="6"/>
  <c r="D392" i="6"/>
  <c r="F392" i="6"/>
  <c r="E392" i="6"/>
  <c r="G392" i="6"/>
  <c r="B393" i="6"/>
  <c r="C393" i="6"/>
  <c r="D393" i="6"/>
  <c r="F393" i="6"/>
  <c r="E393" i="6"/>
  <c r="G393" i="6"/>
  <c r="B394" i="6"/>
  <c r="C394" i="6"/>
  <c r="D394" i="6"/>
  <c r="F394" i="6"/>
  <c r="E394" i="6"/>
  <c r="G394" i="6"/>
  <c r="B395" i="6"/>
  <c r="C395" i="6"/>
  <c r="D395" i="6"/>
  <c r="F395" i="6"/>
  <c r="E395" i="6"/>
  <c r="G395" i="6"/>
  <c r="B396" i="6"/>
  <c r="C396" i="6"/>
  <c r="D396" i="6"/>
  <c r="F396" i="6"/>
  <c r="E396" i="6"/>
  <c r="G396" i="6"/>
  <c r="B397" i="6"/>
  <c r="C397" i="6"/>
  <c r="D397" i="6"/>
  <c r="F397" i="6"/>
  <c r="E397" i="6"/>
  <c r="G397" i="6"/>
  <c r="B398" i="6"/>
  <c r="C398" i="6"/>
  <c r="D398" i="6"/>
  <c r="F398" i="6"/>
  <c r="E398" i="6"/>
  <c r="G398" i="6"/>
  <c r="B399" i="6"/>
  <c r="C399" i="6"/>
  <c r="D399" i="6"/>
  <c r="F399" i="6"/>
  <c r="E399" i="6"/>
  <c r="G399" i="6"/>
  <c r="B400" i="6"/>
  <c r="C400" i="6"/>
  <c r="D400" i="6"/>
  <c r="F400" i="6"/>
  <c r="E400" i="6"/>
  <c r="G400" i="6"/>
  <c r="B401" i="6"/>
  <c r="C401" i="6"/>
  <c r="D401" i="6"/>
  <c r="F401" i="6"/>
  <c r="E401" i="6"/>
  <c r="G401" i="6"/>
  <c r="B402" i="6"/>
  <c r="C402" i="6"/>
  <c r="D402" i="6"/>
  <c r="F402" i="6"/>
  <c r="E402" i="6"/>
  <c r="G402" i="6"/>
  <c r="B403" i="6"/>
  <c r="C403" i="6"/>
  <c r="D403" i="6"/>
  <c r="F403" i="6"/>
  <c r="E403" i="6"/>
  <c r="G403" i="6"/>
  <c r="B404" i="6"/>
  <c r="C404" i="6"/>
  <c r="D404" i="6"/>
  <c r="F404" i="6"/>
  <c r="E404" i="6"/>
  <c r="G404" i="6"/>
  <c r="B405" i="6"/>
  <c r="C405" i="6"/>
  <c r="D405" i="6"/>
  <c r="F405" i="6"/>
  <c r="E405" i="6"/>
  <c r="G405" i="6"/>
  <c r="B406" i="6"/>
  <c r="C406" i="6"/>
  <c r="D406" i="6"/>
  <c r="F406" i="6"/>
  <c r="E406" i="6"/>
  <c r="G406" i="6"/>
  <c r="B407" i="6"/>
  <c r="C407" i="6"/>
  <c r="D407" i="6"/>
  <c r="F407" i="6"/>
  <c r="E407" i="6"/>
  <c r="G407" i="6"/>
  <c r="B408" i="6"/>
  <c r="C408" i="6"/>
  <c r="D408" i="6"/>
  <c r="F408" i="6"/>
  <c r="E408" i="6"/>
  <c r="G408" i="6"/>
  <c r="B409" i="6"/>
  <c r="C409" i="6"/>
  <c r="D409" i="6"/>
  <c r="F409" i="6"/>
  <c r="E409" i="6"/>
  <c r="G409" i="6"/>
  <c r="B410" i="6"/>
  <c r="C410" i="6"/>
  <c r="D410" i="6"/>
  <c r="F410" i="6"/>
  <c r="E410" i="6"/>
  <c r="G410" i="6"/>
  <c r="B411" i="6"/>
  <c r="C411" i="6"/>
  <c r="D411" i="6"/>
  <c r="F411" i="6"/>
  <c r="E411" i="6"/>
  <c r="G411" i="6"/>
  <c r="B412" i="6"/>
  <c r="C412" i="6"/>
  <c r="D412" i="6"/>
  <c r="F412" i="6"/>
  <c r="E412" i="6"/>
  <c r="G412" i="6"/>
  <c r="B413" i="6"/>
  <c r="C413" i="6"/>
  <c r="D413" i="6"/>
  <c r="F413" i="6"/>
  <c r="E413" i="6"/>
  <c r="G413" i="6"/>
  <c r="B414" i="6"/>
  <c r="C414" i="6"/>
  <c r="D414" i="6"/>
  <c r="F414" i="6"/>
  <c r="E414" i="6"/>
  <c r="G414" i="6"/>
  <c r="B415" i="6"/>
  <c r="C415" i="6"/>
  <c r="D415" i="6"/>
  <c r="F415" i="6"/>
  <c r="E415" i="6"/>
  <c r="G415" i="6"/>
  <c r="B416" i="6"/>
  <c r="C416" i="6"/>
  <c r="D416" i="6"/>
  <c r="F416" i="6"/>
  <c r="E416" i="6"/>
  <c r="G416" i="6"/>
  <c r="B417" i="6"/>
  <c r="C417" i="6"/>
  <c r="D417" i="6"/>
  <c r="F417" i="6"/>
  <c r="E417" i="6"/>
  <c r="G417" i="6"/>
  <c r="B418" i="6"/>
  <c r="C418" i="6"/>
  <c r="D418" i="6"/>
  <c r="F418" i="6"/>
  <c r="E418" i="6"/>
  <c r="G418" i="6"/>
  <c r="B419" i="6"/>
  <c r="C419" i="6"/>
  <c r="D419" i="6"/>
  <c r="F419" i="6"/>
  <c r="E419" i="6"/>
  <c r="G419" i="6"/>
  <c r="B420" i="6"/>
  <c r="C420" i="6"/>
  <c r="D420" i="6"/>
  <c r="F420" i="6"/>
  <c r="E420" i="6"/>
  <c r="G420" i="6"/>
  <c r="B421" i="6"/>
  <c r="C421" i="6"/>
  <c r="D421" i="6"/>
  <c r="F421" i="6"/>
  <c r="E421" i="6"/>
  <c r="G421" i="6"/>
  <c r="B422" i="6"/>
  <c r="C422" i="6"/>
  <c r="D422" i="6"/>
  <c r="F422" i="6"/>
  <c r="E422" i="6"/>
  <c r="G422" i="6"/>
  <c r="B423" i="6"/>
  <c r="C423" i="6"/>
  <c r="D423" i="6"/>
  <c r="F423" i="6"/>
  <c r="E423" i="6"/>
  <c r="G423" i="6"/>
  <c r="B424" i="6"/>
  <c r="C424" i="6"/>
  <c r="D424" i="6"/>
  <c r="F424" i="6"/>
  <c r="E424" i="6"/>
  <c r="G424" i="6"/>
  <c r="B425" i="6"/>
  <c r="C425" i="6"/>
  <c r="D425" i="6"/>
  <c r="F425" i="6"/>
  <c r="E425" i="6"/>
  <c r="G425" i="6"/>
  <c r="B426" i="6"/>
  <c r="C426" i="6"/>
  <c r="D426" i="6"/>
  <c r="F426" i="6"/>
  <c r="E426" i="6"/>
  <c r="G426" i="6"/>
  <c r="B427" i="6"/>
  <c r="C427" i="6"/>
  <c r="D427" i="6"/>
  <c r="F427" i="6"/>
  <c r="E427" i="6"/>
  <c r="G427" i="6"/>
  <c r="B428" i="6"/>
  <c r="C428" i="6"/>
  <c r="D428" i="6"/>
  <c r="F428" i="6"/>
  <c r="E428" i="6"/>
  <c r="G428" i="6"/>
  <c r="B429" i="6"/>
  <c r="C429" i="6"/>
  <c r="D429" i="6"/>
  <c r="F429" i="6"/>
  <c r="E429" i="6"/>
  <c r="G429" i="6"/>
  <c r="B430" i="6"/>
  <c r="C430" i="6"/>
  <c r="D430" i="6"/>
  <c r="F430" i="6"/>
  <c r="E430" i="6"/>
  <c r="G430" i="6"/>
  <c r="B431" i="6"/>
  <c r="C431" i="6"/>
  <c r="D431" i="6"/>
  <c r="F431" i="6"/>
  <c r="E431" i="6"/>
  <c r="G431" i="6"/>
  <c r="B432" i="6"/>
  <c r="C432" i="6"/>
  <c r="D432" i="6"/>
  <c r="F432" i="6"/>
  <c r="E432" i="6"/>
  <c r="G432" i="6"/>
  <c r="B433" i="6"/>
  <c r="C433" i="6"/>
  <c r="D433" i="6"/>
  <c r="F433" i="6"/>
  <c r="E433" i="6"/>
  <c r="G433" i="6"/>
  <c r="B434" i="6"/>
  <c r="C434" i="6"/>
  <c r="D434" i="6"/>
  <c r="F434" i="6"/>
  <c r="E434" i="6"/>
  <c r="G434" i="6"/>
  <c r="B435" i="6"/>
  <c r="C435" i="6"/>
  <c r="D435" i="6"/>
  <c r="F435" i="6"/>
  <c r="E435" i="6"/>
  <c r="G435" i="6"/>
  <c r="B436" i="6"/>
  <c r="C436" i="6"/>
  <c r="D436" i="6"/>
  <c r="F436" i="6"/>
  <c r="E436" i="6"/>
  <c r="G436" i="6"/>
  <c r="B437" i="6"/>
  <c r="C437" i="6"/>
  <c r="D437" i="6"/>
  <c r="F437" i="6"/>
  <c r="E437" i="6"/>
  <c r="G437" i="6"/>
  <c r="B438" i="6"/>
  <c r="C438" i="6"/>
  <c r="D438" i="6"/>
  <c r="F438" i="6"/>
  <c r="E438" i="6"/>
  <c r="G438" i="6"/>
  <c r="B439" i="6"/>
  <c r="C439" i="6"/>
  <c r="D439" i="6"/>
  <c r="F439" i="6"/>
  <c r="E439" i="6"/>
  <c r="G439" i="6"/>
  <c r="B440" i="6"/>
  <c r="C440" i="6"/>
  <c r="D440" i="6"/>
  <c r="F440" i="6"/>
  <c r="E440" i="6"/>
  <c r="G440" i="6"/>
  <c r="B441" i="6"/>
  <c r="C441" i="6"/>
  <c r="D441" i="6"/>
  <c r="F441" i="6"/>
  <c r="E441" i="6"/>
  <c r="G441" i="6"/>
  <c r="B442" i="6"/>
  <c r="C442" i="6"/>
  <c r="D442" i="6"/>
  <c r="F442" i="6"/>
  <c r="E442" i="6"/>
  <c r="G442" i="6"/>
  <c r="B443" i="6"/>
  <c r="C443" i="6"/>
  <c r="D443" i="6"/>
  <c r="F443" i="6"/>
  <c r="E443" i="6"/>
  <c r="G443" i="6"/>
  <c r="B444" i="6"/>
  <c r="C444" i="6"/>
  <c r="D444" i="6"/>
  <c r="F444" i="6"/>
  <c r="E444" i="6"/>
  <c r="G444" i="6"/>
  <c r="B445" i="6"/>
  <c r="C445" i="6"/>
  <c r="D445" i="6"/>
  <c r="F445" i="6"/>
  <c r="E445" i="6"/>
  <c r="G445" i="6"/>
  <c r="B446" i="6"/>
  <c r="C446" i="6"/>
  <c r="D446" i="6"/>
  <c r="F446" i="6"/>
  <c r="E446" i="6"/>
  <c r="G446" i="6"/>
  <c r="B447" i="6"/>
  <c r="C447" i="6"/>
  <c r="D447" i="6"/>
  <c r="F447" i="6"/>
  <c r="E447" i="6"/>
  <c r="G447" i="6"/>
  <c r="B448" i="6"/>
  <c r="C448" i="6"/>
  <c r="D448" i="6"/>
  <c r="F448" i="6"/>
  <c r="E448" i="6"/>
  <c r="G448" i="6"/>
  <c r="B449" i="6"/>
  <c r="C449" i="6"/>
  <c r="D449" i="6"/>
  <c r="F449" i="6"/>
  <c r="E449" i="6"/>
  <c r="G449" i="6"/>
  <c r="B450" i="6"/>
  <c r="C450" i="6"/>
  <c r="D450" i="6"/>
  <c r="F450" i="6"/>
  <c r="E450" i="6"/>
  <c r="G450" i="6"/>
  <c r="B451" i="6"/>
  <c r="C451" i="6"/>
  <c r="D451" i="6"/>
  <c r="F451" i="6"/>
  <c r="E451" i="6"/>
  <c r="G451" i="6"/>
  <c r="B452" i="6"/>
  <c r="C452" i="6"/>
  <c r="D452" i="6"/>
  <c r="F452" i="6"/>
  <c r="E452" i="6"/>
  <c r="G452" i="6"/>
  <c r="B453" i="6"/>
  <c r="C453" i="6"/>
  <c r="D453" i="6"/>
  <c r="F453" i="6"/>
  <c r="E453" i="6"/>
  <c r="G453" i="6"/>
  <c r="B454" i="6"/>
  <c r="C454" i="6"/>
  <c r="D454" i="6"/>
  <c r="F454" i="6"/>
  <c r="E454" i="6"/>
  <c r="G454" i="6"/>
  <c r="B455" i="6"/>
  <c r="C455" i="6"/>
  <c r="D455" i="6"/>
  <c r="F455" i="6"/>
  <c r="E455" i="6"/>
  <c r="G455" i="6"/>
  <c r="B456" i="6"/>
  <c r="C456" i="6"/>
  <c r="D456" i="6"/>
  <c r="F456" i="6"/>
  <c r="E456" i="6"/>
  <c r="G456" i="6"/>
  <c r="B457" i="6"/>
  <c r="C457" i="6"/>
  <c r="D457" i="6"/>
  <c r="F457" i="6"/>
  <c r="E457" i="6"/>
  <c r="G457" i="6"/>
  <c r="B458" i="6"/>
  <c r="C458" i="6"/>
  <c r="D458" i="6"/>
  <c r="F458" i="6"/>
  <c r="E458" i="6"/>
  <c r="G458" i="6"/>
  <c r="B459" i="6"/>
  <c r="C459" i="6"/>
  <c r="D459" i="6"/>
  <c r="F459" i="6"/>
  <c r="E459" i="6"/>
  <c r="G459" i="6"/>
  <c r="B460" i="6"/>
  <c r="C460" i="6"/>
  <c r="D460" i="6"/>
  <c r="F460" i="6"/>
  <c r="E460" i="6"/>
  <c r="G460" i="6"/>
  <c r="B461" i="6"/>
  <c r="C461" i="6"/>
  <c r="D461" i="6"/>
  <c r="F461" i="6"/>
  <c r="E461" i="6"/>
  <c r="G461" i="6"/>
  <c r="B462" i="6"/>
  <c r="C462" i="6"/>
  <c r="D462" i="6"/>
  <c r="F462" i="6"/>
  <c r="E462" i="6"/>
  <c r="G462" i="6"/>
  <c r="B463" i="6"/>
  <c r="C463" i="6"/>
  <c r="D463" i="6"/>
  <c r="F463" i="6"/>
  <c r="E463" i="6"/>
  <c r="G463" i="6"/>
  <c r="B464" i="6"/>
  <c r="C464" i="6"/>
  <c r="D464" i="6"/>
  <c r="F464" i="6"/>
  <c r="E464" i="6"/>
  <c r="G464" i="6"/>
  <c r="B465" i="6"/>
  <c r="C465" i="6"/>
  <c r="D465" i="6"/>
  <c r="F465" i="6"/>
  <c r="E465" i="6"/>
  <c r="G465" i="6"/>
  <c r="B466" i="6"/>
  <c r="C466" i="6"/>
  <c r="D466" i="6"/>
  <c r="F466" i="6"/>
  <c r="E466" i="6"/>
  <c r="G466" i="6"/>
  <c r="B467" i="6"/>
  <c r="C467" i="6"/>
  <c r="D467" i="6"/>
  <c r="F467" i="6"/>
  <c r="E467" i="6"/>
  <c r="G467" i="6"/>
  <c r="B468" i="6"/>
  <c r="C468" i="6"/>
  <c r="D468" i="6"/>
  <c r="F468" i="6"/>
  <c r="E468" i="6"/>
  <c r="G468" i="6"/>
  <c r="B469" i="6"/>
  <c r="C469" i="6"/>
  <c r="D469" i="6"/>
  <c r="F469" i="6"/>
  <c r="E469" i="6"/>
  <c r="G469" i="6"/>
  <c r="B470" i="6"/>
  <c r="C470" i="6"/>
  <c r="D470" i="6"/>
  <c r="F470" i="6"/>
  <c r="E470" i="6"/>
  <c r="G470" i="6"/>
  <c r="B471" i="6"/>
  <c r="C471" i="6"/>
  <c r="D471" i="6"/>
  <c r="F471" i="6"/>
  <c r="E471" i="6"/>
  <c r="G471" i="6"/>
  <c r="B472" i="6"/>
  <c r="C472" i="6"/>
  <c r="D472" i="6"/>
  <c r="F472" i="6"/>
  <c r="E472" i="6"/>
  <c r="G472" i="6"/>
  <c r="B473" i="6"/>
  <c r="C473" i="6"/>
  <c r="D473" i="6"/>
  <c r="F473" i="6"/>
  <c r="E473" i="6"/>
  <c r="G473" i="6"/>
  <c r="B474" i="6"/>
  <c r="C474" i="6"/>
  <c r="D474" i="6"/>
  <c r="F474" i="6"/>
  <c r="E474" i="6"/>
  <c r="G474" i="6"/>
  <c r="B475" i="6"/>
  <c r="C475" i="6"/>
  <c r="D475" i="6"/>
  <c r="F475" i="6"/>
  <c r="E475" i="6"/>
  <c r="G475" i="6"/>
  <c r="B476" i="6"/>
  <c r="C476" i="6"/>
  <c r="D476" i="6"/>
  <c r="F476" i="6"/>
  <c r="E476" i="6"/>
  <c r="G476" i="6"/>
  <c r="B477" i="6"/>
  <c r="C477" i="6"/>
  <c r="D477" i="6"/>
  <c r="F477" i="6"/>
  <c r="E477" i="6"/>
  <c r="G477" i="6"/>
  <c r="B478" i="6"/>
  <c r="C478" i="6"/>
  <c r="D478" i="6"/>
  <c r="F478" i="6"/>
  <c r="E478" i="6"/>
  <c r="G478" i="6"/>
  <c r="B479" i="6"/>
  <c r="C479" i="6"/>
  <c r="D479" i="6"/>
  <c r="F479" i="6"/>
  <c r="E479" i="6"/>
  <c r="G479" i="6"/>
  <c r="B480" i="6"/>
  <c r="C480" i="6"/>
  <c r="D480" i="6"/>
  <c r="F480" i="6"/>
  <c r="E480" i="6"/>
  <c r="G480" i="6"/>
  <c r="B481" i="6"/>
  <c r="C481" i="6"/>
  <c r="D481" i="6"/>
  <c r="F481" i="6"/>
  <c r="E481" i="6"/>
  <c r="G481" i="6"/>
  <c r="B482" i="6"/>
  <c r="C482" i="6"/>
  <c r="D482" i="6"/>
  <c r="F482" i="6"/>
  <c r="E482" i="6"/>
  <c r="G482" i="6"/>
  <c r="B483" i="6"/>
  <c r="C483" i="6"/>
  <c r="D483" i="6"/>
  <c r="F483" i="6"/>
  <c r="E483" i="6"/>
  <c r="G483" i="6"/>
  <c r="B484" i="6"/>
  <c r="C484" i="6"/>
  <c r="D484" i="6"/>
  <c r="F484" i="6"/>
  <c r="E484" i="6"/>
  <c r="G484" i="6"/>
  <c r="B485" i="6"/>
  <c r="C485" i="6"/>
  <c r="D485" i="6"/>
  <c r="F485" i="6"/>
  <c r="E485" i="6"/>
  <c r="G485" i="6"/>
  <c r="B486" i="6"/>
  <c r="C486" i="6"/>
  <c r="D486" i="6"/>
  <c r="F486" i="6"/>
  <c r="E486" i="6"/>
  <c r="G486" i="6"/>
  <c r="B487" i="6"/>
  <c r="C487" i="6"/>
  <c r="D487" i="6"/>
  <c r="F487" i="6"/>
  <c r="E487" i="6"/>
  <c r="G487" i="6"/>
  <c r="B488" i="6"/>
  <c r="C488" i="6"/>
  <c r="D488" i="6"/>
  <c r="F488" i="6"/>
  <c r="E488" i="6"/>
  <c r="G488" i="6"/>
  <c r="B489" i="6"/>
  <c r="C489" i="6"/>
  <c r="D489" i="6"/>
  <c r="F489" i="6"/>
  <c r="E489" i="6"/>
  <c r="G489" i="6"/>
  <c r="B490" i="6"/>
  <c r="C490" i="6"/>
  <c r="D490" i="6"/>
  <c r="F490" i="6"/>
  <c r="E490" i="6"/>
  <c r="G490" i="6"/>
  <c r="B491" i="6"/>
  <c r="C491" i="6"/>
  <c r="D491" i="6"/>
  <c r="F491" i="6"/>
  <c r="E491" i="6"/>
  <c r="G491" i="6"/>
  <c r="B492" i="6"/>
  <c r="C492" i="6"/>
  <c r="D492" i="6"/>
  <c r="F492" i="6"/>
  <c r="E492" i="6"/>
  <c r="G492" i="6"/>
  <c r="B493" i="6"/>
  <c r="C493" i="6"/>
  <c r="D493" i="6"/>
  <c r="F493" i="6"/>
  <c r="E493" i="6"/>
  <c r="G493" i="6"/>
  <c r="B494" i="6"/>
  <c r="C494" i="6"/>
  <c r="D494" i="6"/>
  <c r="F494" i="6"/>
  <c r="E494" i="6"/>
  <c r="G494" i="6"/>
  <c r="B495" i="6"/>
  <c r="C495" i="6"/>
  <c r="D495" i="6"/>
  <c r="F495" i="6"/>
  <c r="E495" i="6"/>
  <c r="G495" i="6"/>
  <c r="B496" i="6"/>
  <c r="C496" i="6"/>
  <c r="D496" i="6"/>
  <c r="F496" i="6"/>
  <c r="E496" i="6"/>
  <c r="G496" i="6"/>
  <c r="B497" i="6"/>
  <c r="C497" i="6"/>
  <c r="D497" i="6"/>
  <c r="F497" i="6"/>
  <c r="E497" i="6"/>
  <c r="G497" i="6"/>
  <c r="B498" i="6"/>
  <c r="C498" i="6"/>
  <c r="D498" i="6"/>
  <c r="F498" i="6"/>
  <c r="E498" i="6"/>
  <c r="G498" i="6"/>
  <c r="B499" i="6"/>
  <c r="C499" i="6"/>
  <c r="D499" i="6"/>
  <c r="F499" i="6"/>
  <c r="E499" i="6"/>
  <c r="G499" i="6"/>
  <c r="B500" i="6"/>
  <c r="C500" i="6"/>
  <c r="D500" i="6"/>
  <c r="F500" i="6"/>
  <c r="E500" i="6"/>
  <c r="G500" i="6"/>
  <c r="B501" i="6"/>
  <c r="C501" i="6"/>
  <c r="D501" i="6"/>
  <c r="F501" i="6"/>
  <c r="E501" i="6"/>
  <c r="G501" i="6"/>
  <c r="B502" i="6"/>
  <c r="C502" i="6"/>
  <c r="D502" i="6"/>
  <c r="F502" i="6"/>
  <c r="E502" i="6"/>
  <c r="G502" i="6"/>
  <c r="B503" i="6"/>
  <c r="C503" i="6"/>
  <c r="D503" i="6"/>
  <c r="F503" i="6"/>
  <c r="E503" i="6"/>
  <c r="G503" i="6"/>
  <c r="B504" i="6"/>
  <c r="C504" i="6"/>
  <c r="D504" i="6"/>
  <c r="F504" i="6"/>
  <c r="E504" i="6"/>
  <c r="G504" i="6"/>
  <c r="B505" i="6"/>
  <c r="C505" i="6"/>
  <c r="D505" i="6"/>
  <c r="F505" i="6"/>
  <c r="E505" i="6"/>
  <c r="G505" i="6"/>
  <c r="B506" i="6"/>
  <c r="C506" i="6"/>
  <c r="D506" i="6"/>
  <c r="F506" i="6"/>
  <c r="E506" i="6"/>
  <c r="G506" i="6"/>
  <c r="B507" i="6"/>
  <c r="C507" i="6"/>
  <c r="D507" i="6"/>
  <c r="F507" i="6"/>
  <c r="E507" i="6"/>
  <c r="G507" i="6"/>
  <c r="B508" i="6"/>
  <c r="C508" i="6"/>
  <c r="D508" i="6"/>
  <c r="F508" i="6"/>
  <c r="E508" i="6"/>
  <c r="G508" i="6"/>
  <c r="B509" i="6"/>
  <c r="C509" i="6"/>
  <c r="D509" i="6"/>
  <c r="F509" i="6"/>
  <c r="E509" i="6"/>
  <c r="G509" i="6"/>
  <c r="B510" i="6"/>
  <c r="C510" i="6"/>
  <c r="D510" i="6"/>
  <c r="F510" i="6"/>
  <c r="E510" i="6"/>
  <c r="G510" i="6"/>
  <c r="B511" i="6"/>
  <c r="C511" i="6"/>
  <c r="D511" i="6"/>
  <c r="F511" i="6"/>
  <c r="E511" i="6"/>
  <c r="G511" i="6"/>
  <c r="B512" i="6"/>
  <c r="C512" i="6"/>
  <c r="D512" i="6"/>
  <c r="F512" i="6"/>
  <c r="E512" i="6"/>
  <c r="G512" i="6"/>
  <c r="B513" i="6"/>
  <c r="C513" i="6"/>
  <c r="D513" i="6"/>
  <c r="F513" i="6"/>
  <c r="E513" i="6"/>
  <c r="G513" i="6"/>
  <c r="B514" i="6"/>
  <c r="C514" i="6"/>
  <c r="D514" i="6"/>
  <c r="F514" i="6"/>
  <c r="E514" i="6"/>
  <c r="G514" i="6"/>
  <c r="B515" i="6"/>
  <c r="C515" i="6"/>
  <c r="D515" i="6"/>
  <c r="F515" i="6"/>
  <c r="E515" i="6"/>
  <c r="G515" i="6"/>
  <c r="B516" i="6"/>
  <c r="C516" i="6"/>
  <c r="D516" i="6"/>
  <c r="F516" i="6"/>
  <c r="E516" i="6"/>
  <c r="G516" i="6"/>
  <c r="B517" i="6"/>
  <c r="C517" i="6"/>
  <c r="D517" i="6"/>
  <c r="F517" i="6"/>
  <c r="E517" i="6"/>
  <c r="G517" i="6"/>
  <c r="B518" i="6"/>
  <c r="C518" i="6"/>
  <c r="D518" i="6"/>
  <c r="F518" i="6"/>
  <c r="E518" i="6"/>
  <c r="G518" i="6"/>
  <c r="B519" i="6"/>
  <c r="C519" i="6"/>
  <c r="D519" i="6"/>
  <c r="F519" i="6"/>
  <c r="E519" i="6"/>
  <c r="G519" i="6"/>
  <c r="B520" i="6"/>
  <c r="C520" i="6"/>
  <c r="D520" i="6"/>
  <c r="F520" i="6"/>
  <c r="E520" i="6"/>
  <c r="G520" i="6"/>
  <c r="B521" i="6"/>
  <c r="C521" i="6"/>
  <c r="D521" i="6"/>
  <c r="F521" i="6"/>
  <c r="E521" i="6"/>
  <c r="G521" i="6"/>
  <c r="B522" i="6"/>
  <c r="C522" i="6"/>
  <c r="D522" i="6"/>
  <c r="F522" i="6"/>
  <c r="E522" i="6"/>
  <c r="G522" i="6"/>
  <c r="B523" i="6"/>
  <c r="C523" i="6"/>
  <c r="D523" i="6"/>
  <c r="F523" i="6"/>
  <c r="E523" i="6"/>
  <c r="G523" i="6"/>
  <c r="B524" i="6"/>
  <c r="C524" i="6"/>
  <c r="D524" i="6"/>
  <c r="F524" i="6"/>
  <c r="E524" i="6"/>
  <c r="G524" i="6"/>
  <c r="B525" i="6"/>
  <c r="C525" i="6"/>
  <c r="D525" i="6"/>
  <c r="F525" i="6"/>
  <c r="E525" i="6"/>
  <c r="G525" i="6"/>
  <c r="B526" i="6"/>
  <c r="C526" i="6"/>
  <c r="D526" i="6"/>
  <c r="F526" i="6"/>
  <c r="E526" i="6"/>
  <c r="G526" i="6"/>
  <c r="B527" i="6"/>
  <c r="C527" i="6"/>
  <c r="D527" i="6"/>
  <c r="F527" i="6"/>
  <c r="E527" i="6"/>
  <c r="G527" i="6"/>
  <c r="B528" i="6"/>
  <c r="C528" i="6"/>
  <c r="D528" i="6"/>
  <c r="F528" i="6"/>
  <c r="E528" i="6"/>
  <c r="G528" i="6"/>
  <c r="B529" i="6"/>
  <c r="C529" i="6"/>
  <c r="D529" i="6"/>
  <c r="F529" i="6"/>
  <c r="E529" i="6"/>
  <c r="G529" i="6"/>
  <c r="B530" i="6"/>
  <c r="C530" i="6"/>
  <c r="D530" i="6"/>
  <c r="F530" i="6"/>
  <c r="E530" i="6"/>
  <c r="G530" i="6"/>
  <c r="B531" i="6"/>
  <c r="C531" i="6"/>
  <c r="D531" i="6"/>
  <c r="F531" i="6"/>
  <c r="E531" i="6"/>
  <c r="G531" i="6"/>
  <c r="B532" i="6"/>
  <c r="C532" i="6"/>
  <c r="D532" i="6"/>
  <c r="F532" i="6"/>
  <c r="E532" i="6"/>
  <c r="G532" i="6"/>
  <c r="B533" i="6"/>
  <c r="C533" i="6"/>
  <c r="D533" i="6"/>
  <c r="F533" i="6"/>
  <c r="E533" i="6"/>
  <c r="G533" i="6"/>
  <c r="B534" i="6"/>
  <c r="C534" i="6"/>
  <c r="D534" i="6"/>
  <c r="F534" i="6"/>
  <c r="E534" i="6"/>
  <c r="G534" i="6"/>
  <c r="B535" i="6"/>
  <c r="C535" i="6"/>
  <c r="D535" i="6"/>
  <c r="F535" i="6"/>
  <c r="E535" i="6"/>
  <c r="G535" i="6"/>
  <c r="B536" i="6"/>
  <c r="C536" i="6"/>
  <c r="D536" i="6"/>
  <c r="F536" i="6"/>
  <c r="E536" i="6"/>
  <c r="G536" i="6"/>
  <c r="B537" i="6"/>
  <c r="C537" i="6"/>
  <c r="D537" i="6"/>
  <c r="F537" i="6"/>
  <c r="E537" i="6"/>
  <c r="G537" i="6"/>
  <c r="B538" i="6"/>
  <c r="C538" i="6"/>
  <c r="D538" i="6"/>
  <c r="F538" i="6"/>
  <c r="E538" i="6"/>
  <c r="G538" i="6"/>
  <c r="B539" i="6"/>
  <c r="C539" i="6"/>
  <c r="D539" i="6"/>
  <c r="F539" i="6"/>
  <c r="E539" i="6"/>
  <c r="G539" i="6"/>
  <c r="B540" i="6"/>
  <c r="C540" i="6"/>
  <c r="D540" i="6"/>
  <c r="F540" i="6"/>
  <c r="E540" i="6"/>
  <c r="G540" i="6"/>
  <c r="B541" i="6"/>
  <c r="C541" i="6"/>
  <c r="D541" i="6"/>
  <c r="F541" i="6"/>
  <c r="E541" i="6"/>
  <c r="G541" i="6"/>
  <c r="B542" i="6"/>
  <c r="C542" i="6"/>
  <c r="D542" i="6"/>
  <c r="F542" i="6"/>
  <c r="E542" i="6"/>
  <c r="G542" i="6"/>
  <c r="B543" i="6"/>
  <c r="C543" i="6"/>
  <c r="D543" i="6"/>
  <c r="F543" i="6"/>
  <c r="E543" i="6"/>
  <c r="G543" i="6"/>
  <c r="B544" i="6"/>
  <c r="C544" i="6"/>
  <c r="D544" i="6"/>
  <c r="F544" i="6"/>
  <c r="E544" i="6"/>
  <c r="G544" i="6"/>
  <c r="B545" i="6"/>
  <c r="C545" i="6"/>
  <c r="D545" i="6"/>
  <c r="F545" i="6"/>
  <c r="E545" i="6"/>
  <c r="G545" i="6"/>
  <c r="B546" i="6"/>
  <c r="C546" i="6"/>
  <c r="D546" i="6"/>
  <c r="F546" i="6"/>
  <c r="E546" i="6"/>
  <c r="G546" i="6"/>
  <c r="B547" i="6"/>
  <c r="C547" i="6"/>
  <c r="D547" i="6"/>
  <c r="F547" i="6"/>
  <c r="E547" i="6"/>
  <c r="G547" i="6"/>
  <c r="B548" i="6"/>
  <c r="C548" i="6"/>
  <c r="D548" i="6"/>
  <c r="F548" i="6"/>
  <c r="E548" i="6"/>
  <c r="G548" i="6"/>
  <c r="B549" i="6"/>
  <c r="C549" i="6"/>
  <c r="D549" i="6"/>
  <c r="F549" i="6"/>
  <c r="E549" i="6"/>
  <c r="G549" i="6"/>
  <c r="B550" i="6"/>
  <c r="C550" i="6"/>
  <c r="D550" i="6"/>
  <c r="F550" i="6"/>
  <c r="E550" i="6"/>
  <c r="G550" i="6"/>
  <c r="B551" i="6"/>
  <c r="C551" i="6"/>
  <c r="D551" i="6"/>
  <c r="F551" i="6"/>
  <c r="E551" i="6"/>
  <c r="G551" i="6"/>
  <c r="B552" i="6"/>
  <c r="C552" i="6"/>
  <c r="D552" i="6"/>
  <c r="F552" i="6"/>
  <c r="E552" i="6"/>
  <c r="G552" i="6"/>
  <c r="B553" i="6"/>
  <c r="C553" i="6"/>
  <c r="D553" i="6"/>
  <c r="F553" i="6"/>
  <c r="E553" i="6"/>
  <c r="G553" i="6"/>
  <c r="B554" i="6"/>
  <c r="C554" i="6"/>
  <c r="D554" i="6"/>
  <c r="F554" i="6"/>
  <c r="E554" i="6"/>
  <c r="G554" i="6"/>
  <c r="B555" i="6"/>
  <c r="C555" i="6"/>
  <c r="D555" i="6"/>
  <c r="F555" i="6"/>
  <c r="E555" i="6"/>
  <c r="G555" i="6"/>
  <c r="B556" i="6"/>
  <c r="C556" i="6"/>
  <c r="D556" i="6"/>
  <c r="F556" i="6"/>
  <c r="E556" i="6"/>
  <c r="G556" i="6"/>
  <c r="B557" i="6"/>
  <c r="C557" i="6"/>
  <c r="D557" i="6"/>
  <c r="F557" i="6"/>
  <c r="E557" i="6"/>
  <c r="G557" i="6"/>
  <c r="B558" i="6"/>
  <c r="C558" i="6"/>
  <c r="D558" i="6"/>
  <c r="F558" i="6"/>
  <c r="E558" i="6"/>
  <c r="G558" i="6"/>
  <c r="B559" i="6"/>
  <c r="C559" i="6"/>
  <c r="D559" i="6"/>
  <c r="F559" i="6"/>
  <c r="E559" i="6"/>
  <c r="G559" i="6"/>
  <c r="B560" i="6"/>
  <c r="C560" i="6"/>
  <c r="D560" i="6"/>
  <c r="F560" i="6"/>
  <c r="E560" i="6"/>
  <c r="G560" i="6"/>
  <c r="B561" i="6"/>
  <c r="C561" i="6"/>
  <c r="D561" i="6"/>
  <c r="F561" i="6"/>
  <c r="E561" i="6"/>
  <c r="G561" i="6"/>
  <c r="B562" i="6"/>
  <c r="C562" i="6"/>
  <c r="D562" i="6"/>
  <c r="F562" i="6"/>
  <c r="E562" i="6"/>
  <c r="G562" i="6"/>
  <c r="B563" i="6"/>
  <c r="C563" i="6"/>
  <c r="D563" i="6"/>
  <c r="F563" i="6"/>
  <c r="E563" i="6"/>
  <c r="G563" i="6"/>
  <c r="B564" i="6"/>
  <c r="C564" i="6"/>
  <c r="D564" i="6"/>
  <c r="F564" i="6"/>
  <c r="E564" i="6"/>
  <c r="G564" i="6"/>
  <c r="B565" i="6"/>
  <c r="C565" i="6"/>
  <c r="D565" i="6"/>
  <c r="F565" i="6"/>
  <c r="E565" i="6"/>
  <c r="G565" i="6"/>
  <c r="B566" i="6"/>
  <c r="C566" i="6"/>
  <c r="D566" i="6"/>
  <c r="F566" i="6"/>
  <c r="E566" i="6"/>
  <c r="G566" i="6"/>
  <c r="B567" i="6"/>
  <c r="C567" i="6"/>
  <c r="D567" i="6"/>
  <c r="F567" i="6"/>
  <c r="E567" i="6"/>
  <c r="G567" i="6"/>
  <c r="B568" i="6"/>
  <c r="C568" i="6"/>
  <c r="D568" i="6"/>
  <c r="F568" i="6"/>
  <c r="E568" i="6"/>
  <c r="G568" i="6"/>
  <c r="B569" i="6"/>
  <c r="C569" i="6"/>
  <c r="D569" i="6"/>
  <c r="F569" i="6"/>
  <c r="E569" i="6"/>
  <c r="G569" i="6"/>
  <c r="B570" i="6"/>
  <c r="C570" i="6"/>
  <c r="D570" i="6"/>
  <c r="F570" i="6"/>
  <c r="E570" i="6"/>
  <c r="G570" i="6"/>
  <c r="B571" i="6"/>
  <c r="C571" i="6"/>
  <c r="D571" i="6"/>
  <c r="F571" i="6"/>
  <c r="E571" i="6"/>
  <c r="G571" i="6"/>
  <c r="B572" i="6"/>
  <c r="C572" i="6"/>
  <c r="D572" i="6"/>
  <c r="F572" i="6"/>
  <c r="E572" i="6"/>
  <c r="G572" i="6"/>
  <c r="B573" i="6"/>
  <c r="C573" i="6"/>
  <c r="D573" i="6"/>
  <c r="F573" i="6"/>
  <c r="E573" i="6"/>
  <c r="G573" i="6"/>
  <c r="B574" i="6"/>
  <c r="C574" i="6"/>
  <c r="D574" i="6"/>
  <c r="F574" i="6"/>
  <c r="E574" i="6"/>
  <c r="G574" i="6"/>
  <c r="B575" i="6"/>
  <c r="C575" i="6"/>
  <c r="D575" i="6"/>
  <c r="F575" i="6"/>
  <c r="E575" i="6"/>
  <c r="G575" i="6"/>
  <c r="B576" i="6"/>
  <c r="C576" i="6"/>
  <c r="D576" i="6"/>
  <c r="F576" i="6"/>
  <c r="E576" i="6"/>
  <c r="G576" i="6"/>
  <c r="B577" i="6"/>
  <c r="C577" i="6"/>
  <c r="D577" i="6"/>
  <c r="F577" i="6"/>
  <c r="E577" i="6"/>
  <c r="G577" i="6"/>
  <c r="B578" i="6"/>
  <c r="C578" i="6"/>
  <c r="D578" i="6"/>
  <c r="F578" i="6"/>
  <c r="E578" i="6"/>
  <c r="G578" i="6"/>
  <c r="B579" i="6"/>
  <c r="C579" i="6"/>
  <c r="D579" i="6"/>
  <c r="F579" i="6"/>
  <c r="E579" i="6"/>
  <c r="G579" i="6"/>
  <c r="B580" i="6"/>
  <c r="C580" i="6"/>
  <c r="D580" i="6"/>
  <c r="F580" i="6"/>
  <c r="E580" i="6"/>
  <c r="G580" i="6"/>
  <c r="B581" i="6"/>
  <c r="C581" i="6"/>
  <c r="D581" i="6"/>
  <c r="F581" i="6"/>
  <c r="E581" i="6"/>
  <c r="G581" i="6"/>
  <c r="B582" i="6"/>
  <c r="C582" i="6"/>
  <c r="D582" i="6"/>
  <c r="F582" i="6"/>
  <c r="E582" i="6"/>
  <c r="G582" i="6"/>
  <c r="B583" i="6"/>
  <c r="C583" i="6"/>
  <c r="D583" i="6"/>
  <c r="F583" i="6"/>
  <c r="E583" i="6"/>
  <c r="G583" i="6"/>
  <c r="B584" i="6"/>
  <c r="C584" i="6"/>
  <c r="D584" i="6"/>
  <c r="F584" i="6"/>
  <c r="E584" i="6"/>
  <c r="G584" i="6"/>
  <c r="B585" i="6"/>
  <c r="C585" i="6"/>
  <c r="D585" i="6"/>
  <c r="F585" i="6"/>
  <c r="E585" i="6"/>
  <c r="G585" i="6"/>
  <c r="B586" i="6"/>
  <c r="C586" i="6"/>
  <c r="D586" i="6"/>
  <c r="F586" i="6"/>
  <c r="E586" i="6"/>
  <c r="G586" i="6"/>
  <c r="B587" i="6"/>
  <c r="C587" i="6"/>
  <c r="D587" i="6"/>
  <c r="F587" i="6"/>
  <c r="E587" i="6"/>
  <c r="G587" i="6"/>
  <c r="B588" i="6"/>
  <c r="C588" i="6"/>
  <c r="D588" i="6"/>
  <c r="F588" i="6"/>
  <c r="E588" i="6"/>
  <c r="G588" i="6"/>
  <c r="B589" i="6"/>
  <c r="C589" i="6"/>
  <c r="D589" i="6"/>
  <c r="F589" i="6"/>
  <c r="E589" i="6"/>
  <c r="G589" i="6"/>
  <c r="B590" i="6"/>
  <c r="C590" i="6"/>
  <c r="D590" i="6"/>
  <c r="F590" i="6"/>
  <c r="E590" i="6"/>
  <c r="G590" i="6"/>
  <c r="B591" i="6"/>
  <c r="C591" i="6"/>
  <c r="D591" i="6"/>
  <c r="F591" i="6"/>
  <c r="E591" i="6"/>
  <c r="G591" i="6"/>
  <c r="B592" i="6"/>
  <c r="C592" i="6"/>
  <c r="D592" i="6"/>
  <c r="F592" i="6"/>
  <c r="E592" i="6"/>
  <c r="G592" i="6"/>
  <c r="B593" i="6"/>
  <c r="C593" i="6"/>
  <c r="D593" i="6"/>
  <c r="F593" i="6"/>
  <c r="E593" i="6"/>
  <c r="G593" i="6"/>
  <c r="B594" i="6"/>
  <c r="C594" i="6"/>
  <c r="D594" i="6"/>
  <c r="F594" i="6"/>
  <c r="E594" i="6"/>
  <c r="G594" i="6"/>
  <c r="B595" i="6"/>
  <c r="C595" i="6"/>
  <c r="D595" i="6"/>
  <c r="F595" i="6"/>
  <c r="E595" i="6"/>
  <c r="G595" i="6"/>
  <c r="B596" i="6"/>
  <c r="C596" i="6"/>
  <c r="D596" i="6"/>
  <c r="F596" i="6"/>
  <c r="E596" i="6"/>
  <c r="G596" i="6"/>
  <c r="B597" i="6"/>
  <c r="C597" i="6"/>
  <c r="D597" i="6"/>
  <c r="F597" i="6"/>
  <c r="E597" i="6"/>
  <c r="G597" i="6"/>
  <c r="B598" i="6"/>
  <c r="C598" i="6"/>
  <c r="D598" i="6"/>
  <c r="F598" i="6"/>
  <c r="E598" i="6"/>
  <c r="G598" i="6"/>
  <c r="B599" i="6"/>
  <c r="C599" i="6"/>
  <c r="D599" i="6"/>
  <c r="F599" i="6"/>
  <c r="E599" i="6"/>
  <c r="G599" i="6"/>
  <c r="B600" i="6"/>
  <c r="C600" i="6"/>
  <c r="D600" i="6"/>
  <c r="F600" i="6"/>
  <c r="E600" i="6"/>
  <c r="G600" i="6"/>
  <c r="B601" i="6"/>
  <c r="C601" i="6"/>
  <c r="D601" i="6"/>
  <c r="F601" i="6"/>
  <c r="E601" i="6"/>
  <c r="G601" i="6"/>
  <c r="B602" i="6"/>
  <c r="C602" i="6"/>
  <c r="D602" i="6"/>
  <c r="F602" i="6"/>
  <c r="E602" i="6"/>
  <c r="G602" i="6"/>
  <c r="B603" i="6"/>
  <c r="C603" i="6"/>
  <c r="D603" i="6"/>
  <c r="F603" i="6"/>
  <c r="E603" i="6"/>
  <c r="G603" i="6"/>
  <c r="B604" i="6"/>
  <c r="C604" i="6"/>
  <c r="D604" i="6"/>
  <c r="F604" i="6"/>
  <c r="E604" i="6"/>
  <c r="G604" i="6"/>
  <c r="B605" i="6"/>
  <c r="C605" i="6"/>
  <c r="D605" i="6"/>
  <c r="F605" i="6"/>
  <c r="E605" i="6"/>
  <c r="G605" i="6"/>
  <c r="B606" i="6"/>
  <c r="C606" i="6"/>
  <c r="D606" i="6"/>
  <c r="F606" i="6"/>
  <c r="E606" i="6"/>
  <c r="G606" i="6"/>
  <c r="B607" i="6"/>
  <c r="C607" i="6"/>
  <c r="D607" i="6"/>
  <c r="F607" i="6"/>
  <c r="E607" i="6"/>
  <c r="G607" i="6"/>
  <c r="B608" i="6"/>
  <c r="C608" i="6"/>
  <c r="D608" i="6"/>
  <c r="F608" i="6"/>
  <c r="E608" i="6"/>
  <c r="G608" i="6"/>
  <c r="B609" i="6"/>
  <c r="C609" i="6"/>
  <c r="D609" i="6"/>
  <c r="F609" i="6"/>
  <c r="E609" i="6"/>
  <c r="G609" i="6"/>
  <c r="B610" i="6"/>
  <c r="C610" i="6"/>
  <c r="D610" i="6"/>
  <c r="F610" i="6"/>
  <c r="E610" i="6"/>
  <c r="G610" i="6"/>
  <c r="B611" i="6"/>
  <c r="C611" i="6"/>
  <c r="D611" i="6"/>
  <c r="F611" i="6"/>
  <c r="E611" i="6"/>
  <c r="G611" i="6"/>
  <c r="B612" i="6"/>
  <c r="C612" i="6"/>
  <c r="D612" i="6"/>
  <c r="F612" i="6"/>
  <c r="E612" i="6"/>
  <c r="G612" i="6"/>
  <c r="B613" i="6"/>
  <c r="C613" i="6"/>
  <c r="D613" i="6"/>
  <c r="F613" i="6"/>
  <c r="E613" i="6"/>
  <c r="G613" i="6"/>
  <c r="B614" i="6"/>
  <c r="C614" i="6"/>
  <c r="D614" i="6"/>
  <c r="F614" i="6"/>
  <c r="E614" i="6"/>
  <c r="G614" i="6"/>
  <c r="B615" i="6"/>
  <c r="C615" i="6"/>
  <c r="D615" i="6"/>
  <c r="F615" i="6"/>
  <c r="E615" i="6"/>
  <c r="G615" i="6"/>
  <c r="B616" i="6"/>
  <c r="C616" i="6"/>
  <c r="D616" i="6"/>
  <c r="F616" i="6"/>
  <c r="E616" i="6"/>
  <c r="G616" i="6"/>
  <c r="B617" i="6"/>
  <c r="C617" i="6"/>
  <c r="D617" i="6"/>
  <c r="F617" i="6"/>
  <c r="E617" i="6"/>
  <c r="G617" i="6"/>
  <c r="B618" i="6"/>
  <c r="C618" i="6"/>
  <c r="D618" i="6"/>
  <c r="F618" i="6"/>
  <c r="E618" i="6"/>
  <c r="G618" i="6"/>
  <c r="B619" i="6"/>
  <c r="C619" i="6"/>
  <c r="D619" i="6"/>
  <c r="F619" i="6"/>
  <c r="E619" i="6"/>
  <c r="G619" i="6"/>
  <c r="B620" i="6"/>
  <c r="C620" i="6"/>
  <c r="D620" i="6"/>
  <c r="F620" i="6"/>
  <c r="E620" i="6"/>
  <c r="G620" i="6"/>
  <c r="B621" i="6"/>
  <c r="C621" i="6"/>
  <c r="D621" i="6"/>
  <c r="F621" i="6"/>
  <c r="E621" i="6"/>
  <c r="G621" i="6"/>
  <c r="B622" i="6"/>
  <c r="C622" i="6"/>
  <c r="D622" i="6"/>
  <c r="F622" i="6"/>
  <c r="E622" i="6"/>
  <c r="G622" i="6"/>
  <c r="B623" i="6"/>
  <c r="C623" i="6"/>
  <c r="D623" i="6"/>
  <c r="F623" i="6"/>
  <c r="E623" i="6"/>
  <c r="G623" i="6"/>
  <c r="B624" i="6"/>
  <c r="C624" i="6"/>
  <c r="D624" i="6"/>
  <c r="F624" i="6"/>
  <c r="E624" i="6"/>
  <c r="G624" i="6"/>
  <c r="B625" i="6"/>
  <c r="C625" i="6"/>
  <c r="D625" i="6"/>
  <c r="F625" i="6"/>
  <c r="E625" i="6"/>
  <c r="G625" i="6"/>
  <c r="B626" i="6"/>
  <c r="C626" i="6"/>
  <c r="D626" i="6"/>
  <c r="F626" i="6"/>
  <c r="E626" i="6"/>
  <c r="G626" i="6"/>
  <c r="B627" i="6"/>
  <c r="C627" i="6"/>
  <c r="D627" i="6"/>
  <c r="F627" i="6"/>
  <c r="E627" i="6"/>
  <c r="G627" i="6"/>
  <c r="B628" i="6"/>
  <c r="C628" i="6"/>
  <c r="D628" i="6"/>
  <c r="F628" i="6"/>
  <c r="E628" i="6"/>
  <c r="G628" i="6"/>
  <c r="B629" i="6"/>
  <c r="C629" i="6"/>
  <c r="D629" i="6"/>
  <c r="F629" i="6"/>
  <c r="E629" i="6"/>
  <c r="G629" i="6"/>
  <c r="B630" i="6"/>
  <c r="C630" i="6"/>
  <c r="D630" i="6"/>
  <c r="F630" i="6"/>
  <c r="E630" i="6"/>
  <c r="G630" i="6"/>
  <c r="B631" i="6"/>
  <c r="C631" i="6"/>
  <c r="D631" i="6"/>
  <c r="F631" i="6"/>
  <c r="E631" i="6"/>
  <c r="G631" i="6"/>
  <c r="B632" i="6"/>
  <c r="C632" i="6"/>
  <c r="D632" i="6"/>
  <c r="F632" i="6"/>
  <c r="E632" i="6"/>
  <c r="G632" i="6"/>
  <c r="B633" i="6"/>
  <c r="C633" i="6"/>
  <c r="D633" i="6"/>
  <c r="F633" i="6"/>
  <c r="E633" i="6"/>
  <c r="G633" i="6"/>
  <c r="B634" i="6"/>
  <c r="C634" i="6"/>
  <c r="D634" i="6"/>
  <c r="F634" i="6"/>
  <c r="E634" i="6"/>
  <c r="G634" i="6"/>
  <c r="B635" i="6"/>
  <c r="C635" i="6"/>
  <c r="D635" i="6"/>
  <c r="F635" i="6"/>
  <c r="E635" i="6"/>
  <c r="G635" i="6"/>
  <c r="B636" i="6"/>
  <c r="C636" i="6"/>
  <c r="D636" i="6"/>
  <c r="F636" i="6"/>
  <c r="E636" i="6"/>
  <c r="G636" i="6"/>
  <c r="B637" i="6"/>
  <c r="C637" i="6"/>
  <c r="D637" i="6"/>
  <c r="F637" i="6"/>
  <c r="E637" i="6"/>
  <c r="G637" i="6"/>
  <c r="B638" i="6"/>
  <c r="C638" i="6"/>
  <c r="D638" i="6"/>
  <c r="F638" i="6"/>
  <c r="E638" i="6"/>
  <c r="G638" i="6"/>
  <c r="B639" i="6"/>
  <c r="C639" i="6"/>
  <c r="D639" i="6"/>
  <c r="F639" i="6"/>
  <c r="E639" i="6"/>
  <c r="G639" i="6"/>
  <c r="B640" i="6"/>
  <c r="C640" i="6"/>
  <c r="D640" i="6"/>
  <c r="F640" i="6"/>
  <c r="E640" i="6"/>
  <c r="G640" i="6"/>
  <c r="B641" i="6"/>
  <c r="C641" i="6"/>
  <c r="D641" i="6"/>
  <c r="F641" i="6"/>
  <c r="E641" i="6"/>
  <c r="G641" i="6"/>
  <c r="B642" i="6"/>
  <c r="C642" i="6"/>
  <c r="D642" i="6"/>
  <c r="F642" i="6"/>
  <c r="E642" i="6"/>
  <c r="G642" i="6"/>
  <c r="B643" i="6"/>
  <c r="C643" i="6"/>
  <c r="D643" i="6"/>
  <c r="F643" i="6"/>
  <c r="E643" i="6"/>
  <c r="G643" i="6"/>
  <c r="B644" i="6"/>
  <c r="C644" i="6"/>
  <c r="D644" i="6"/>
  <c r="F644" i="6"/>
  <c r="E644" i="6"/>
  <c r="G644" i="6"/>
  <c r="B645" i="6"/>
  <c r="C645" i="6"/>
  <c r="D645" i="6"/>
  <c r="F645" i="6"/>
  <c r="E645" i="6"/>
  <c r="G645" i="6"/>
  <c r="B646" i="6"/>
  <c r="C646" i="6"/>
  <c r="D646" i="6"/>
  <c r="F646" i="6"/>
  <c r="E646" i="6"/>
  <c r="G646" i="6"/>
  <c r="B647" i="6"/>
  <c r="C647" i="6"/>
  <c r="D647" i="6"/>
  <c r="F647" i="6"/>
  <c r="E647" i="6"/>
  <c r="G647" i="6"/>
  <c r="B648" i="6"/>
  <c r="C648" i="6"/>
  <c r="D648" i="6"/>
  <c r="F648" i="6"/>
  <c r="E648" i="6"/>
  <c r="G648" i="6"/>
  <c r="B649" i="6"/>
  <c r="C649" i="6"/>
  <c r="D649" i="6"/>
  <c r="F649" i="6"/>
  <c r="E649" i="6"/>
  <c r="G649" i="6"/>
  <c r="B650" i="6"/>
  <c r="C650" i="6"/>
  <c r="D650" i="6"/>
  <c r="F650" i="6"/>
  <c r="E650" i="6"/>
  <c r="G650" i="6"/>
  <c r="B651" i="6"/>
  <c r="C651" i="6"/>
  <c r="D651" i="6"/>
  <c r="F651" i="6"/>
  <c r="E651" i="6"/>
  <c r="G651" i="6"/>
  <c r="B652" i="6"/>
  <c r="C652" i="6"/>
  <c r="D652" i="6"/>
  <c r="F652" i="6"/>
  <c r="E652" i="6"/>
  <c r="G652" i="6"/>
  <c r="B653" i="6"/>
  <c r="C653" i="6"/>
  <c r="D653" i="6"/>
  <c r="F653" i="6"/>
  <c r="E653" i="6"/>
  <c r="G653" i="6"/>
  <c r="B654" i="6"/>
  <c r="C654" i="6"/>
  <c r="D654" i="6"/>
  <c r="F654" i="6"/>
  <c r="E654" i="6"/>
  <c r="G654" i="6"/>
  <c r="B655" i="6"/>
  <c r="C655" i="6"/>
  <c r="D655" i="6"/>
  <c r="F655" i="6"/>
  <c r="E655" i="6"/>
  <c r="G655" i="6"/>
  <c r="B656" i="6"/>
  <c r="C656" i="6"/>
  <c r="D656" i="6"/>
  <c r="F656" i="6"/>
  <c r="E656" i="6"/>
  <c r="G656" i="6"/>
  <c r="B657" i="6"/>
  <c r="C657" i="6"/>
  <c r="D657" i="6"/>
  <c r="F657" i="6"/>
  <c r="E657" i="6"/>
  <c r="G657" i="6"/>
  <c r="B658" i="6"/>
  <c r="C658" i="6"/>
  <c r="D658" i="6"/>
  <c r="F658" i="6"/>
  <c r="E658" i="6"/>
  <c r="G658" i="6"/>
  <c r="B659" i="6"/>
  <c r="C659" i="6"/>
  <c r="D659" i="6"/>
  <c r="F659" i="6"/>
  <c r="E659" i="6"/>
  <c r="G659" i="6"/>
  <c r="B660" i="6"/>
  <c r="C660" i="6"/>
  <c r="D660" i="6"/>
  <c r="F660" i="6"/>
  <c r="E660" i="6"/>
  <c r="G660" i="6"/>
  <c r="B661" i="6"/>
  <c r="C661" i="6"/>
  <c r="D661" i="6"/>
  <c r="F661" i="6"/>
  <c r="E661" i="6"/>
  <c r="G661" i="6"/>
  <c r="B662" i="6"/>
  <c r="C662" i="6"/>
  <c r="D662" i="6"/>
  <c r="F662" i="6"/>
  <c r="E662" i="6"/>
  <c r="G662" i="6"/>
  <c r="B663" i="6"/>
  <c r="C663" i="6"/>
  <c r="D663" i="6"/>
  <c r="F663" i="6"/>
  <c r="E663" i="6"/>
  <c r="G663" i="6"/>
  <c r="B664" i="6"/>
  <c r="C664" i="6"/>
  <c r="D664" i="6"/>
  <c r="F664" i="6"/>
  <c r="E664" i="6"/>
  <c r="G664" i="6"/>
  <c r="B665" i="6"/>
  <c r="C665" i="6"/>
  <c r="D665" i="6"/>
  <c r="F665" i="6"/>
  <c r="E665" i="6"/>
  <c r="G665" i="6"/>
  <c r="B666" i="6"/>
  <c r="C666" i="6"/>
  <c r="D666" i="6"/>
  <c r="F666" i="6"/>
  <c r="E666" i="6"/>
  <c r="G666" i="6"/>
  <c r="B667" i="6"/>
  <c r="C667" i="6"/>
  <c r="D667" i="6"/>
  <c r="F667" i="6"/>
  <c r="E667" i="6"/>
  <c r="G667" i="6"/>
  <c r="B668" i="6"/>
  <c r="C668" i="6"/>
  <c r="D668" i="6"/>
  <c r="F668" i="6"/>
  <c r="E668" i="6"/>
  <c r="G668" i="6"/>
  <c r="B669" i="6"/>
  <c r="C669" i="6"/>
  <c r="D669" i="6"/>
  <c r="F669" i="6"/>
  <c r="E669" i="6"/>
  <c r="G669" i="6"/>
  <c r="B670" i="6"/>
  <c r="C670" i="6"/>
  <c r="D670" i="6"/>
  <c r="F670" i="6"/>
  <c r="E670" i="6"/>
  <c r="G670" i="6"/>
  <c r="B671" i="6"/>
  <c r="C671" i="6"/>
  <c r="D671" i="6"/>
  <c r="F671" i="6"/>
  <c r="E671" i="6"/>
  <c r="G671" i="6"/>
  <c r="B672" i="6"/>
  <c r="C672" i="6"/>
  <c r="D672" i="6"/>
  <c r="F672" i="6"/>
  <c r="E672" i="6"/>
  <c r="G672" i="6"/>
  <c r="B673" i="6"/>
  <c r="C673" i="6"/>
  <c r="D673" i="6"/>
  <c r="F673" i="6"/>
  <c r="E673" i="6"/>
  <c r="G673" i="6"/>
  <c r="B674" i="6"/>
  <c r="C674" i="6"/>
  <c r="D674" i="6"/>
  <c r="F674" i="6"/>
  <c r="E674" i="6"/>
  <c r="G674" i="6"/>
  <c r="B675" i="6"/>
  <c r="C675" i="6"/>
  <c r="D675" i="6"/>
  <c r="F675" i="6"/>
  <c r="E675" i="6"/>
  <c r="G675" i="6"/>
  <c r="B676" i="6"/>
  <c r="C676" i="6"/>
  <c r="D676" i="6"/>
  <c r="F676" i="6"/>
  <c r="E676" i="6"/>
  <c r="G676" i="6"/>
  <c r="B677" i="6"/>
  <c r="C677" i="6"/>
  <c r="D677" i="6"/>
  <c r="F677" i="6"/>
  <c r="E677" i="6"/>
  <c r="G677" i="6"/>
  <c r="B678" i="6"/>
  <c r="C678" i="6"/>
  <c r="D678" i="6"/>
  <c r="F678" i="6"/>
  <c r="E678" i="6"/>
  <c r="G678" i="6"/>
  <c r="B679" i="6"/>
  <c r="C679" i="6"/>
  <c r="D679" i="6"/>
  <c r="F679" i="6"/>
  <c r="E679" i="6"/>
  <c r="G679" i="6"/>
  <c r="B680" i="6"/>
  <c r="C680" i="6"/>
  <c r="D680" i="6"/>
  <c r="F680" i="6"/>
  <c r="E680" i="6"/>
  <c r="G680" i="6"/>
  <c r="B681" i="6"/>
  <c r="C681" i="6"/>
  <c r="D681" i="6"/>
  <c r="F681" i="6"/>
  <c r="E681" i="6"/>
  <c r="G681" i="6"/>
  <c r="B682" i="6"/>
  <c r="C682" i="6"/>
  <c r="D682" i="6"/>
  <c r="F682" i="6"/>
  <c r="E682" i="6"/>
  <c r="G682" i="6"/>
  <c r="B683" i="6"/>
  <c r="C683" i="6"/>
  <c r="D683" i="6"/>
  <c r="F683" i="6"/>
  <c r="E683" i="6"/>
  <c r="G683" i="6"/>
  <c r="B684" i="6"/>
  <c r="C684" i="6"/>
  <c r="D684" i="6"/>
  <c r="F684" i="6"/>
  <c r="E684" i="6"/>
  <c r="G684" i="6"/>
  <c r="B685" i="6"/>
  <c r="C685" i="6"/>
  <c r="D685" i="6"/>
  <c r="F685" i="6"/>
  <c r="E685" i="6"/>
  <c r="G685" i="6"/>
  <c r="B686" i="6"/>
  <c r="C686" i="6"/>
  <c r="D686" i="6"/>
  <c r="F686" i="6"/>
  <c r="E686" i="6"/>
  <c r="G686" i="6"/>
  <c r="B687" i="6"/>
  <c r="C687" i="6"/>
  <c r="D687" i="6"/>
  <c r="F687" i="6"/>
  <c r="E687" i="6"/>
  <c r="G687" i="6"/>
  <c r="B688" i="6"/>
  <c r="C688" i="6"/>
  <c r="D688" i="6"/>
  <c r="F688" i="6"/>
  <c r="E688" i="6"/>
  <c r="G688" i="6"/>
  <c r="B689" i="6"/>
  <c r="C689" i="6"/>
  <c r="D689" i="6"/>
  <c r="F689" i="6"/>
  <c r="E689" i="6"/>
  <c r="G689" i="6"/>
  <c r="B690" i="6"/>
  <c r="C690" i="6"/>
  <c r="D690" i="6"/>
  <c r="F690" i="6"/>
  <c r="E690" i="6"/>
  <c r="G690" i="6"/>
  <c r="B691" i="6"/>
  <c r="C691" i="6"/>
  <c r="D691" i="6"/>
  <c r="F691" i="6"/>
  <c r="E691" i="6"/>
  <c r="G691" i="6"/>
  <c r="B692" i="6"/>
  <c r="C692" i="6"/>
  <c r="D692" i="6"/>
  <c r="F692" i="6"/>
  <c r="E692" i="6"/>
  <c r="G692" i="6"/>
  <c r="B693" i="6"/>
  <c r="C693" i="6"/>
  <c r="D693" i="6"/>
  <c r="F693" i="6"/>
  <c r="E693" i="6"/>
  <c r="G693" i="6"/>
  <c r="B694" i="6"/>
  <c r="C694" i="6"/>
  <c r="D694" i="6"/>
  <c r="F694" i="6"/>
  <c r="E694" i="6"/>
  <c r="G694" i="6"/>
  <c r="B695" i="6"/>
  <c r="C695" i="6"/>
  <c r="D695" i="6"/>
  <c r="F695" i="6"/>
  <c r="E695" i="6"/>
  <c r="G695" i="6"/>
  <c r="B696" i="6"/>
  <c r="C696" i="6"/>
  <c r="D696" i="6"/>
  <c r="F696" i="6"/>
  <c r="E696" i="6"/>
  <c r="G696" i="6"/>
  <c r="B697" i="6"/>
  <c r="C697" i="6"/>
  <c r="D697" i="6"/>
  <c r="F697" i="6"/>
  <c r="E697" i="6"/>
  <c r="G697" i="6"/>
  <c r="B698" i="6"/>
  <c r="C698" i="6"/>
  <c r="D698" i="6"/>
  <c r="F698" i="6"/>
  <c r="E698" i="6"/>
  <c r="G698" i="6"/>
  <c r="B699" i="6"/>
  <c r="C699" i="6"/>
  <c r="D699" i="6"/>
  <c r="F699" i="6"/>
  <c r="E699" i="6"/>
  <c r="G699" i="6"/>
  <c r="B700" i="6"/>
  <c r="C700" i="6"/>
  <c r="D700" i="6"/>
  <c r="F700" i="6"/>
  <c r="E700" i="6"/>
  <c r="G700" i="6"/>
  <c r="B701" i="6"/>
  <c r="C701" i="6"/>
  <c r="D701" i="6"/>
  <c r="F701" i="6"/>
  <c r="E701" i="6"/>
  <c r="G701" i="6"/>
  <c r="B702" i="6"/>
  <c r="C702" i="6"/>
  <c r="D702" i="6"/>
  <c r="F702" i="6"/>
  <c r="E702" i="6"/>
  <c r="G702" i="6"/>
  <c r="B703" i="6"/>
  <c r="C703" i="6"/>
  <c r="D703" i="6"/>
  <c r="F703" i="6"/>
  <c r="E703" i="6"/>
  <c r="G703" i="6"/>
  <c r="B704" i="6"/>
  <c r="C704" i="6"/>
  <c r="D704" i="6"/>
  <c r="F704" i="6"/>
  <c r="E704" i="6"/>
  <c r="G704" i="6"/>
  <c r="B705" i="6"/>
  <c r="C705" i="6"/>
  <c r="D705" i="6"/>
  <c r="F705" i="6"/>
  <c r="E705" i="6"/>
  <c r="G705" i="6"/>
  <c r="B706" i="6"/>
  <c r="C706" i="6"/>
  <c r="D706" i="6"/>
  <c r="F706" i="6"/>
  <c r="E706" i="6"/>
  <c r="G706" i="6"/>
  <c r="B707" i="6"/>
  <c r="C707" i="6"/>
  <c r="D707" i="6"/>
  <c r="F707" i="6"/>
  <c r="E707" i="6"/>
  <c r="G707" i="6"/>
  <c r="B708" i="6"/>
  <c r="C708" i="6"/>
  <c r="D708" i="6"/>
  <c r="F708" i="6"/>
  <c r="E708" i="6"/>
  <c r="G708" i="6"/>
  <c r="B709" i="6"/>
  <c r="C709" i="6"/>
  <c r="D709" i="6"/>
  <c r="F709" i="6"/>
  <c r="E709" i="6"/>
  <c r="G709" i="6"/>
  <c r="B710" i="6"/>
  <c r="C710" i="6"/>
  <c r="D710" i="6"/>
  <c r="F710" i="6"/>
  <c r="E710" i="6"/>
  <c r="G710" i="6"/>
  <c r="B711" i="6"/>
  <c r="C711" i="6"/>
  <c r="D711" i="6"/>
  <c r="F711" i="6"/>
  <c r="E711" i="6"/>
  <c r="G711" i="6"/>
  <c r="B712" i="6"/>
  <c r="C712" i="6"/>
  <c r="D712" i="6"/>
  <c r="F712" i="6"/>
  <c r="E712" i="6"/>
  <c r="G712" i="6"/>
  <c r="B713" i="6"/>
  <c r="C713" i="6"/>
  <c r="D713" i="6"/>
  <c r="F713" i="6"/>
  <c r="E713" i="6"/>
  <c r="G713" i="6"/>
  <c r="B714" i="6"/>
  <c r="C714" i="6"/>
  <c r="D714" i="6"/>
  <c r="F714" i="6"/>
  <c r="E714" i="6"/>
  <c r="G714" i="6"/>
  <c r="B715" i="6"/>
  <c r="C715" i="6"/>
  <c r="D715" i="6"/>
  <c r="F715" i="6"/>
  <c r="E715" i="6"/>
  <c r="G715" i="6"/>
  <c r="B716" i="6"/>
  <c r="C716" i="6"/>
  <c r="D716" i="6"/>
  <c r="F716" i="6"/>
  <c r="E716" i="6"/>
  <c r="G716" i="6"/>
  <c r="B717" i="6"/>
  <c r="C717" i="6"/>
  <c r="D717" i="6"/>
  <c r="F717" i="6"/>
  <c r="E717" i="6"/>
  <c r="G717" i="6"/>
  <c r="B718" i="6"/>
  <c r="C718" i="6"/>
  <c r="D718" i="6"/>
  <c r="F718" i="6"/>
  <c r="E718" i="6"/>
  <c r="G718" i="6"/>
  <c r="B719" i="6"/>
  <c r="C719" i="6"/>
  <c r="D719" i="6"/>
  <c r="F719" i="6"/>
  <c r="E719" i="6"/>
  <c r="G719" i="6"/>
  <c r="B720" i="6"/>
  <c r="C720" i="6"/>
  <c r="D720" i="6"/>
  <c r="F720" i="6"/>
  <c r="E720" i="6"/>
  <c r="G720" i="6"/>
  <c r="B721" i="6"/>
  <c r="C721" i="6"/>
  <c r="D721" i="6"/>
  <c r="F721" i="6"/>
  <c r="E721" i="6"/>
  <c r="G721" i="6"/>
  <c r="B722" i="6"/>
  <c r="C722" i="6"/>
  <c r="D722" i="6"/>
  <c r="F722" i="6"/>
  <c r="E722" i="6"/>
  <c r="G722" i="6"/>
  <c r="B723" i="6"/>
  <c r="C723" i="6"/>
  <c r="D723" i="6"/>
  <c r="F723" i="6"/>
  <c r="E723" i="6"/>
  <c r="G723" i="6"/>
  <c r="B724" i="6"/>
  <c r="C724" i="6"/>
  <c r="D724" i="6"/>
  <c r="F724" i="6"/>
  <c r="E724" i="6"/>
  <c r="G724" i="6"/>
  <c r="B725" i="6"/>
  <c r="C725" i="6"/>
  <c r="D725" i="6"/>
  <c r="F725" i="6"/>
  <c r="E725" i="6"/>
  <c r="G725" i="6"/>
  <c r="B726" i="6"/>
  <c r="C726" i="6"/>
  <c r="D726" i="6"/>
  <c r="F726" i="6"/>
  <c r="E726" i="6"/>
  <c r="G726" i="6"/>
  <c r="B727" i="6"/>
  <c r="C727" i="6"/>
  <c r="D727" i="6"/>
  <c r="F727" i="6"/>
  <c r="E727" i="6"/>
  <c r="G727" i="6"/>
  <c r="B728" i="6"/>
  <c r="C728" i="6"/>
  <c r="D728" i="6"/>
  <c r="F728" i="6"/>
  <c r="E728" i="6"/>
  <c r="G728" i="6"/>
  <c r="B729" i="6"/>
  <c r="C729" i="6"/>
  <c r="D729" i="6"/>
  <c r="F729" i="6"/>
  <c r="E729" i="6"/>
  <c r="G729" i="6"/>
  <c r="B730" i="6"/>
  <c r="C730" i="6"/>
  <c r="D730" i="6"/>
  <c r="F730" i="6"/>
  <c r="E730" i="6"/>
  <c r="G730" i="6"/>
  <c r="B731" i="6"/>
  <c r="C731" i="6"/>
  <c r="D731" i="6"/>
  <c r="F731" i="6"/>
  <c r="E731" i="6"/>
  <c r="G731" i="6"/>
  <c r="B732" i="6"/>
  <c r="C732" i="6"/>
  <c r="D732" i="6"/>
  <c r="F732" i="6"/>
  <c r="E732" i="6"/>
  <c r="G732" i="6"/>
  <c r="B733" i="6"/>
  <c r="C733" i="6"/>
  <c r="D733" i="6"/>
  <c r="F733" i="6"/>
  <c r="E733" i="6"/>
  <c r="G733" i="6"/>
  <c r="B734" i="6"/>
  <c r="C734" i="6"/>
  <c r="D734" i="6"/>
  <c r="F734" i="6"/>
  <c r="E734" i="6"/>
  <c r="G734" i="6"/>
  <c r="B735" i="6"/>
  <c r="C735" i="6"/>
  <c r="D735" i="6"/>
  <c r="F735" i="6"/>
  <c r="E735" i="6"/>
  <c r="G735" i="6"/>
  <c r="B736" i="6"/>
  <c r="C736" i="6"/>
  <c r="D736" i="6"/>
  <c r="F736" i="6"/>
  <c r="E736" i="6"/>
  <c r="G736" i="6"/>
  <c r="B737" i="6"/>
  <c r="C737" i="6"/>
  <c r="D737" i="6"/>
  <c r="F737" i="6"/>
  <c r="E737" i="6"/>
  <c r="G737" i="6"/>
  <c r="B738" i="6"/>
  <c r="C738" i="6"/>
  <c r="D738" i="6"/>
  <c r="F738" i="6"/>
  <c r="E738" i="6"/>
  <c r="G738" i="6"/>
  <c r="B739" i="6"/>
  <c r="C739" i="6"/>
  <c r="D739" i="6"/>
  <c r="F739" i="6"/>
  <c r="E739" i="6"/>
  <c r="G739" i="6"/>
  <c r="B740" i="6"/>
  <c r="C740" i="6"/>
  <c r="D740" i="6"/>
  <c r="F740" i="6"/>
  <c r="E740" i="6"/>
  <c r="G740" i="6"/>
  <c r="B741" i="6"/>
  <c r="C741" i="6"/>
  <c r="D741" i="6"/>
  <c r="F741" i="6"/>
  <c r="E741" i="6"/>
  <c r="G741" i="6"/>
  <c r="B742" i="6"/>
  <c r="C742" i="6"/>
  <c r="D742" i="6"/>
  <c r="F742" i="6"/>
  <c r="E742" i="6"/>
  <c r="G742" i="6"/>
  <c r="B743" i="6"/>
  <c r="C743" i="6"/>
  <c r="D743" i="6"/>
  <c r="F743" i="6"/>
  <c r="E743" i="6"/>
  <c r="G743" i="6"/>
  <c r="B744" i="6"/>
  <c r="C744" i="6"/>
  <c r="D744" i="6"/>
  <c r="F744" i="6"/>
  <c r="E744" i="6"/>
  <c r="G744" i="6"/>
  <c r="B745" i="6"/>
  <c r="C745" i="6"/>
  <c r="D745" i="6"/>
  <c r="F745" i="6"/>
  <c r="E745" i="6"/>
  <c r="G745" i="6"/>
  <c r="B746" i="6"/>
  <c r="C746" i="6"/>
  <c r="D746" i="6"/>
  <c r="F746" i="6"/>
  <c r="E746" i="6"/>
  <c r="G746" i="6"/>
  <c r="B747" i="6"/>
  <c r="C747" i="6"/>
  <c r="D747" i="6"/>
  <c r="F747" i="6"/>
  <c r="E747" i="6"/>
  <c r="G747" i="6"/>
  <c r="B748" i="6"/>
  <c r="C748" i="6"/>
  <c r="D748" i="6"/>
  <c r="F748" i="6"/>
  <c r="E748" i="6"/>
  <c r="G748" i="6"/>
  <c r="B749" i="6"/>
  <c r="C749" i="6"/>
  <c r="D749" i="6"/>
  <c r="F749" i="6"/>
  <c r="E749" i="6"/>
  <c r="G749" i="6"/>
  <c r="B750" i="6"/>
  <c r="C750" i="6"/>
  <c r="D750" i="6"/>
  <c r="F750" i="6"/>
  <c r="E750" i="6"/>
  <c r="G750" i="6"/>
  <c r="B751" i="6"/>
  <c r="C751" i="6"/>
  <c r="D751" i="6"/>
  <c r="F751" i="6"/>
  <c r="E751" i="6"/>
  <c r="G751" i="6"/>
  <c r="B752" i="6"/>
  <c r="C752" i="6"/>
  <c r="D752" i="6"/>
  <c r="F752" i="6"/>
  <c r="E752" i="6"/>
  <c r="G752" i="6"/>
  <c r="B753" i="6"/>
  <c r="C753" i="6"/>
  <c r="D753" i="6"/>
  <c r="F753" i="6"/>
  <c r="E753" i="6"/>
  <c r="G753" i="6"/>
  <c r="B754" i="6"/>
  <c r="C754" i="6"/>
  <c r="D754" i="6"/>
  <c r="F754" i="6"/>
  <c r="E754" i="6"/>
  <c r="G754" i="6"/>
  <c r="B755" i="6"/>
  <c r="C755" i="6"/>
  <c r="D755" i="6"/>
  <c r="F755" i="6"/>
  <c r="E755" i="6"/>
  <c r="G755" i="6"/>
  <c r="B756" i="6"/>
  <c r="C756" i="6"/>
  <c r="D756" i="6"/>
  <c r="F756" i="6"/>
  <c r="E756" i="6"/>
  <c r="G756" i="6"/>
  <c r="B757" i="6"/>
  <c r="C757" i="6"/>
  <c r="D757" i="6"/>
  <c r="F757" i="6"/>
  <c r="E757" i="6"/>
  <c r="G757" i="6"/>
  <c r="B758" i="6"/>
  <c r="C758" i="6"/>
  <c r="D758" i="6"/>
  <c r="F758" i="6"/>
  <c r="E758" i="6"/>
  <c r="G758" i="6"/>
  <c r="B759" i="6"/>
  <c r="C759" i="6"/>
  <c r="D759" i="6"/>
  <c r="F759" i="6"/>
  <c r="E759" i="6"/>
  <c r="G759" i="6"/>
  <c r="B760" i="6"/>
  <c r="C760" i="6"/>
  <c r="D760" i="6"/>
  <c r="F760" i="6"/>
  <c r="E760" i="6"/>
  <c r="G760" i="6"/>
  <c r="B761" i="6"/>
  <c r="C761" i="6"/>
  <c r="D761" i="6"/>
  <c r="F761" i="6"/>
  <c r="E761" i="6"/>
  <c r="G761" i="6"/>
  <c r="B762" i="6"/>
  <c r="C762" i="6"/>
  <c r="D762" i="6"/>
  <c r="F762" i="6"/>
  <c r="E762" i="6"/>
  <c r="G762" i="6"/>
  <c r="B763" i="6"/>
  <c r="C763" i="6"/>
  <c r="D763" i="6"/>
  <c r="F763" i="6"/>
  <c r="E763" i="6"/>
  <c r="G763" i="6"/>
  <c r="B764" i="6"/>
  <c r="C764" i="6"/>
  <c r="D764" i="6"/>
  <c r="F764" i="6"/>
  <c r="E764" i="6"/>
  <c r="G764" i="6"/>
  <c r="B765" i="6"/>
  <c r="C765" i="6"/>
  <c r="D765" i="6"/>
  <c r="F765" i="6"/>
  <c r="E765" i="6"/>
  <c r="G765" i="6"/>
  <c r="B766" i="6"/>
  <c r="C766" i="6"/>
  <c r="D766" i="6"/>
  <c r="F766" i="6"/>
  <c r="E766" i="6"/>
  <c r="G766" i="6"/>
  <c r="B767" i="6"/>
  <c r="C767" i="6"/>
  <c r="D767" i="6"/>
  <c r="F767" i="6"/>
  <c r="E767" i="6"/>
  <c r="G767" i="6"/>
  <c r="B768" i="6"/>
  <c r="C768" i="6"/>
  <c r="D768" i="6"/>
  <c r="F768" i="6"/>
  <c r="E768" i="6"/>
  <c r="G768" i="6"/>
  <c r="B769" i="6"/>
  <c r="C769" i="6"/>
  <c r="D769" i="6"/>
  <c r="F769" i="6"/>
  <c r="E769" i="6"/>
  <c r="G769" i="6"/>
  <c r="B770" i="6"/>
  <c r="C770" i="6"/>
  <c r="D770" i="6"/>
  <c r="F770" i="6"/>
  <c r="E770" i="6"/>
  <c r="G770" i="6"/>
  <c r="B771" i="6"/>
  <c r="C771" i="6"/>
  <c r="D771" i="6"/>
  <c r="F771" i="6"/>
  <c r="E771" i="6"/>
  <c r="G771" i="6"/>
  <c r="B772" i="6"/>
  <c r="C772" i="6"/>
  <c r="D772" i="6"/>
  <c r="F772" i="6"/>
  <c r="E772" i="6"/>
  <c r="G772" i="6"/>
  <c r="B773" i="6"/>
  <c r="C773" i="6"/>
  <c r="D773" i="6"/>
  <c r="F773" i="6"/>
  <c r="E773" i="6"/>
  <c r="G773" i="6"/>
  <c r="B774" i="6"/>
  <c r="C774" i="6"/>
  <c r="D774" i="6"/>
  <c r="F774" i="6"/>
  <c r="E774" i="6"/>
  <c r="G774" i="6"/>
  <c r="B775" i="6"/>
  <c r="C775" i="6"/>
  <c r="D775" i="6"/>
  <c r="F775" i="6"/>
  <c r="E775" i="6"/>
  <c r="G775" i="6"/>
  <c r="B776" i="6"/>
  <c r="C776" i="6"/>
  <c r="D776" i="6"/>
  <c r="F776" i="6"/>
  <c r="E776" i="6"/>
  <c r="G776" i="6"/>
  <c r="B777" i="6"/>
  <c r="C777" i="6"/>
  <c r="D777" i="6"/>
  <c r="F777" i="6"/>
  <c r="E777" i="6"/>
  <c r="G777" i="6"/>
  <c r="B778" i="6"/>
  <c r="C778" i="6"/>
  <c r="D778" i="6"/>
  <c r="F778" i="6"/>
  <c r="E778" i="6"/>
  <c r="G778" i="6"/>
  <c r="B779" i="6"/>
  <c r="C779" i="6"/>
  <c r="D779" i="6"/>
  <c r="F779" i="6"/>
  <c r="E779" i="6"/>
  <c r="G779" i="6"/>
  <c r="B780" i="6"/>
  <c r="C780" i="6"/>
  <c r="D780" i="6"/>
  <c r="F780" i="6"/>
  <c r="E780" i="6"/>
  <c r="G780" i="6"/>
  <c r="B781" i="6"/>
  <c r="C781" i="6"/>
  <c r="D781" i="6"/>
  <c r="F781" i="6"/>
  <c r="E781" i="6"/>
  <c r="G781" i="6"/>
  <c r="B782" i="6"/>
  <c r="C782" i="6"/>
  <c r="D782" i="6"/>
  <c r="F782" i="6"/>
  <c r="E782" i="6"/>
  <c r="G782" i="6"/>
  <c r="B783" i="6"/>
  <c r="C783" i="6"/>
  <c r="D783" i="6"/>
  <c r="F783" i="6"/>
  <c r="E783" i="6"/>
  <c r="G783" i="6"/>
  <c r="B784" i="6"/>
  <c r="C784" i="6"/>
  <c r="D784" i="6"/>
  <c r="F784" i="6"/>
  <c r="E784" i="6"/>
  <c r="G784" i="6"/>
  <c r="B785" i="6"/>
  <c r="C785" i="6"/>
  <c r="D785" i="6"/>
  <c r="F785" i="6"/>
  <c r="E785" i="6"/>
  <c r="G785" i="6"/>
  <c r="B786" i="6"/>
  <c r="C786" i="6"/>
  <c r="D786" i="6"/>
  <c r="F786" i="6"/>
  <c r="E786" i="6"/>
  <c r="G786" i="6"/>
  <c r="B787" i="6"/>
  <c r="C787" i="6"/>
  <c r="D787" i="6"/>
  <c r="F787" i="6"/>
  <c r="E787" i="6"/>
  <c r="G787" i="6"/>
  <c r="B788" i="6"/>
  <c r="C788" i="6"/>
  <c r="D788" i="6"/>
  <c r="F788" i="6"/>
  <c r="E788" i="6"/>
  <c r="G788" i="6"/>
  <c r="B789" i="6"/>
  <c r="C789" i="6"/>
  <c r="D789" i="6"/>
  <c r="F789" i="6"/>
  <c r="E789" i="6"/>
  <c r="G789" i="6"/>
  <c r="B790" i="6"/>
  <c r="C790" i="6"/>
  <c r="D790" i="6"/>
  <c r="F790" i="6"/>
  <c r="E790" i="6"/>
  <c r="G790" i="6"/>
  <c r="B791" i="6"/>
  <c r="C791" i="6"/>
  <c r="D791" i="6"/>
  <c r="F791" i="6"/>
  <c r="E791" i="6"/>
  <c r="G791" i="6"/>
  <c r="B792" i="6"/>
  <c r="C792" i="6"/>
  <c r="D792" i="6"/>
  <c r="F792" i="6"/>
  <c r="E792" i="6"/>
  <c r="G792" i="6"/>
  <c r="B793" i="6"/>
  <c r="C793" i="6"/>
  <c r="D793" i="6"/>
  <c r="F793" i="6"/>
  <c r="E793" i="6"/>
  <c r="G793" i="6"/>
  <c r="B794" i="6"/>
  <c r="C794" i="6"/>
  <c r="D794" i="6"/>
  <c r="F794" i="6"/>
  <c r="E794" i="6"/>
  <c r="G794" i="6"/>
  <c r="B795" i="6"/>
  <c r="C795" i="6"/>
  <c r="D795" i="6"/>
  <c r="F795" i="6"/>
  <c r="E795" i="6"/>
  <c r="G795" i="6"/>
  <c r="B796" i="6"/>
  <c r="C796" i="6"/>
  <c r="D796" i="6"/>
  <c r="F796" i="6"/>
  <c r="E796" i="6"/>
  <c r="G796" i="6"/>
  <c r="B797" i="6"/>
  <c r="C797" i="6"/>
  <c r="D797" i="6"/>
  <c r="F797" i="6"/>
  <c r="E797" i="6"/>
  <c r="G797" i="6"/>
  <c r="B798" i="6"/>
  <c r="C798" i="6"/>
  <c r="D798" i="6"/>
  <c r="F798" i="6"/>
  <c r="E798" i="6"/>
  <c r="G798" i="6"/>
  <c r="B799" i="6"/>
  <c r="C799" i="6"/>
  <c r="D799" i="6"/>
  <c r="F799" i="6"/>
  <c r="E799" i="6"/>
  <c r="G799" i="6"/>
  <c r="B800" i="6"/>
  <c r="C800" i="6"/>
  <c r="D800" i="6"/>
  <c r="F800" i="6"/>
  <c r="E800" i="6"/>
  <c r="G800" i="6"/>
  <c r="B801" i="6"/>
  <c r="C801" i="6"/>
  <c r="D801" i="6"/>
  <c r="F801" i="6"/>
  <c r="E801" i="6"/>
  <c r="G801" i="6"/>
  <c r="B802" i="6"/>
  <c r="C802" i="6"/>
  <c r="D802" i="6"/>
  <c r="F802" i="6"/>
  <c r="E802" i="6"/>
  <c r="G802" i="6"/>
  <c r="B803" i="6"/>
  <c r="C803" i="6"/>
  <c r="D803" i="6"/>
  <c r="F803" i="6"/>
  <c r="E803" i="6"/>
  <c r="G803" i="6"/>
  <c r="B804" i="6"/>
  <c r="C804" i="6"/>
  <c r="D804" i="6"/>
  <c r="F804" i="6"/>
  <c r="E804" i="6"/>
  <c r="G804" i="6"/>
  <c r="B805" i="6"/>
  <c r="C805" i="6"/>
  <c r="D805" i="6"/>
  <c r="F805" i="6"/>
  <c r="E805" i="6"/>
  <c r="G805" i="6"/>
  <c r="B806" i="6"/>
  <c r="C806" i="6"/>
  <c r="D806" i="6"/>
  <c r="F806" i="6"/>
  <c r="E806" i="6"/>
  <c r="G806" i="6"/>
  <c r="B807" i="6"/>
  <c r="C807" i="6"/>
  <c r="D807" i="6"/>
  <c r="F807" i="6"/>
  <c r="E807" i="6"/>
  <c r="G807" i="6"/>
  <c r="B808" i="6"/>
  <c r="C808" i="6"/>
  <c r="D808" i="6"/>
  <c r="F808" i="6"/>
  <c r="E808" i="6"/>
  <c r="G808" i="6"/>
  <c r="B809" i="6"/>
  <c r="C809" i="6"/>
  <c r="D809" i="6"/>
  <c r="F809" i="6"/>
  <c r="E809" i="6"/>
  <c r="G809" i="6"/>
  <c r="B810" i="6"/>
  <c r="C810" i="6"/>
  <c r="D810" i="6"/>
  <c r="F810" i="6"/>
  <c r="E810" i="6"/>
  <c r="G810" i="6"/>
  <c r="B811" i="6"/>
  <c r="C811" i="6"/>
  <c r="D811" i="6"/>
  <c r="F811" i="6"/>
  <c r="E811" i="6"/>
  <c r="G811" i="6"/>
  <c r="B812" i="6"/>
  <c r="C812" i="6"/>
  <c r="D812" i="6"/>
  <c r="F812" i="6"/>
  <c r="E812" i="6"/>
  <c r="G812" i="6"/>
  <c r="B813" i="6"/>
  <c r="C813" i="6"/>
  <c r="D813" i="6"/>
  <c r="F813" i="6"/>
  <c r="E813" i="6"/>
  <c r="G813" i="6"/>
  <c r="B814" i="6"/>
  <c r="C814" i="6"/>
  <c r="D814" i="6"/>
  <c r="F814" i="6"/>
  <c r="E814" i="6"/>
  <c r="G814" i="6"/>
  <c r="B815" i="6"/>
  <c r="C815" i="6"/>
  <c r="D815" i="6"/>
  <c r="F815" i="6"/>
  <c r="E815" i="6"/>
  <c r="G815" i="6"/>
  <c r="B816" i="6"/>
  <c r="C816" i="6"/>
  <c r="D816" i="6"/>
  <c r="F816" i="6"/>
  <c r="E816" i="6"/>
  <c r="G816" i="6"/>
  <c r="B817" i="6"/>
  <c r="C817" i="6"/>
  <c r="D817" i="6"/>
  <c r="F817" i="6"/>
  <c r="E817" i="6"/>
  <c r="G817" i="6"/>
  <c r="B818" i="6"/>
  <c r="C818" i="6"/>
  <c r="D818" i="6"/>
  <c r="F818" i="6"/>
  <c r="E818" i="6"/>
  <c r="G818" i="6"/>
  <c r="B819" i="6"/>
  <c r="C819" i="6"/>
  <c r="D819" i="6"/>
  <c r="F819" i="6"/>
  <c r="E819" i="6"/>
  <c r="G819" i="6"/>
  <c r="B820" i="6"/>
  <c r="C820" i="6"/>
  <c r="D820" i="6"/>
  <c r="F820" i="6"/>
  <c r="E820" i="6"/>
  <c r="G820" i="6"/>
  <c r="B821" i="6"/>
  <c r="C821" i="6"/>
  <c r="D821" i="6"/>
  <c r="F821" i="6"/>
  <c r="E821" i="6"/>
  <c r="G821" i="6"/>
  <c r="B822" i="6"/>
  <c r="C822" i="6"/>
  <c r="D822" i="6"/>
  <c r="F822" i="6"/>
  <c r="E822" i="6"/>
  <c r="G822" i="6"/>
  <c r="B823" i="6"/>
  <c r="C823" i="6"/>
  <c r="D823" i="6"/>
  <c r="F823" i="6"/>
  <c r="E823" i="6"/>
  <c r="G823" i="6"/>
  <c r="B824" i="6"/>
  <c r="C824" i="6"/>
  <c r="D824" i="6"/>
  <c r="F824" i="6"/>
  <c r="E824" i="6"/>
  <c r="G824" i="6"/>
  <c r="B825" i="6"/>
  <c r="C825" i="6"/>
  <c r="D825" i="6"/>
  <c r="F825" i="6"/>
  <c r="E825" i="6"/>
  <c r="G825" i="6"/>
  <c r="B826" i="6"/>
  <c r="C826" i="6"/>
  <c r="D826" i="6"/>
  <c r="F826" i="6"/>
  <c r="E826" i="6"/>
  <c r="G826" i="6"/>
  <c r="B827" i="6"/>
  <c r="C827" i="6"/>
  <c r="D827" i="6"/>
  <c r="F827" i="6"/>
  <c r="E827" i="6"/>
  <c r="G827" i="6"/>
  <c r="B828" i="6"/>
  <c r="C828" i="6"/>
  <c r="D828" i="6"/>
  <c r="F828" i="6"/>
  <c r="E828" i="6"/>
  <c r="G828" i="6"/>
  <c r="B829" i="6"/>
  <c r="C829" i="6"/>
  <c r="D829" i="6"/>
  <c r="F829" i="6"/>
  <c r="E829" i="6"/>
  <c r="G829" i="6"/>
  <c r="B830" i="6"/>
  <c r="C830" i="6"/>
  <c r="D830" i="6"/>
  <c r="F830" i="6"/>
  <c r="E830" i="6"/>
  <c r="G830" i="6"/>
  <c r="B831" i="6"/>
  <c r="C831" i="6"/>
  <c r="D831" i="6"/>
  <c r="F831" i="6"/>
  <c r="E831" i="6"/>
  <c r="G831" i="6"/>
  <c r="B832" i="6"/>
  <c r="C832" i="6"/>
  <c r="D832" i="6"/>
  <c r="F832" i="6"/>
  <c r="E832" i="6"/>
  <c r="G832" i="6"/>
  <c r="B833" i="6"/>
  <c r="C833" i="6"/>
  <c r="D833" i="6"/>
  <c r="F833" i="6"/>
  <c r="E833" i="6"/>
  <c r="G833" i="6"/>
  <c r="B834" i="6"/>
  <c r="C834" i="6"/>
  <c r="D834" i="6"/>
  <c r="F834" i="6"/>
  <c r="E834" i="6"/>
  <c r="G834" i="6"/>
  <c r="B835" i="6"/>
  <c r="C835" i="6"/>
  <c r="D835" i="6"/>
  <c r="F835" i="6"/>
  <c r="E835" i="6"/>
  <c r="G835" i="6"/>
  <c r="B836" i="6"/>
  <c r="C836" i="6"/>
  <c r="D836" i="6"/>
  <c r="F836" i="6"/>
  <c r="E836" i="6"/>
  <c r="G836" i="6"/>
  <c r="B837" i="6"/>
  <c r="C837" i="6"/>
  <c r="D837" i="6"/>
  <c r="F837" i="6"/>
  <c r="E837" i="6"/>
  <c r="G837" i="6"/>
  <c r="B838" i="6"/>
  <c r="C838" i="6"/>
  <c r="D838" i="6"/>
  <c r="F838" i="6"/>
  <c r="E838" i="6"/>
  <c r="G838" i="6"/>
  <c r="B839" i="6"/>
  <c r="C839" i="6"/>
  <c r="D839" i="6"/>
  <c r="F839" i="6"/>
  <c r="E839" i="6"/>
  <c r="G839" i="6"/>
  <c r="B840" i="6"/>
  <c r="C840" i="6"/>
  <c r="D840" i="6"/>
  <c r="F840" i="6"/>
  <c r="E840" i="6"/>
  <c r="G840" i="6"/>
  <c r="B841" i="6"/>
  <c r="C841" i="6"/>
  <c r="D841" i="6"/>
  <c r="F841" i="6"/>
  <c r="E841" i="6"/>
  <c r="G841" i="6"/>
  <c r="B842" i="6"/>
  <c r="C842" i="6"/>
  <c r="D842" i="6"/>
  <c r="F842" i="6"/>
  <c r="E842" i="6"/>
  <c r="G842" i="6"/>
  <c r="B843" i="6"/>
  <c r="C843" i="6"/>
  <c r="D843" i="6"/>
  <c r="F843" i="6"/>
  <c r="E843" i="6"/>
  <c r="G843" i="6"/>
  <c r="B844" i="6"/>
  <c r="C844" i="6"/>
  <c r="D844" i="6"/>
  <c r="F844" i="6"/>
  <c r="E844" i="6"/>
  <c r="G844" i="6"/>
  <c r="B845" i="6"/>
  <c r="C845" i="6"/>
  <c r="D845" i="6"/>
  <c r="F845" i="6"/>
  <c r="E845" i="6"/>
  <c r="G845" i="6"/>
  <c r="B846" i="6"/>
  <c r="C846" i="6"/>
  <c r="D846" i="6"/>
  <c r="F846" i="6"/>
  <c r="E846" i="6"/>
  <c r="G846" i="6"/>
  <c r="B847" i="6"/>
  <c r="C847" i="6"/>
  <c r="D847" i="6"/>
  <c r="F847" i="6"/>
  <c r="E847" i="6"/>
  <c r="G847" i="6"/>
  <c r="B848" i="6"/>
  <c r="C848" i="6"/>
  <c r="D848" i="6"/>
  <c r="F848" i="6"/>
  <c r="E848" i="6"/>
  <c r="G848" i="6"/>
  <c r="B849" i="6"/>
  <c r="C849" i="6"/>
  <c r="D849" i="6"/>
  <c r="F849" i="6"/>
  <c r="E849" i="6"/>
  <c r="G849" i="6"/>
  <c r="B850" i="6"/>
  <c r="C850" i="6"/>
  <c r="D850" i="6"/>
  <c r="F850" i="6"/>
  <c r="E850" i="6"/>
  <c r="G850" i="6"/>
  <c r="B851" i="6"/>
  <c r="C851" i="6"/>
  <c r="D851" i="6"/>
  <c r="F851" i="6"/>
  <c r="E851" i="6"/>
  <c r="G851" i="6"/>
  <c r="B852" i="6"/>
  <c r="C852" i="6"/>
  <c r="D852" i="6"/>
  <c r="F852" i="6"/>
  <c r="E852" i="6"/>
  <c r="G852" i="6"/>
  <c r="B853" i="6"/>
  <c r="C853" i="6"/>
  <c r="D853" i="6"/>
  <c r="F853" i="6"/>
  <c r="E853" i="6"/>
  <c r="G853" i="6"/>
  <c r="B854" i="6"/>
  <c r="C854" i="6"/>
  <c r="D854" i="6"/>
  <c r="F854" i="6"/>
  <c r="E854" i="6"/>
  <c r="G854" i="6"/>
  <c r="B855" i="6"/>
  <c r="C855" i="6"/>
  <c r="D855" i="6"/>
  <c r="F855" i="6"/>
  <c r="E855" i="6"/>
  <c r="G855" i="6"/>
  <c r="B856" i="6"/>
  <c r="C856" i="6"/>
  <c r="D856" i="6"/>
  <c r="F856" i="6"/>
  <c r="E856" i="6"/>
  <c r="G856" i="6"/>
  <c r="B857" i="6"/>
  <c r="C857" i="6"/>
  <c r="D857" i="6"/>
  <c r="F857" i="6"/>
  <c r="E857" i="6"/>
  <c r="G857" i="6"/>
  <c r="B858" i="6"/>
  <c r="C858" i="6"/>
  <c r="D858" i="6"/>
  <c r="F858" i="6"/>
  <c r="E858" i="6"/>
  <c r="G858" i="6"/>
  <c r="B859" i="6"/>
  <c r="C859" i="6"/>
  <c r="D859" i="6"/>
  <c r="F859" i="6"/>
  <c r="E859" i="6"/>
  <c r="G859" i="6"/>
  <c r="B860" i="6"/>
  <c r="C860" i="6"/>
  <c r="D860" i="6"/>
  <c r="F860" i="6"/>
  <c r="E860" i="6"/>
  <c r="G860" i="6"/>
  <c r="B861" i="6"/>
  <c r="C861" i="6"/>
  <c r="D861" i="6"/>
  <c r="F861" i="6"/>
  <c r="E861" i="6"/>
  <c r="G861" i="6"/>
  <c r="B862" i="6"/>
  <c r="C862" i="6"/>
  <c r="D862" i="6"/>
  <c r="F862" i="6"/>
  <c r="E862" i="6"/>
  <c r="G862" i="6"/>
  <c r="B863" i="6"/>
  <c r="C863" i="6"/>
  <c r="D863" i="6"/>
  <c r="F863" i="6"/>
  <c r="E863" i="6"/>
  <c r="G863" i="6"/>
  <c r="B864" i="6"/>
  <c r="C864" i="6"/>
  <c r="D864" i="6"/>
  <c r="F864" i="6"/>
  <c r="E864" i="6"/>
  <c r="G864" i="6"/>
  <c r="B865" i="6"/>
  <c r="C865" i="6"/>
  <c r="D865" i="6"/>
  <c r="F865" i="6"/>
  <c r="E865" i="6"/>
  <c r="G865" i="6"/>
  <c r="B866" i="6"/>
  <c r="C866" i="6"/>
  <c r="D866" i="6"/>
  <c r="F866" i="6"/>
  <c r="E866" i="6"/>
  <c r="G866" i="6"/>
  <c r="B867" i="6"/>
  <c r="C867" i="6"/>
  <c r="D867" i="6"/>
  <c r="F867" i="6"/>
  <c r="E867" i="6"/>
  <c r="G867" i="6"/>
  <c r="B868" i="6"/>
  <c r="C868" i="6"/>
  <c r="D868" i="6"/>
  <c r="F868" i="6"/>
  <c r="E868" i="6"/>
  <c r="G868" i="6"/>
  <c r="B869" i="6"/>
  <c r="C869" i="6"/>
  <c r="D869" i="6"/>
  <c r="F869" i="6"/>
  <c r="E869" i="6"/>
  <c r="G869" i="6"/>
  <c r="B870" i="6"/>
  <c r="C870" i="6"/>
  <c r="D870" i="6"/>
  <c r="F870" i="6"/>
  <c r="E870" i="6"/>
  <c r="G870" i="6"/>
  <c r="B871" i="6"/>
  <c r="C871" i="6"/>
  <c r="D871" i="6"/>
  <c r="F871" i="6"/>
  <c r="E871" i="6"/>
  <c r="G871" i="6"/>
  <c r="B872" i="6"/>
  <c r="C872" i="6"/>
  <c r="D872" i="6"/>
  <c r="F872" i="6"/>
  <c r="E872" i="6"/>
  <c r="G872" i="6"/>
  <c r="B873" i="6"/>
  <c r="C873" i="6"/>
  <c r="D873" i="6"/>
  <c r="F873" i="6"/>
  <c r="E873" i="6"/>
  <c r="G873" i="6"/>
  <c r="B874" i="6"/>
  <c r="C874" i="6"/>
  <c r="D874" i="6"/>
  <c r="F874" i="6"/>
  <c r="E874" i="6"/>
  <c r="G874" i="6"/>
  <c r="B875" i="6"/>
  <c r="C875" i="6"/>
  <c r="D875" i="6"/>
  <c r="F875" i="6"/>
  <c r="E875" i="6"/>
  <c r="G875" i="6"/>
  <c r="B876" i="6"/>
  <c r="C876" i="6"/>
  <c r="D876" i="6"/>
  <c r="F876" i="6"/>
  <c r="E876" i="6"/>
  <c r="G876" i="6"/>
  <c r="B877" i="6"/>
  <c r="C877" i="6"/>
  <c r="D877" i="6"/>
  <c r="F877" i="6"/>
  <c r="E877" i="6"/>
  <c r="G877" i="6"/>
  <c r="B878" i="6"/>
  <c r="C878" i="6"/>
  <c r="D878" i="6"/>
  <c r="F878" i="6"/>
  <c r="E878" i="6"/>
  <c r="G878" i="6"/>
  <c r="B879" i="6"/>
  <c r="C879" i="6"/>
  <c r="D879" i="6"/>
  <c r="F879" i="6"/>
  <c r="E879" i="6"/>
  <c r="G879" i="6"/>
  <c r="B880" i="6"/>
  <c r="C880" i="6"/>
  <c r="D880" i="6"/>
  <c r="F880" i="6"/>
  <c r="E880" i="6"/>
  <c r="G880" i="6"/>
  <c r="B881" i="6"/>
  <c r="C881" i="6"/>
  <c r="D881" i="6"/>
  <c r="F881" i="6"/>
  <c r="E881" i="6"/>
  <c r="G881" i="6"/>
  <c r="B882" i="6"/>
  <c r="C882" i="6"/>
  <c r="D882" i="6"/>
  <c r="F882" i="6"/>
  <c r="E882" i="6"/>
  <c r="G882" i="6"/>
  <c r="B883" i="6"/>
  <c r="C883" i="6"/>
  <c r="D883" i="6"/>
  <c r="F883" i="6"/>
  <c r="E883" i="6"/>
  <c r="G883" i="6"/>
  <c r="B884" i="6"/>
  <c r="C884" i="6"/>
  <c r="D884" i="6"/>
  <c r="F884" i="6"/>
  <c r="E884" i="6"/>
  <c r="G884" i="6"/>
  <c r="B885" i="6"/>
  <c r="C885" i="6"/>
  <c r="D885" i="6"/>
  <c r="F885" i="6"/>
  <c r="E885" i="6"/>
  <c r="G885" i="6"/>
  <c r="B886" i="6"/>
  <c r="C886" i="6"/>
  <c r="D886" i="6"/>
  <c r="F886" i="6"/>
  <c r="E886" i="6"/>
  <c r="G886" i="6"/>
  <c r="B887" i="6"/>
  <c r="C887" i="6"/>
  <c r="D887" i="6"/>
  <c r="F887" i="6"/>
  <c r="E887" i="6"/>
  <c r="G887" i="6"/>
  <c r="B888" i="6"/>
  <c r="C888" i="6"/>
  <c r="D888" i="6"/>
  <c r="F888" i="6"/>
  <c r="E888" i="6"/>
  <c r="G888" i="6"/>
  <c r="B889" i="6"/>
  <c r="C889" i="6"/>
  <c r="D889" i="6"/>
  <c r="F889" i="6"/>
  <c r="E889" i="6"/>
  <c r="G889" i="6"/>
  <c r="B890" i="6"/>
  <c r="C890" i="6"/>
  <c r="D890" i="6"/>
  <c r="F890" i="6"/>
  <c r="E890" i="6"/>
  <c r="G890" i="6"/>
  <c r="B891" i="6"/>
  <c r="C891" i="6"/>
  <c r="D891" i="6"/>
  <c r="F891" i="6"/>
  <c r="E891" i="6"/>
  <c r="G891" i="6"/>
  <c r="B892" i="6"/>
  <c r="C892" i="6"/>
  <c r="D892" i="6"/>
  <c r="F892" i="6"/>
  <c r="E892" i="6"/>
  <c r="G892" i="6"/>
  <c r="B893" i="6"/>
  <c r="C893" i="6"/>
  <c r="D893" i="6"/>
  <c r="F893" i="6"/>
  <c r="E893" i="6"/>
  <c r="G893" i="6"/>
  <c r="B894" i="6"/>
  <c r="C894" i="6"/>
  <c r="D894" i="6"/>
  <c r="F894" i="6"/>
  <c r="E894" i="6"/>
  <c r="G894" i="6"/>
  <c r="B895" i="6"/>
  <c r="C895" i="6"/>
  <c r="D895" i="6"/>
  <c r="F895" i="6"/>
  <c r="E895" i="6"/>
  <c r="G895" i="6"/>
  <c r="B896" i="6"/>
  <c r="C896" i="6"/>
  <c r="D896" i="6"/>
  <c r="F896" i="6"/>
  <c r="E896" i="6"/>
  <c r="G896" i="6"/>
  <c r="B897" i="6"/>
  <c r="C897" i="6"/>
  <c r="D897" i="6"/>
  <c r="F897" i="6"/>
  <c r="E897" i="6"/>
  <c r="G897" i="6"/>
  <c r="B898" i="6"/>
  <c r="C898" i="6"/>
  <c r="D898" i="6"/>
  <c r="F898" i="6"/>
  <c r="E898" i="6"/>
  <c r="G898" i="6"/>
  <c r="B899" i="6"/>
  <c r="C899" i="6"/>
  <c r="D899" i="6"/>
  <c r="F899" i="6"/>
  <c r="E899" i="6"/>
  <c r="G899" i="6"/>
  <c r="B900" i="6"/>
  <c r="C900" i="6"/>
  <c r="D900" i="6"/>
  <c r="F900" i="6"/>
  <c r="E900" i="6"/>
  <c r="G900" i="6"/>
  <c r="B901" i="6"/>
  <c r="C901" i="6"/>
  <c r="D901" i="6"/>
  <c r="F901" i="6"/>
  <c r="E901" i="6"/>
  <c r="G901" i="6"/>
  <c r="B902" i="6"/>
  <c r="C902" i="6"/>
  <c r="D902" i="6"/>
  <c r="F902" i="6"/>
  <c r="E902" i="6"/>
  <c r="G902" i="6"/>
  <c r="B903" i="6"/>
  <c r="C903" i="6"/>
  <c r="D903" i="6"/>
  <c r="F903" i="6"/>
  <c r="E903" i="6"/>
  <c r="G903" i="6"/>
  <c r="B904" i="6"/>
  <c r="C904" i="6"/>
  <c r="D904" i="6"/>
  <c r="F904" i="6"/>
  <c r="E904" i="6"/>
  <c r="G904" i="6"/>
  <c r="B905" i="6"/>
  <c r="C905" i="6"/>
  <c r="D905" i="6"/>
  <c r="F905" i="6"/>
  <c r="E905" i="6"/>
  <c r="G905" i="6"/>
  <c r="B906" i="6"/>
  <c r="C906" i="6"/>
  <c r="D906" i="6"/>
  <c r="F906" i="6"/>
  <c r="E906" i="6"/>
  <c r="G906" i="6"/>
  <c r="B907" i="6"/>
  <c r="C907" i="6"/>
  <c r="D907" i="6"/>
  <c r="F907" i="6"/>
  <c r="E907" i="6"/>
  <c r="G907" i="6"/>
  <c r="B908" i="6"/>
  <c r="C908" i="6"/>
  <c r="D908" i="6"/>
  <c r="F908" i="6"/>
  <c r="E908" i="6"/>
  <c r="G908" i="6"/>
  <c r="B909" i="6"/>
  <c r="C909" i="6"/>
  <c r="D909" i="6"/>
  <c r="F909" i="6"/>
  <c r="E909" i="6"/>
  <c r="G909" i="6"/>
  <c r="B910" i="6"/>
  <c r="C910" i="6"/>
  <c r="D910" i="6"/>
  <c r="F910" i="6"/>
  <c r="E910" i="6"/>
  <c r="G910" i="6"/>
  <c r="B911" i="6"/>
  <c r="C911" i="6"/>
  <c r="D911" i="6"/>
  <c r="F911" i="6"/>
  <c r="E911" i="6"/>
  <c r="G911" i="6"/>
  <c r="B912" i="6"/>
  <c r="C912" i="6"/>
  <c r="D912" i="6"/>
  <c r="F912" i="6"/>
  <c r="E912" i="6"/>
  <c r="G912" i="6"/>
  <c r="B913" i="6"/>
  <c r="C913" i="6"/>
  <c r="D913" i="6"/>
  <c r="F913" i="6"/>
  <c r="E913" i="6"/>
  <c r="G913" i="6"/>
  <c r="B914" i="6"/>
  <c r="C914" i="6"/>
  <c r="D914" i="6"/>
  <c r="F914" i="6"/>
  <c r="E914" i="6"/>
  <c r="G914" i="6"/>
  <c r="B915" i="6"/>
  <c r="C915" i="6"/>
  <c r="D915" i="6"/>
  <c r="F915" i="6"/>
  <c r="E915" i="6"/>
  <c r="G915" i="6"/>
  <c r="B916" i="6"/>
  <c r="C916" i="6"/>
  <c r="D916" i="6"/>
  <c r="F916" i="6"/>
  <c r="E916" i="6"/>
  <c r="G916" i="6"/>
  <c r="B917" i="6"/>
  <c r="C917" i="6"/>
  <c r="D917" i="6"/>
  <c r="F917" i="6"/>
  <c r="E917" i="6"/>
  <c r="G917" i="6"/>
  <c r="B918" i="6"/>
  <c r="C918" i="6"/>
  <c r="D918" i="6"/>
  <c r="F918" i="6"/>
  <c r="E918" i="6"/>
  <c r="G918" i="6"/>
  <c r="B919" i="6"/>
  <c r="C919" i="6"/>
  <c r="D919" i="6"/>
  <c r="F919" i="6"/>
  <c r="E919" i="6"/>
  <c r="G919" i="6"/>
  <c r="B920" i="6"/>
  <c r="C920" i="6"/>
  <c r="D920" i="6"/>
  <c r="F920" i="6"/>
  <c r="E920" i="6"/>
  <c r="G920" i="6"/>
  <c r="B921" i="6"/>
  <c r="C921" i="6"/>
  <c r="D921" i="6"/>
  <c r="F921" i="6"/>
  <c r="E921" i="6"/>
  <c r="G921" i="6"/>
  <c r="B922" i="6"/>
  <c r="C922" i="6"/>
  <c r="D922" i="6"/>
  <c r="F922" i="6"/>
  <c r="E922" i="6"/>
  <c r="G922" i="6"/>
  <c r="B923" i="6"/>
  <c r="C923" i="6"/>
  <c r="D923" i="6"/>
  <c r="F923" i="6"/>
  <c r="E923" i="6"/>
  <c r="G923" i="6"/>
  <c r="B924" i="6"/>
  <c r="C924" i="6"/>
  <c r="D924" i="6"/>
  <c r="F924" i="6"/>
  <c r="E924" i="6"/>
  <c r="G924" i="6"/>
  <c r="B925" i="6"/>
  <c r="C925" i="6"/>
  <c r="D925" i="6"/>
  <c r="F925" i="6"/>
  <c r="E925" i="6"/>
  <c r="G925" i="6"/>
  <c r="B926" i="6"/>
  <c r="C926" i="6"/>
  <c r="D926" i="6"/>
  <c r="F926" i="6"/>
  <c r="E926" i="6"/>
  <c r="G926" i="6"/>
  <c r="B927" i="6"/>
  <c r="C927" i="6"/>
  <c r="D927" i="6"/>
  <c r="F927" i="6"/>
  <c r="E927" i="6"/>
  <c r="G927" i="6"/>
  <c r="B928" i="6"/>
  <c r="C928" i="6"/>
  <c r="D928" i="6"/>
  <c r="F928" i="6"/>
  <c r="E928" i="6"/>
  <c r="G928" i="6"/>
  <c r="B929" i="6"/>
  <c r="C929" i="6"/>
  <c r="D929" i="6"/>
  <c r="F929" i="6"/>
  <c r="E929" i="6"/>
  <c r="G929" i="6"/>
  <c r="B930" i="6"/>
  <c r="C930" i="6"/>
  <c r="D930" i="6"/>
  <c r="F930" i="6"/>
  <c r="E930" i="6"/>
  <c r="G930" i="6"/>
  <c r="B931" i="6"/>
  <c r="C931" i="6"/>
  <c r="D931" i="6"/>
  <c r="F931" i="6"/>
  <c r="E931" i="6"/>
  <c r="G931" i="6"/>
  <c r="B932" i="6"/>
  <c r="C932" i="6"/>
  <c r="D932" i="6"/>
  <c r="F932" i="6"/>
  <c r="E932" i="6"/>
  <c r="G932" i="6"/>
  <c r="B933" i="6"/>
  <c r="C933" i="6"/>
  <c r="D933" i="6"/>
  <c r="F933" i="6"/>
  <c r="E933" i="6"/>
  <c r="G933" i="6"/>
  <c r="B934" i="6"/>
  <c r="C934" i="6"/>
  <c r="D934" i="6"/>
  <c r="F934" i="6"/>
  <c r="E934" i="6"/>
  <c r="G934" i="6"/>
  <c r="B935" i="6"/>
  <c r="C935" i="6"/>
  <c r="D935" i="6"/>
  <c r="F935" i="6"/>
  <c r="E935" i="6"/>
  <c r="G935" i="6"/>
  <c r="B936" i="6"/>
  <c r="C936" i="6"/>
  <c r="D936" i="6"/>
  <c r="F936" i="6"/>
  <c r="E936" i="6"/>
  <c r="G936" i="6"/>
  <c r="B937" i="6"/>
  <c r="C937" i="6"/>
  <c r="D937" i="6"/>
  <c r="F937" i="6"/>
  <c r="E937" i="6"/>
  <c r="G937" i="6"/>
  <c r="B938" i="6"/>
  <c r="C938" i="6"/>
  <c r="D938" i="6"/>
  <c r="F938" i="6"/>
  <c r="E938" i="6"/>
  <c r="G938" i="6"/>
  <c r="B939" i="6"/>
  <c r="C939" i="6"/>
  <c r="D939" i="6"/>
  <c r="F939" i="6"/>
  <c r="E939" i="6"/>
  <c r="G939" i="6"/>
  <c r="B940" i="6"/>
  <c r="C940" i="6"/>
  <c r="D940" i="6"/>
  <c r="F940" i="6"/>
  <c r="E940" i="6"/>
  <c r="G940" i="6"/>
  <c r="B941" i="6"/>
  <c r="C941" i="6"/>
  <c r="D941" i="6"/>
  <c r="F941" i="6"/>
  <c r="E941" i="6"/>
  <c r="G941" i="6"/>
  <c r="B942" i="6"/>
  <c r="C942" i="6"/>
  <c r="D942" i="6"/>
  <c r="F942" i="6"/>
  <c r="E942" i="6"/>
  <c r="G942" i="6"/>
  <c r="B943" i="6"/>
  <c r="C943" i="6"/>
  <c r="D943" i="6"/>
  <c r="F943" i="6"/>
  <c r="E943" i="6"/>
  <c r="G943" i="6"/>
  <c r="B944" i="6"/>
  <c r="C944" i="6"/>
  <c r="D944" i="6"/>
  <c r="F944" i="6"/>
  <c r="E944" i="6"/>
  <c r="G944" i="6"/>
  <c r="B945" i="6"/>
  <c r="C945" i="6"/>
  <c r="D945" i="6"/>
  <c r="F945" i="6"/>
  <c r="E945" i="6"/>
  <c r="G945" i="6"/>
  <c r="B946" i="6"/>
  <c r="C946" i="6"/>
  <c r="D946" i="6"/>
  <c r="F946" i="6"/>
  <c r="E946" i="6"/>
  <c r="G946" i="6"/>
  <c r="B947" i="6"/>
  <c r="C947" i="6"/>
  <c r="D947" i="6"/>
  <c r="F947" i="6"/>
  <c r="E947" i="6"/>
  <c r="G947" i="6"/>
  <c r="B948" i="6"/>
  <c r="C948" i="6"/>
  <c r="D948" i="6"/>
  <c r="F948" i="6"/>
  <c r="E948" i="6"/>
  <c r="G948" i="6"/>
  <c r="B949" i="6"/>
  <c r="C949" i="6"/>
  <c r="D949" i="6"/>
  <c r="F949" i="6"/>
  <c r="E949" i="6"/>
  <c r="G949" i="6"/>
  <c r="B950" i="6"/>
  <c r="C950" i="6"/>
  <c r="D950" i="6"/>
  <c r="F950" i="6"/>
  <c r="E950" i="6"/>
  <c r="G950" i="6"/>
  <c r="B951" i="6"/>
  <c r="C951" i="6"/>
  <c r="D951" i="6"/>
  <c r="F951" i="6"/>
  <c r="E951" i="6"/>
  <c r="G951" i="6"/>
  <c r="B952" i="6"/>
  <c r="C952" i="6"/>
  <c r="D952" i="6"/>
  <c r="F952" i="6"/>
  <c r="E952" i="6"/>
  <c r="G952" i="6"/>
  <c r="B953" i="6"/>
  <c r="C953" i="6"/>
  <c r="D953" i="6"/>
  <c r="F953" i="6"/>
  <c r="E953" i="6"/>
  <c r="G953" i="6"/>
  <c r="B954" i="6"/>
  <c r="C954" i="6"/>
  <c r="D954" i="6"/>
  <c r="F954" i="6"/>
  <c r="E954" i="6"/>
  <c r="G954" i="6"/>
  <c r="B955" i="6"/>
  <c r="C955" i="6"/>
  <c r="D955" i="6"/>
  <c r="F955" i="6"/>
  <c r="E955" i="6"/>
  <c r="G955" i="6"/>
  <c r="B956" i="6"/>
  <c r="C956" i="6"/>
  <c r="D956" i="6"/>
  <c r="F956" i="6"/>
  <c r="E956" i="6"/>
  <c r="G956" i="6"/>
  <c r="B957" i="6"/>
  <c r="C957" i="6"/>
  <c r="D957" i="6"/>
  <c r="F957" i="6"/>
  <c r="E957" i="6"/>
  <c r="G957" i="6"/>
  <c r="B958" i="6"/>
  <c r="C958" i="6"/>
  <c r="D958" i="6"/>
  <c r="F958" i="6"/>
  <c r="E958" i="6"/>
  <c r="G958" i="6"/>
  <c r="B959" i="6"/>
  <c r="C959" i="6"/>
  <c r="D959" i="6"/>
  <c r="F959" i="6"/>
  <c r="E959" i="6"/>
  <c r="G959" i="6"/>
  <c r="B960" i="6"/>
  <c r="C960" i="6"/>
  <c r="D960" i="6"/>
  <c r="F960" i="6"/>
  <c r="E960" i="6"/>
  <c r="G960" i="6"/>
  <c r="B961" i="6"/>
  <c r="C961" i="6"/>
  <c r="D961" i="6"/>
  <c r="F961" i="6"/>
  <c r="E961" i="6"/>
  <c r="G961" i="6"/>
  <c r="B962" i="6"/>
  <c r="C962" i="6"/>
  <c r="D962" i="6"/>
  <c r="F962" i="6"/>
  <c r="E962" i="6"/>
  <c r="G962" i="6"/>
  <c r="B963" i="6"/>
  <c r="C963" i="6"/>
  <c r="D963" i="6"/>
  <c r="F963" i="6"/>
  <c r="E963" i="6"/>
  <c r="G963" i="6"/>
  <c r="B964" i="6"/>
  <c r="C964" i="6"/>
  <c r="D964" i="6"/>
  <c r="F964" i="6"/>
  <c r="E964" i="6"/>
  <c r="G964" i="6"/>
  <c r="B965" i="6"/>
  <c r="C965" i="6"/>
  <c r="D965" i="6"/>
  <c r="F965" i="6"/>
  <c r="E965" i="6"/>
  <c r="G965" i="6"/>
  <c r="B966" i="6"/>
  <c r="C966" i="6"/>
  <c r="D966" i="6"/>
  <c r="F966" i="6"/>
  <c r="E966" i="6"/>
  <c r="G966" i="6"/>
  <c r="B967" i="6"/>
  <c r="C967" i="6"/>
  <c r="D967" i="6"/>
  <c r="F967" i="6"/>
  <c r="E967" i="6"/>
  <c r="G967" i="6"/>
  <c r="B968" i="6"/>
  <c r="C968" i="6"/>
  <c r="D968" i="6"/>
  <c r="F968" i="6"/>
  <c r="E968" i="6"/>
  <c r="G968" i="6"/>
  <c r="B969" i="6"/>
  <c r="C969" i="6"/>
  <c r="D969" i="6"/>
  <c r="F969" i="6"/>
  <c r="E969" i="6"/>
  <c r="G969" i="6"/>
  <c r="B970" i="6"/>
  <c r="C970" i="6"/>
  <c r="D970" i="6"/>
  <c r="F970" i="6"/>
  <c r="E970" i="6"/>
  <c r="G970" i="6"/>
  <c r="B971" i="6"/>
  <c r="C971" i="6"/>
  <c r="D971" i="6"/>
  <c r="F971" i="6"/>
  <c r="E971" i="6"/>
  <c r="G971" i="6"/>
  <c r="B972" i="6"/>
  <c r="C972" i="6"/>
  <c r="D972" i="6"/>
  <c r="F972" i="6"/>
  <c r="E972" i="6"/>
  <c r="G972" i="6"/>
  <c r="B973" i="6"/>
  <c r="C973" i="6"/>
  <c r="D973" i="6"/>
  <c r="F973" i="6"/>
  <c r="E973" i="6"/>
  <c r="G973" i="6"/>
  <c r="B974" i="6"/>
  <c r="C974" i="6"/>
  <c r="D974" i="6"/>
  <c r="F974" i="6"/>
  <c r="E974" i="6"/>
  <c r="G974" i="6"/>
  <c r="B975" i="6"/>
  <c r="C975" i="6"/>
  <c r="D975" i="6"/>
  <c r="F975" i="6"/>
  <c r="E975" i="6"/>
  <c r="G975" i="6"/>
  <c r="B976" i="6"/>
  <c r="C976" i="6"/>
  <c r="D976" i="6"/>
  <c r="F976" i="6"/>
  <c r="E976" i="6"/>
  <c r="G976" i="6"/>
  <c r="B977" i="6"/>
  <c r="C977" i="6"/>
  <c r="D977" i="6"/>
  <c r="F977" i="6"/>
  <c r="E977" i="6"/>
  <c r="G977" i="6"/>
  <c r="B978" i="6"/>
  <c r="C978" i="6"/>
  <c r="D978" i="6"/>
  <c r="F978" i="6"/>
  <c r="E978" i="6"/>
  <c r="G978" i="6"/>
  <c r="B979" i="6"/>
  <c r="C979" i="6"/>
  <c r="D979" i="6"/>
  <c r="F979" i="6"/>
  <c r="E979" i="6"/>
  <c r="G979" i="6"/>
  <c r="B980" i="6"/>
  <c r="C980" i="6"/>
  <c r="D980" i="6"/>
  <c r="F980" i="6"/>
  <c r="E980" i="6"/>
  <c r="G980" i="6"/>
  <c r="B981" i="6"/>
  <c r="C981" i="6"/>
  <c r="D981" i="6"/>
  <c r="F981" i="6"/>
  <c r="E981" i="6"/>
  <c r="G981" i="6"/>
  <c r="B982" i="6"/>
  <c r="C982" i="6"/>
  <c r="D982" i="6"/>
  <c r="F982" i="6"/>
  <c r="E982" i="6"/>
  <c r="G982" i="6"/>
  <c r="B983" i="6"/>
  <c r="C983" i="6"/>
  <c r="D983" i="6"/>
  <c r="F983" i="6"/>
  <c r="E983" i="6"/>
  <c r="G983" i="6"/>
  <c r="B984" i="6"/>
  <c r="C984" i="6"/>
  <c r="D984" i="6"/>
  <c r="F984" i="6"/>
  <c r="E984" i="6"/>
  <c r="G984" i="6"/>
  <c r="B985" i="6"/>
  <c r="C985" i="6"/>
  <c r="D985" i="6"/>
  <c r="F985" i="6"/>
  <c r="E985" i="6"/>
  <c r="G985" i="6"/>
  <c r="B986" i="6"/>
  <c r="C986" i="6"/>
  <c r="D986" i="6"/>
  <c r="F986" i="6"/>
  <c r="E986" i="6"/>
  <c r="G986" i="6"/>
  <c r="B987" i="6"/>
  <c r="C987" i="6"/>
  <c r="D987" i="6"/>
  <c r="F987" i="6"/>
  <c r="E987" i="6"/>
  <c r="G987" i="6"/>
  <c r="B988" i="6"/>
  <c r="C988" i="6"/>
  <c r="D988" i="6"/>
  <c r="F988" i="6"/>
  <c r="E988" i="6"/>
  <c r="G988" i="6"/>
  <c r="B989" i="6"/>
  <c r="C989" i="6"/>
  <c r="D989" i="6"/>
  <c r="F989" i="6"/>
  <c r="E989" i="6"/>
  <c r="G989" i="6"/>
  <c r="B990" i="6"/>
  <c r="C990" i="6"/>
  <c r="D990" i="6"/>
  <c r="F990" i="6"/>
  <c r="E990" i="6"/>
  <c r="G990" i="6"/>
  <c r="B991" i="6"/>
  <c r="C991" i="6"/>
  <c r="D991" i="6"/>
  <c r="F991" i="6"/>
  <c r="E991" i="6"/>
  <c r="G991" i="6"/>
  <c r="B992" i="6"/>
  <c r="C992" i="6"/>
  <c r="D992" i="6"/>
  <c r="F992" i="6"/>
  <c r="E992" i="6"/>
  <c r="G992" i="6"/>
  <c r="B993" i="6"/>
  <c r="C993" i="6"/>
  <c r="D993" i="6"/>
  <c r="F993" i="6"/>
  <c r="E993" i="6"/>
  <c r="G993" i="6"/>
  <c r="B994" i="6"/>
  <c r="C994" i="6"/>
  <c r="D994" i="6"/>
  <c r="F994" i="6"/>
  <c r="E994" i="6"/>
  <c r="G994" i="6"/>
  <c r="B995" i="6"/>
  <c r="C995" i="6"/>
  <c r="D995" i="6"/>
  <c r="F995" i="6"/>
  <c r="E995" i="6"/>
  <c r="G995" i="6"/>
  <c r="B996" i="6"/>
  <c r="C996" i="6"/>
  <c r="D996" i="6"/>
  <c r="F996" i="6"/>
  <c r="E996" i="6"/>
  <c r="G996" i="6"/>
  <c r="B997" i="6"/>
  <c r="C997" i="6"/>
  <c r="D997" i="6"/>
  <c r="F997" i="6"/>
  <c r="E997" i="6"/>
  <c r="G997" i="6"/>
  <c r="B998" i="6"/>
  <c r="C998" i="6"/>
  <c r="D998" i="6"/>
  <c r="F998" i="6"/>
  <c r="E998" i="6"/>
  <c r="G998" i="6"/>
  <c r="B999" i="6"/>
  <c r="C999" i="6"/>
  <c r="D999" i="6"/>
  <c r="F999" i="6"/>
  <c r="E999" i="6"/>
  <c r="G999" i="6"/>
  <c r="B1000" i="6"/>
  <c r="C1000" i="6"/>
  <c r="D1000" i="6"/>
  <c r="F1000" i="6"/>
  <c r="E1000" i="6"/>
  <c r="G1000" i="6"/>
  <c r="B1001" i="6"/>
  <c r="C1001" i="6"/>
  <c r="D1001" i="6"/>
  <c r="F1001" i="6"/>
  <c r="E1001" i="6"/>
  <c r="G1001" i="6"/>
  <c r="B1002" i="6"/>
  <c r="C1002" i="6"/>
  <c r="D1002" i="6"/>
  <c r="F1002" i="6"/>
  <c r="E1002" i="6"/>
  <c r="G1002" i="6"/>
  <c r="B1003" i="6"/>
  <c r="C1003" i="6"/>
  <c r="D1003" i="6"/>
  <c r="F1003" i="6"/>
  <c r="E1003" i="6"/>
  <c r="G1003" i="6"/>
  <c r="B1004" i="6"/>
  <c r="C1004" i="6"/>
  <c r="D1004" i="6"/>
  <c r="F1004" i="6"/>
  <c r="E1004" i="6"/>
  <c r="G1004" i="6"/>
  <c r="B1005" i="6"/>
  <c r="C1005" i="6"/>
  <c r="D1005" i="6"/>
  <c r="F1005" i="6"/>
  <c r="E1005" i="6"/>
  <c r="G1005" i="6"/>
  <c r="B1006" i="6"/>
  <c r="C1006" i="6"/>
  <c r="D1006" i="6"/>
  <c r="F1006" i="6"/>
  <c r="E1006" i="6"/>
  <c r="G1006" i="6"/>
  <c r="B1007" i="6"/>
  <c r="C1007" i="6"/>
  <c r="D1007" i="6"/>
  <c r="F1007" i="6"/>
  <c r="E1007" i="6"/>
  <c r="G1007" i="6"/>
  <c r="B1008" i="6"/>
  <c r="C1008" i="6"/>
  <c r="D1008" i="6"/>
  <c r="F1008" i="6"/>
  <c r="E1008" i="6"/>
  <c r="G1008" i="6"/>
  <c r="B1009" i="6"/>
  <c r="C1009" i="6"/>
  <c r="D1009" i="6"/>
  <c r="F1009" i="6"/>
  <c r="E1009" i="6"/>
  <c r="G1009" i="6"/>
  <c r="B1010" i="6"/>
  <c r="C1010" i="6"/>
  <c r="D1010" i="6"/>
  <c r="F1010" i="6"/>
  <c r="E1010" i="6"/>
  <c r="G1010" i="6"/>
  <c r="B1011" i="6"/>
  <c r="C1011" i="6"/>
  <c r="D1011" i="6"/>
  <c r="F1011" i="6"/>
  <c r="E1011" i="6"/>
  <c r="G1011" i="6"/>
  <c r="B1012" i="6"/>
  <c r="C1012" i="6"/>
  <c r="D1012" i="6"/>
  <c r="F1012" i="6"/>
  <c r="E1012" i="6"/>
  <c r="G1012" i="6"/>
  <c r="B1013" i="6"/>
  <c r="C1013" i="6"/>
  <c r="D1013" i="6"/>
  <c r="F1013" i="6"/>
  <c r="E1013" i="6"/>
  <c r="G1013" i="6"/>
  <c r="B1014" i="6"/>
  <c r="C1014" i="6"/>
  <c r="D1014" i="6"/>
  <c r="F1014" i="6"/>
  <c r="E1014" i="6"/>
  <c r="G1014" i="6"/>
  <c r="B1015" i="6"/>
  <c r="C1015" i="6"/>
  <c r="D1015" i="6"/>
  <c r="F1015" i="6"/>
  <c r="E1015" i="6"/>
  <c r="G1015" i="6"/>
  <c r="B1016" i="6"/>
  <c r="C1016" i="6"/>
  <c r="D1016" i="6"/>
  <c r="F1016" i="6"/>
  <c r="E1016" i="6"/>
  <c r="G1016" i="6"/>
  <c r="B1017" i="6"/>
  <c r="C1017" i="6"/>
  <c r="D1017" i="6"/>
  <c r="F1017" i="6"/>
  <c r="E1017" i="6"/>
  <c r="G1017" i="6"/>
  <c r="B1018" i="6"/>
  <c r="C1018" i="6"/>
  <c r="D1018" i="6"/>
  <c r="F1018" i="6"/>
  <c r="E1018" i="6"/>
  <c r="G1018" i="6"/>
  <c r="N19" i="6"/>
  <c r="B12" i="6"/>
  <c r="B15" i="6"/>
  <c r="B14" i="6"/>
  <c r="B13" i="6"/>
  <c r="D6" i="6"/>
  <c r="D7" i="6"/>
  <c r="D8" i="6"/>
  <c r="D9" i="6"/>
  <c r="B12" i="5"/>
  <c r="B15" i="5"/>
  <c r="B14" i="5"/>
  <c r="B13" i="5"/>
</calcChain>
</file>

<file path=xl/sharedStrings.xml><?xml version="1.0" encoding="utf-8"?>
<sst xmlns="http://schemas.openxmlformats.org/spreadsheetml/2006/main" count="79" uniqueCount="40">
  <si>
    <t>Cost data</t>
  </si>
  <si>
    <t>Unit cost</t>
  </si>
  <si>
    <t>Probability</t>
  </si>
  <si>
    <t>Cum Prob</t>
  </si>
  <si>
    <t>Demand</t>
  </si>
  <si>
    <t>Unit price</t>
  </si>
  <si>
    <t>Unit refund</t>
  </si>
  <si>
    <t>Decision variable</t>
  </si>
  <si>
    <t>Order quantity</t>
  </si>
  <si>
    <t>Summary measures for simulation below</t>
  </si>
  <si>
    <t>Average profit</t>
  </si>
  <si>
    <t>Stdev of profit</t>
  </si>
  <si>
    <t>Minimum profit</t>
  </si>
  <si>
    <t>Maximum profit</t>
  </si>
  <si>
    <t>Simulation</t>
  </si>
  <si>
    <t>Replication</t>
  </si>
  <si>
    <t>Revenue</t>
  </si>
  <si>
    <t>Cost</t>
  </si>
  <si>
    <t>Refund</t>
  </si>
  <si>
    <t>Profit</t>
  </si>
  <si>
    <t>Data table for average profit versus order quantity</t>
  </si>
  <si>
    <t>Random #</t>
  </si>
  <si>
    <t>Range names used:</t>
  </si>
  <si>
    <t>LookupTable</t>
  </si>
  <si>
    <t>=Model!$D$5:$F$9</t>
  </si>
  <si>
    <t>Order_quantity</t>
  </si>
  <si>
    <t>=Model!$B$9</t>
  </si>
  <si>
    <t>=Model!$G$19:$G$1018</t>
  </si>
  <si>
    <t>Unit_cost</t>
  </si>
  <si>
    <t>=Model!$B$4</t>
  </si>
  <si>
    <t>Unit_price</t>
  </si>
  <si>
    <t>=Model!$B$5</t>
  </si>
  <si>
    <t>Unit_refund</t>
  </si>
  <si>
    <t>=Model!$B$6</t>
  </si>
  <si>
    <t>Average Profit</t>
  </si>
  <si>
    <t>Simulation of Walton Bookstore Order Quantity Decision for Calendars</t>
  </si>
  <si>
    <t>Discrete Demand distribution</t>
  </si>
  <si>
    <t>Normal Demand distribution</t>
  </si>
  <si>
    <t>Mean</t>
  </si>
  <si>
    <t>Std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</si>
</sst>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7" formatCode="&quot;$&quot;#,##0.00_);\(&quot;$&quot;#,##0.00\)"/>
    <numFmt numFmtId="44" formatCode="_(&quot;$&quot;* #,##0.00_);_(&quot;$&quot;* \(#,##0.00\);_(&quot;$&quot;* &quot;-&quot;??_);_(@_)"/>
    <numFmt numFmtId="164" formatCode="0.0000"/>
    <numFmt numFmtId="165" formatCode="&quot;$&quot;#,##0;\-&quot;$&quot;#,##0"/>
    <numFmt numFmtId="166" formatCode="&quot;$&quot;#,##0.00;\-&quot;$&quot;#,##0.00"/>
  </numFmts>
  <fonts count="4">
    <font>
      <sz val="10"/>
      <name val="Arial"/>
    </font>
    <font>
      <sz val="10"/>
      <name val="Arial"/>
      <family val="2"/>
    </font>
    <font>
      <b/>
      <sz val="11"/>
      <name val="Calibri"/>
      <family val="2"/>
      <scheme val="minor"/>
    </font>
    <font>
      <sz val="1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0" tint="-0.24994659260841701"/>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2" fillId="0" borderId="0" xfId="0" applyFont="1" applyFill="1" applyBorder="1"/>
    <xf numFmtId="0" fontId="3" fillId="0" borderId="0" xfId="0" applyFont="1" applyFill="1" applyBorder="1"/>
    <xf numFmtId="0" fontId="3" fillId="0" borderId="0" xfId="0" quotePrefix="1" applyFont="1" applyFill="1" applyBorder="1" applyAlignment="1">
      <alignment horizontal="right"/>
    </xf>
    <xf numFmtId="0" fontId="3" fillId="0" borderId="0" xfId="0" applyFont="1" applyFill="1" applyBorder="1" applyAlignment="1">
      <alignment horizontal="right"/>
    </xf>
    <xf numFmtId="0" fontId="3" fillId="0" borderId="0" xfId="0" applyNumberFormat="1" applyFont="1" applyFill="1" applyBorder="1"/>
    <xf numFmtId="2" fontId="3" fillId="0" borderId="0" xfId="0" applyNumberFormat="1" applyFont="1" applyFill="1" applyBorder="1"/>
    <xf numFmtId="7" fontId="3" fillId="0" borderId="0" xfId="1" applyNumberFormat="1" applyFont="1" applyFill="1" applyBorder="1"/>
    <xf numFmtId="166" fontId="3" fillId="0" borderId="0" xfId="1" applyNumberFormat="1" applyFont="1" applyFill="1" applyBorder="1"/>
    <xf numFmtId="166" fontId="3" fillId="0" borderId="0" xfId="0" applyNumberFormat="1" applyFont="1" applyFill="1" applyBorder="1"/>
    <xf numFmtId="7" fontId="3" fillId="0" borderId="0" xfId="0" applyNumberFormat="1" applyFont="1" applyFill="1" applyBorder="1"/>
    <xf numFmtId="0" fontId="3" fillId="0" borderId="0" xfId="0" applyFont="1" applyAlignment="1">
      <alignment horizontal="right"/>
    </xf>
    <xf numFmtId="0" fontId="3" fillId="0" borderId="0" xfId="0" applyFont="1"/>
    <xf numFmtId="164" fontId="3" fillId="0" borderId="0" xfId="0" applyNumberFormat="1" applyFont="1" applyFill="1" applyBorder="1"/>
    <xf numFmtId="165" fontId="3" fillId="0" borderId="0" xfId="1" applyNumberFormat="1" applyFont="1" applyFill="1" applyBorder="1"/>
    <xf numFmtId="0" fontId="2" fillId="0" borderId="0" xfId="0" quotePrefix="1" applyFont="1" applyFill="1" applyBorder="1" applyAlignment="1">
      <alignment horizontal="left"/>
    </xf>
    <xf numFmtId="166" fontId="3" fillId="2" borderId="0" xfId="1" applyNumberFormat="1" applyFont="1" applyFill="1" applyBorder="1"/>
    <xf numFmtId="0" fontId="3" fillId="2" borderId="0" xfId="0" applyFont="1" applyFill="1" applyBorder="1"/>
    <xf numFmtId="2" fontId="3" fillId="2" borderId="0" xfId="0" applyNumberFormat="1" applyFont="1" applyFill="1" applyBorder="1"/>
    <xf numFmtId="0" fontId="3" fillId="3" borderId="0" xfId="0" applyFont="1" applyFill="1" applyBorder="1"/>
    <xf numFmtId="164" fontId="3" fillId="5" borderId="0" xfId="0" applyNumberFormat="1" applyFont="1" applyFill="1" applyBorder="1"/>
    <xf numFmtId="165" fontId="3" fillId="4" borderId="0" xfId="1" applyNumberFormat="1" applyFont="1" applyFill="1" applyBorder="1"/>
    <xf numFmtId="1" fontId="3" fillId="0" borderId="0" xfId="0" applyNumberFormat="1" applyFont="1" applyFill="1" applyBorder="1"/>
    <xf numFmtId="6" fontId="3" fillId="0" borderId="0" xfId="0" applyNumberFormat="1" applyFont="1" applyFill="1" applyBorder="1"/>
    <xf numFmtId="6" fontId="2" fillId="6" borderId="0" xfId="0" applyNumberFormat="1" applyFont="1" applyFill="1" applyBorder="1"/>
    <xf numFmtId="166" fontId="2" fillId="0" borderId="0" xfId="1" applyNumberFormat="1" applyFont="1" applyFill="1" applyBorder="1"/>
    <xf numFmtId="0" fontId="2" fillId="3" borderId="0" xfId="0" applyFont="1" applyFill="1" applyBorder="1"/>
    <xf numFmtId="0" fontId="3" fillId="0" borderId="0" xfId="0" quotePrefix="1" applyFont="1" applyFill="1" applyBorder="1" applyAlignment="1">
      <alignment horizontal="center"/>
    </xf>
    <xf numFmtId="2" fontId="3" fillId="0" borderId="0" xfId="0" applyNumberFormat="1" applyFont="1" applyFill="1" applyBorder="1" applyAlignment="1">
      <alignment horizontal="center"/>
    </xf>
    <xf numFmtId="0" fontId="3" fillId="7" borderId="0" xfId="0" applyFont="1" applyFill="1" applyBorder="1" applyAlignment="1">
      <alignment horizontal="right"/>
    </xf>
    <xf numFmtId="0" fontId="3" fillId="7" borderId="0" xfId="0" applyFont="1" applyFill="1" applyBorder="1"/>
  </cellXfs>
  <cellStyles count="2">
    <cellStyle name="Currency" xfId="1" builtinId="4"/>
    <cellStyle name="Normal" xfId="0" builtinId="0"/>
  </cellStyles>
  <dxfs count="6">
    <dxf>
      <font>
        <b/>
        <i val="0"/>
      </font>
      <fill>
        <patternFill>
          <bgColor rgb="FF00FF00"/>
        </patternFill>
      </fill>
    </dxf>
    <dxf>
      <fill>
        <patternFill>
          <bgColor rgb="FF00B0F0"/>
        </patternFill>
      </fill>
    </dxf>
    <dxf>
      <font>
        <color rgb="FF006100"/>
      </font>
      <fill>
        <patternFill>
          <bgColor rgb="FFC6EFCE"/>
        </patternFill>
      </fill>
    </dxf>
    <dxf>
      <font>
        <color rgb="FF006100"/>
      </font>
      <fill>
        <patternFill>
          <bgColor rgb="FFC6EFCE"/>
        </patternFill>
      </fill>
    </dxf>
    <dxf>
      <fill>
        <patternFill>
          <bgColor rgb="FF00B0F0"/>
        </patternFill>
      </fill>
    </dxf>
    <dxf>
      <font>
        <b/>
        <i val="0"/>
      </font>
      <fill>
        <patternFill>
          <bgColor rgb="FF00FF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hartsheet" Target="chartsheets/sheet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by Order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Walton1.DiscreteDemand!$M$20:$M$28</c:f>
              <c:numCache>
                <c:formatCode>General</c:formatCode>
                <c:ptCount val="9"/>
                <c:pt idx="0">
                  <c:v>100</c:v>
                </c:pt>
                <c:pt idx="1">
                  <c:v>125</c:v>
                </c:pt>
                <c:pt idx="2">
                  <c:v>150</c:v>
                </c:pt>
                <c:pt idx="3">
                  <c:v>175</c:v>
                </c:pt>
                <c:pt idx="4">
                  <c:v>200</c:v>
                </c:pt>
                <c:pt idx="5">
                  <c:v>225</c:v>
                </c:pt>
                <c:pt idx="6">
                  <c:v>250</c:v>
                </c:pt>
                <c:pt idx="7">
                  <c:v>275</c:v>
                </c:pt>
                <c:pt idx="8">
                  <c:v>300</c:v>
                </c:pt>
              </c:numCache>
            </c:numRef>
          </c:cat>
          <c:val>
            <c:numRef>
              <c:f>Walton1.DiscreteDemand!$N$20:$N$28</c:f>
              <c:numCache>
                <c:formatCode>"$"#,##0_);[Red]\("$"#,##0\)</c:formatCode>
                <c:ptCount val="9"/>
                <c:pt idx="0">
                  <c:v>250</c:v>
                </c:pt>
                <c:pt idx="1">
                  <c:v>259.0625</c:v>
                </c:pt>
                <c:pt idx="2">
                  <c:v>254.625</c:v>
                </c:pt>
                <c:pt idx="3">
                  <c:v>226.75</c:v>
                </c:pt>
                <c:pt idx="4">
                  <c:v>204.125</c:v>
                </c:pt>
                <c:pt idx="5">
                  <c:v>106.125</c:v>
                </c:pt>
                <c:pt idx="6">
                  <c:v>11.5</c:v>
                </c:pt>
                <c:pt idx="7">
                  <c:v>-110.125</c:v>
                </c:pt>
                <c:pt idx="8">
                  <c:v>-219.75</c:v>
                </c:pt>
              </c:numCache>
            </c:numRef>
          </c:val>
          <c:extLst>
            <c:ext xmlns:c16="http://schemas.microsoft.com/office/drawing/2014/chart" uri="{C3380CC4-5D6E-409C-BE32-E72D297353CC}">
              <c16:uniqueId val="{00000000-CE87-4D08-86E5-D6350D202C10}"/>
            </c:ext>
          </c:extLst>
        </c:ser>
        <c:dLbls>
          <c:showLegendKey val="0"/>
          <c:showVal val="0"/>
          <c:showCatName val="0"/>
          <c:showSerName val="0"/>
          <c:showPercent val="0"/>
          <c:showBubbleSize val="0"/>
        </c:dLbls>
        <c:gapWidth val="219"/>
        <c:overlap val="-27"/>
        <c:axId val="445751816"/>
        <c:axId val="443991848"/>
      </c:barChart>
      <c:catAx>
        <c:axId val="445751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 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91848"/>
        <c:crosses val="autoZero"/>
        <c:auto val="1"/>
        <c:lblAlgn val="ctr"/>
        <c:lblOffset val="100"/>
        <c:noMultiLvlLbl val="0"/>
      </c:catAx>
      <c:valAx>
        <c:axId val="4439918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751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by Order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Walton1.NormalDemand!$M$20:$M$28</c:f>
              <c:numCache>
                <c:formatCode>General</c:formatCode>
                <c:ptCount val="9"/>
                <c:pt idx="0">
                  <c:v>100</c:v>
                </c:pt>
                <c:pt idx="1">
                  <c:v>125</c:v>
                </c:pt>
                <c:pt idx="2">
                  <c:v>150</c:v>
                </c:pt>
                <c:pt idx="3">
                  <c:v>175</c:v>
                </c:pt>
                <c:pt idx="4">
                  <c:v>200</c:v>
                </c:pt>
                <c:pt idx="5">
                  <c:v>225</c:v>
                </c:pt>
                <c:pt idx="6">
                  <c:v>250</c:v>
                </c:pt>
                <c:pt idx="7">
                  <c:v>275</c:v>
                </c:pt>
                <c:pt idx="8">
                  <c:v>300</c:v>
                </c:pt>
              </c:numCache>
            </c:numRef>
          </c:cat>
          <c:val>
            <c:numRef>
              <c:f>Walton1.NormalDemand!$N$20:$N$28</c:f>
              <c:numCache>
                <c:formatCode>"$"#,##0_);[Red]\("$"#,##0\)</c:formatCode>
                <c:ptCount val="9"/>
                <c:pt idx="0">
                  <c:v>246.85980953589743</c:v>
                </c:pt>
                <c:pt idx="1">
                  <c:v>298.70949736750691</c:v>
                </c:pt>
                <c:pt idx="2">
                  <c:v>333.10599247658587</c:v>
                </c:pt>
                <c:pt idx="3">
                  <c:v>332.87194261996848</c:v>
                </c:pt>
                <c:pt idx="4">
                  <c:v>299.91979583059612</c:v>
                </c:pt>
                <c:pt idx="5">
                  <c:v>229.16607054642591</c:v>
                </c:pt>
                <c:pt idx="6">
                  <c:v>137.64598778054648</c:v>
                </c:pt>
                <c:pt idx="7">
                  <c:v>21.290405741879674</c:v>
                </c:pt>
                <c:pt idx="8">
                  <c:v>-108.63342128228001</c:v>
                </c:pt>
              </c:numCache>
            </c:numRef>
          </c:val>
          <c:extLst>
            <c:ext xmlns:c16="http://schemas.microsoft.com/office/drawing/2014/chart" uri="{C3380CC4-5D6E-409C-BE32-E72D297353CC}">
              <c16:uniqueId val="{00000000-27EB-433E-A1FF-EDC173AA9572}"/>
            </c:ext>
          </c:extLst>
        </c:ser>
        <c:dLbls>
          <c:showLegendKey val="0"/>
          <c:showVal val="0"/>
          <c:showCatName val="0"/>
          <c:showSerName val="0"/>
          <c:showPercent val="0"/>
          <c:showBubbleSize val="0"/>
        </c:dLbls>
        <c:gapWidth val="219"/>
        <c:overlap val="-27"/>
        <c:axId val="445751816"/>
        <c:axId val="443991848"/>
      </c:barChart>
      <c:catAx>
        <c:axId val="445751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 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91848"/>
        <c:crosses val="autoZero"/>
        <c:auto val="1"/>
        <c:lblAlgn val="ctr"/>
        <c:lblOffset val="100"/>
        <c:noMultiLvlLbl val="0"/>
      </c:catAx>
      <c:valAx>
        <c:axId val="4439918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751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Distribution of Profits for Order Quantity in B9</cx:v>
        </cx:txData>
      </cx:tx>
      <cx:txPr>
        <a:bodyPr spcFirstLastPara="1" vertOverflow="ellipsis" wrap="square" lIns="0" tIns="0" rIns="0" bIns="0" anchor="ctr" anchorCtr="1"/>
        <a:lstStyle/>
        <a:p>
          <a:pPr algn="ctr">
            <a:defRPr/>
          </a:pPr>
          <a:r>
            <a:rPr lang="en-US" sz="1100"/>
            <a:t>Distribution of Profits for Order Quantity in B9</a:t>
          </a:r>
        </a:p>
      </cx:txPr>
    </cx:title>
    <cx:plotArea>
      <cx:plotAreaRegion>
        <cx:series layoutId="clusteredColumn" uniqueId="{A879D4C3-BCF4-4287-85FE-57E35DF370D6}">
          <cx:dataLabels>
            <cx:visibility seriesName="0" categoryName="0" value="1"/>
          </cx:dataLabels>
          <cx:dataId val="0"/>
          <cx:layoutPr>
            <cx:binning intervalClosed="r" underflow="0"/>
          </cx:layoutPr>
        </cx:series>
      </cx:plotAreaRegion>
      <cx:axis id="0">
        <cx:catScaling gapWidth="0"/>
        <cx:title>
          <cx:tx>
            <cx:txData>
              <cx:v>Profit for a Simulated Year</cx:v>
            </cx:txData>
          </cx:tx>
          <cx:txPr>
            <a:bodyPr spcFirstLastPara="1" vertOverflow="ellipsis" wrap="square" lIns="0" tIns="0" rIns="0" bIns="0" anchor="ctr" anchorCtr="1"/>
            <a:lstStyle/>
            <a:p>
              <a:pPr algn="ctr">
                <a:defRPr/>
              </a:pPr>
              <a:r>
                <a:rPr lang="en-US"/>
                <a:t>Profit for a Simulated Year</a:t>
              </a:r>
            </a:p>
          </cx:txPr>
        </cx:title>
        <cx:tickLabels/>
      </cx:axis>
      <cx:axis id="1">
        <cx:valScaling/>
        <cx:title>
          <cx:tx>
            <cx:txData>
              <cx:v>Number of Simulated Years</cx:v>
            </cx:txData>
          </cx:tx>
          <cx:txPr>
            <a:bodyPr spcFirstLastPara="1" vertOverflow="ellipsis" wrap="square" lIns="0" tIns="0" rIns="0" bIns="0" anchor="ctr" anchorCtr="1"/>
            <a:lstStyle/>
            <a:p>
              <a:pPr algn="ctr">
                <a:defRPr/>
              </a:pPr>
              <a:r>
                <a:rPr lang="en-US"/>
                <a:t>Number of Simulated Years</a:t>
              </a:r>
            </a:p>
          </cx:txPr>
        </cx:title>
        <cx:majorGridlines/>
        <cx:tickLabels/>
      </cx:axis>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Profits for Order Quantity in B9</cx:v>
        </cx:txData>
      </cx:tx>
      <cx:txPr>
        <a:bodyPr spcFirstLastPara="1" vertOverflow="ellipsis" wrap="square" lIns="0" tIns="0" rIns="0" bIns="0" anchor="ctr" anchorCtr="1"/>
        <a:lstStyle/>
        <a:p>
          <a:pPr algn="ctr">
            <a:defRPr/>
          </a:pPr>
          <a:r>
            <a:rPr lang="en-US" sz="1400"/>
            <a:t>Distribution of Profits for Order Quantity in B9</a:t>
          </a:r>
        </a:p>
      </cx:txPr>
    </cx:title>
    <cx:plotArea>
      <cx:plotAreaRegion>
        <cx:series layoutId="clusteredColumn" uniqueId="{A879D4C3-BCF4-4287-85FE-57E35DF370D6}">
          <cx:dataLabels>
            <cx:visibility seriesName="0" categoryName="0" value="1"/>
          </cx:dataLabels>
          <cx:dataId val="0"/>
          <cx:layoutPr>
            <cx:binning intervalClosed="r" underflow="0"/>
          </cx:layoutPr>
        </cx:series>
      </cx:plotAreaRegion>
      <cx:axis id="0">
        <cx:catScaling gapWidth="0"/>
        <cx:title>
          <cx:tx>
            <cx:txData>
              <cx:v>Simulated Profit </cx:v>
            </cx:txData>
          </cx:tx>
          <cx:txPr>
            <a:bodyPr spcFirstLastPara="1" vertOverflow="ellipsis" wrap="square" lIns="0" tIns="0" rIns="0" bIns="0" anchor="ctr" anchorCtr="1"/>
            <a:lstStyle/>
            <a:p>
              <a:pPr algn="ctr">
                <a:defRPr/>
              </a:pPr>
              <a:r>
                <a:rPr lang="en-US" sz="1400"/>
                <a:t>Simulated Profit </a:t>
              </a:r>
            </a:p>
          </cx:txPr>
        </cx:title>
        <cx:tickLabels/>
        <cx:txPr>
          <a:bodyPr spcFirstLastPara="1" vertOverflow="ellipsis" wrap="square" lIns="0" tIns="0" rIns="0" bIns="0" anchor="ctr" anchorCtr="1"/>
          <a:lstStyle/>
          <a:p>
            <a:pPr>
              <a:defRPr sz="1400"/>
            </a:pPr>
            <a:endParaRPr lang="en-US" sz="1400"/>
          </a:p>
        </cx:txPr>
      </cx:axis>
      <cx:axis id="1">
        <cx:valScaling/>
        <cx:title>
          <cx:tx>
            <cx:txData>
              <cx:v>Number of Simulated Years</cx:v>
            </cx:txData>
          </cx:tx>
          <cx:txPr>
            <a:bodyPr spcFirstLastPara="1" vertOverflow="ellipsis" wrap="square" lIns="0" tIns="0" rIns="0" bIns="0" anchor="ctr" anchorCtr="1"/>
            <a:lstStyle/>
            <a:p>
              <a:pPr algn="ctr">
                <a:defRPr/>
              </a:pPr>
              <a:r>
                <a:rPr lang="en-US" sz="1400"/>
                <a:t>Number of Simulated Years</a:t>
              </a:r>
            </a:p>
          </cx:txPr>
        </cx:title>
        <cx:majorGridlines/>
        <cx:tickLabels/>
        <cx:txPr>
          <a:bodyPr spcFirstLastPara="1" vertOverflow="ellipsis" wrap="square" lIns="0" tIns="0" rIns="0" bIns="0" anchor="ctr" anchorCtr="1"/>
          <a:lstStyle/>
          <a:p>
            <a:pPr>
              <a:defRPr sz="1400"/>
            </a:pPr>
            <a:endParaRPr lang="en-US" sz="1400"/>
          </a:p>
        </cx:txPr>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3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absolute">
    <xdr:from>
      <xdr:col>7</xdr:col>
      <xdr:colOff>30163</xdr:colOff>
      <xdr:row>10</xdr:row>
      <xdr:rowOff>15876</xdr:rowOff>
    </xdr:from>
    <xdr:to>
      <xdr:col>11</xdr:col>
      <xdr:colOff>230187</xdr:colOff>
      <xdr:row>16</xdr:row>
      <xdr:rowOff>111126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211763" y="1920876"/>
          <a:ext cx="3267074" cy="12382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a:t>
          </a:r>
          <a:r>
            <a:rPr lang="en-US" sz="1100" baseline="0"/>
            <a:t> simple spreadsheet simulation, a one-liner. All of the logic is contained in row 19. To repeat the simulation many times, we just copy row 19 down as far as we like and then summarize the results in some convenient way, such as in rows 12-15 or the charts and Data Table to the right</a:t>
          </a:r>
          <a:endParaRPr lang="en-US" sz="1100"/>
        </a:p>
      </xdr:txBody>
    </xdr:sp>
    <xdr:clientData/>
  </xdr:twoCellAnchor>
  <xdr:twoCellAnchor editAs="absolute">
    <xdr:from>
      <xdr:col>2</xdr:col>
      <xdr:colOff>392113</xdr:colOff>
      <xdr:row>11</xdr:row>
      <xdr:rowOff>130176</xdr:rowOff>
    </xdr:from>
    <xdr:to>
      <xdr:col>6</xdr:col>
      <xdr:colOff>120651</xdr:colOff>
      <xdr:row>15</xdr:row>
      <xdr:rowOff>44450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078038" y="2225676"/>
          <a:ext cx="2490788" cy="67627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aseline="0"/>
            <a:t>The light green cells in Column B is where you can generate some random  values.</a:t>
          </a:r>
          <a:endParaRPr lang="en-US" sz="1100"/>
        </a:p>
      </xdr:txBody>
    </xdr:sp>
    <xdr:clientData/>
  </xdr:twoCellAnchor>
  <xdr:twoCellAnchor>
    <xdr:from>
      <xdr:col>14</xdr:col>
      <xdr:colOff>246062</xdr:colOff>
      <xdr:row>17</xdr:row>
      <xdr:rowOff>95250</xdr:rowOff>
    </xdr:from>
    <xdr:to>
      <xdr:col>21</xdr:col>
      <xdr:colOff>112712</xdr:colOff>
      <xdr:row>29</xdr:row>
      <xdr:rowOff>79375</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71439</xdr:colOff>
      <xdr:row>0</xdr:row>
      <xdr:rowOff>71437</xdr:rowOff>
    </xdr:from>
    <xdr:to>
      <xdr:col>18</xdr:col>
      <xdr:colOff>325439</xdr:colOff>
      <xdr:row>14</xdr:row>
      <xdr:rowOff>147637</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206039" y="71437"/>
              <a:ext cx="51943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12</xdr:col>
      <xdr:colOff>840154</xdr:colOff>
      <xdr:row>2</xdr:row>
      <xdr:rowOff>27722</xdr:rowOff>
    </xdr:from>
    <xdr:to>
      <xdr:col>17</xdr:col>
      <xdr:colOff>58615</xdr:colOff>
      <xdr:row>5</xdr:row>
      <xdr:rowOff>161191</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9698404" y="408722"/>
          <a:ext cx="2918557" cy="704969"/>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The </a:t>
          </a:r>
          <a:r>
            <a:rPr lang="en-US" sz="1100" baseline="0"/>
            <a:t>whole purpose of simulation is to use random inputs to find the distribution of one or more outputs, such as  profit.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30163</xdr:colOff>
      <xdr:row>10</xdr:row>
      <xdr:rowOff>15876</xdr:rowOff>
    </xdr:from>
    <xdr:to>
      <xdr:col>11</xdr:col>
      <xdr:colOff>230187</xdr:colOff>
      <xdr:row>16</xdr:row>
      <xdr:rowOff>111126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221288" y="1920876"/>
          <a:ext cx="3263899" cy="12382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a</a:t>
          </a:r>
          <a:r>
            <a:rPr lang="en-US" sz="1100" baseline="0"/>
            <a:t> simple spreadsheet simulation, a one-liner. All of the logic is contained in row 19. To repeat the simulation many times, we just copy row 19 down as far as we like and then summarize the results in some convenient way, such as in rows 12-15 or the charts and Data Table to the right</a:t>
          </a:r>
          <a:endParaRPr lang="en-US" sz="1100"/>
        </a:p>
      </xdr:txBody>
    </xdr:sp>
    <xdr:clientData/>
  </xdr:twoCellAnchor>
  <xdr:twoCellAnchor editAs="absolute">
    <xdr:from>
      <xdr:col>2</xdr:col>
      <xdr:colOff>392113</xdr:colOff>
      <xdr:row>11</xdr:row>
      <xdr:rowOff>130176</xdr:rowOff>
    </xdr:from>
    <xdr:to>
      <xdr:col>6</xdr:col>
      <xdr:colOff>120651</xdr:colOff>
      <xdr:row>15</xdr:row>
      <xdr:rowOff>44450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082801" y="2225676"/>
          <a:ext cx="2498725" cy="67627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aseline="0"/>
            <a:t>The light green cells in Column B is where you can generate some random  values.</a:t>
          </a:r>
          <a:endParaRPr lang="en-US" sz="1100"/>
        </a:p>
      </xdr:txBody>
    </xdr:sp>
    <xdr:clientData/>
  </xdr:twoCellAnchor>
  <xdr:twoCellAnchor>
    <xdr:from>
      <xdr:col>14</xdr:col>
      <xdr:colOff>246062</xdr:colOff>
      <xdr:row>17</xdr:row>
      <xdr:rowOff>95250</xdr:rowOff>
    </xdr:from>
    <xdr:to>
      <xdr:col>21</xdr:col>
      <xdr:colOff>112712</xdr:colOff>
      <xdr:row>29</xdr:row>
      <xdr:rowOff>79375</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59091" cy="6285057"/>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4.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495A0CDC-F727-C240-B0D2-B251D0875AB1}"/>
            </a:ext>
          </a:extLst>
        </cdr:cNvPr>
        <cdr:cNvSpPr>
          <a:spLocks xmlns:a="http://schemas.openxmlformats.org/drawingml/2006/main" noTextEdit="1"/>
        </cdr:cNvSpPr>
      </cdr:nvSpPr>
      <cdr:spPr>
        <a:xfrm xmlns:a="http://schemas.openxmlformats.org/drawingml/2006/main">
          <a:off x="0" y="0"/>
          <a:ext cx="8659091" cy="6285057"/>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31"/>
  <sheetViews>
    <sheetView zoomScaleNormal="130" workbookViewId="0">
      <selection activeCell="F5" sqref="F5"/>
    </sheetView>
  </sheetViews>
  <sheetFormatPr baseColWidth="10" defaultColWidth="9.1640625" defaultRowHeight="15"/>
  <cols>
    <col min="1" max="1" width="15.5" style="2" customWidth="1"/>
    <col min="2" max="2" width="9.83203125" style="2" customWidth="1"/>
    <col min="3" max="3" width="9.6640625" style="2" customWidth="1"/>
    <col min="4" max="5" width="10.5" style="2" customWidth="1"/>
    <col min="6" max="6" width="10.83203125" style="2" customWidth="1"/>
    <col min="7" max="7" width="11" style="2" customWidth="1"/>
    <col min="8" max="8" width="14.5" style="2" customWidth="1"/>
    <col min="9" max="9" width="12" style="2" customWidth="1"/>
    <col min="10" max="10" width="10.33203125" style="2" bestFit="1" customWidth="1"/>
    <col min="11" max="12" width="9.1640625" style="2"/>
    <col min="13" max="13" width="14.33203125" style="2" customWidth="1"/>
    <col min="14" max="14" width="13.83203125" style="2" bestFit="1" customWidth="1"/>
    <col min="15" max="16384" width="9.1640625" style="2"/>
  </cols>
  <sheetData>
    <row r="1" spans="1:9">
      <c r="A1" s="1" t="s">
        <v>35</v>
      </c>
      <c r="H1" s="1" t="s">
        <v>22</v>
      </c>
    </row>
    <row r="2" spans="1:9">
      <c r="H2" s="5" t="s">
        <v>23</v>
      </c>
      <c r="I2" s="5" t="s">
        <v>24</v>
      </c>
    </row>
    <row r="3" spans="1:9">
      <c r="A3" s="1" t="s">
        <v>0</v>
      </c>
      <c r="D3" s="1" t="s">
        <v>36</v>
      </c>
      <c r="H3" s="5" t="s">
        <v>25</v>
      </c>
      <c r="I3" s="5" t="s">
        <v>26</v>
      </c>
    </row>
    <row r="4" spans="1:9">
      <c r="A4" s="2" t="s">
        <v>1</v>
      </c>
      <c r="B4" s="16">
        <v>7.5</v>
      </c>
      <c r="D4" s="3" t="s">
        <v>3</v>
      </c>
      <c r="E4" s="4" t="s">
        <v>4</v>
      </c>
      <c r="F4" s="4" t="s">
        <v>2</v>
      </c>
      <c r="H4" s="5" t="s">
        <v>19</v>
      </c>
      <c r="I4" s="5" t="s">
        <v>27</v>
      </c>
    </row>
    <row r="5" spans="1:9">
      <c r="A5" s="2" t="s">
        <v>5</v>
      </c>
      <c r="B5" s="16">
        <v>10</v>
      </c>
      <c r="D5" s="6">
        <v>0</v>
      </c>
      <c r="E5" s="17">
        <v>100</v>
      </c>
      <c r="F5" s="18">
        <v>0.3</v>
      </c>
      <c r="H5" s="5" t="s">
        <v>28</v>
      </c>
      <c r="I5" s="5" t="s">
        <v>29</v>
      </c>
    </row>
    <row r="6" spans="1:9">
      <c r="A6" s="2" t="s">
        <v>6</v>
      </c>
      <c r="B6" s="16">
        <v>2.5</v>
      </c>
      <c r="D6" s="6">
        <f>F5+D5</f>
        <v>0.3</v>
      </c>
      <c r="E6" s="17">
        <v>150</v>
      </c>
      <c r="F6" s="18">
        <v>0.2</v>
      </c>
      <c r="H6" s="5" t="s">
        <v>30</v>
      </c>
      <c r="I6" s="5" t="s">
        <v>31</v>
      </c>
    </row>
    <row r="7" spans="1:9">
      <c r="D7" s="6">
        <f>F6+D6</f>
        <v>0.5</v>
      </c>
      <c r="E7" s="17">
        <v>200</v>
      </c>
      <c r="F7" s="18">
        <v>0.3</v>
      </c>
      <c r="H7" s="5" t="s">
        <v>32</v>
      </c>
      <c r="I7" s="5" t="s">
        <v>33</v>
      </c>
    </row>
    <row r="8" spans="1:9">
      <c r="A8" s="1" t="s">
        <v>7</v>
      </c>
      <c r="D8" s="6">
        <f>F7+D7</f>
        <v>0.8</v>
      </c>
      <c r="E8" s="17">
        <v>250</v>
      </c>
      <c r="F8" s="17">
        <v>0.15</v>
      </c>
    </row>
    <row r="9" spans="1:9">
      <c r="A9" s="2" t="s">
        <v>8</v>
      </c>
      <c r="B9" s="26">
        <v>200</v>
      </c>
      <c r="D9" s="6">
        <f>F8+D8</f>
        <v>0.95000000000000007</v>
      </c>
      <c r="E9" s="17">
        <v>300</v>
      </c>
      <c r="F9" s="17">
        <v>0.05</v>
      </c>
    </row>
    <row r="10" spans="1:9">
      <c r="H10" s="5"/>
      <c r="I10" s="5"/>
    </row>
    <row r="11" spans="1:9">
      <c r="A11" s="1" t="s">
        <v>9</v>
      </c>
      <c r="H11" s="5"/>
      <c r="I11" s="5"/>
    </row>
    <row r="12" spans="1:9">
      <c r="A12" s="7" t="s">
        <v>10</v>
      </c>
      <c r="B12" s="25">
        <f ca="1">AVERAGE(Profit)</f>
        <v>219.875</v>
      </c>
    </row>
    <row r="13" spans="1:9">
      <c r="A13" s="7" t="s">
        <v>11</v>
      </c>
      <c r="B13" s="8">
        <f ca="1">STDEV(Profit)</f>
        <v>322.52850108015105</v>
      </c>
      <c r="E13" s="9"/>
    </row>
    <row r="14" spans="1:9">
      <c r="A14" s="2" t="s">
        <v>12</v>
      </c>
      <c r="B14" s="9">
        <f ca="1">MIN(Profit)</f>
        <v>-250</v>
      </c>
      <c r="E14" s="9"/>
    </row>
    <row r="15" spans="1:9">
      <c r="A15" s="2" t="s">
        <v>13</v>
      </c>
      <c r="B15" s="9">
        <f ca="1">MAX(Profit)</f>
        <v>500</v>
      </c>
      <c r="E15" s="9"/>
    </row>
    <row r="16" spans="1:9">
      <c r="B16" s="10"/>
    </row>
    <row r="17" spans="1:27">
      <c r="A17" s="1" t="s">
        <v>14</v>
      </c>
      <c r="E17" s="6"/>
      <c r="I17" s="1"/>
      <c r="M17" s="15" t="s">
        <v>20</v>
      </c>
    </row>
    <row r="18" spans="1:27">
      <c r="A18" s="11" t="s">
        <v>15</v>
      </c>
      <c r="B18" s="3" t="s">
        <v>21</v>
      </c>
      <c r="C18" s="4" t="s">
        <v>4</v>
      </c>
      <c r="D18" s="4" t="s">
        <v>16</v>
      </c>
      <c r="E18" s="4" t="s">
        <v>17</v>
      </c>
      <c r="F18" s="3" t="s">
        <v>18</v>
      </c>
      <c r="G18" s="4" t="s">
        <v>19</v>
      </c>
      <c r="I18" s="4"/>
      <c r="J18" s="4"/>
      <c r="M18" s="3" t="s">
        <v>8</v>
      </c>
      <c r="N18" s="4" t="s">
        <v>34</v>
      </c>
      <c r="AA18" s="3"/>
    </row>
    <row r="19" spans="1:27">
      <c r="A19" s="12">
        <v>1</v>
      </c>
      <c r="B19" s="20">
        <f ca="1">RAND()</f>
        <v>0.75783731822581779</v>
      </c>
      <c r="C19" s="22">
        <f ca="1">VLOOKUP(B19,$D$5:$E$9,2,TRUE)</f>
        <v>200</v>
      </c>
      <c r="D19" s="14">
        <f ca="1">Unit_price*MIN(C19,Order_quantity)</f>
        <v>2000</v>
      </c>
      <c r="E19" s="14">
        <f t="shared" ref="E19:E82" si="0">Unit_cost*Order_quantity</f>
        <v>1500</v>
      </c>
      <c r="F19" s="14">
        <f t="shared" ref="F19:F82" ca="1" si="1">Unit_refund*MAX(Order_quantity-C19,0)</f>
        <v>0</v>
      </c>
      <c r="G19" s="21">
        <f ca="1">D19+F19-E19</f>
        <v>500</v>
      </c>
      <c r="M19" s="3"/>
      <c r="N19" s="24">
        <f ca="1">AVERAGE(Profit)</f>
        <v>219.875</v>
      </c>
      <c r="AA19" s="13"/>
    </row>
    <row r="20" spans="1:27">
      <c r="A20" s="12">
        <v>2</v>
      </c>
      <c r="B20" s="20">
        <f t="shared" ref="B20:B83" ca="1" si="2">RAND()</f>
        <v>0.51083100240136792</v>
      </c>
      <c r="C20" s="22">
        <f t="shared" ref="C20:C83" ca="1" si="3">VLOOKUP(B20,$D$5:$E$9,2,TRUE)</f>
        <v>200</v>
      </c>
      <c r="D20" s="14">
        <f t="shared" ref="D20:D82" ca="1" si="4">Unit_price*MIN(C20,Order_quantity)</f>
        <v>2000</v>
      </c>
      <c r="E20" s="14">
        <f t="shared" si="0"/>
        <v>1500</v>
      </c>
      <c r="F20" s="14">
        <f t="shared" ca="1" si="1"/>
        <v>0</v>
      </c>
      <c r="G20" s="21">
        <f t="shared" ref="G20:G83" ca="1" si="5">D20+F20-E20</f>
        <v>500</v>
      </c>
      <c r="M20" s="2">
        <v>100</v>
      </c>
      <c r="N20" s="23">
        <f t="dataTable" ref="N20:N28" dt2D="0" dtr="0" r1="B9" ca="1"/>
        <v>250</v>
      </c>
      <c r="AA20" s="13"/>
    </row>
    <row r="21" spans="1:27">
      <c r="A21" s="12">
        <v>3</v>
      </c>
      <c r="B21" s="20">
        <f t="shared" ca="1" si="2"/>
        <v>3.440562784798662E-2</v>
      </c>
      <c r="C21" s="22">
        <f t="shared" ca="1" si="3"/>
        <v>100</v>
      </c>
      <c r="D21" s="14">
        <f t="shared" ca="1" si="4"/>
        <v>1000</v>
      </c>
      <c r="E21" s="14">
        <f t="shared" si="0"/>
        <v>1500</v>
      </c>
      <c r="F21" s="14">
        <f t="shared" ca="1" si="1"/>
        <v>250</v>
      </c>
      <c r="G21" s="21">
        <f t="shared" ca="1" si="5"/>
        <v>-250</v>
      </c>
      <c r="M21" s="2">
        <v>125</v>
      </c>
      <c r="N21" s="23">
        <v>259.0625</v>
      </c>
      <c r="AA21" s="13"/>
    </row>
    <row r="22" spans="1:27">
      <c r="A22" s="12">
        <v>4</v>
      </c>
      <c r="B22" s="20">
        <f t="shared" ca="1" si="2"/>
        <v>0.18808898828924114</v>
      </c>
      <c r="C22" s="22">
        <f t="shared" ca="1" si="3"/>
        <v>100</v>
      </c>
      <c r="D22" s="14">
        <f t="shared" ca="1" si="4"/>
        <v>1000</v>
      </c>
      <c r="E22" s="14">
        <f t="shared" si="0"/>
        <v>1500</v>
      </c>
      <c r="F22" s="14">
        <f t="shared" ca="1" si="1"/>
        <v>250</v>
      </c>
      <c r="G22" s="21">
        <f t="shared" ca="1" si="5"/>
        <v>-250</v>
      </c>
      <c r="M22" s="2">
        <v>150</v>
      </c>
      <c r="N22" s="23">
        <v>254.625</v>
      </c>
      <c r="AA22" s="13"/>
    </row>
    <row r="23" spans="1:27">
      <c r="A23" s="12">
        <v>5</v>
      </c>
      <c r="B23" s="20">
        <f t="shared" ca="1" si="2"/>
        <v>0.88163248385867032</v>
      </c>
      <c r="C23" s="22">
        <f t="shared" ca="1" si="3"/>
        <v>250</v>
      </c>
      <c r="D23" s="14">
        <f t="shared" ca="1" si="4"/>
        <v>2000</v>
      </c>
      <c r="E23" s="14">
        <f t="shared" si="0"/>
        <v>1500</v>
      </c>
      <c r="F23" s="14">
        <f t="shared" ca="1" si="1"/>
        <v>0</v>
      </c>
      <c r="G23" s="21">
        <f t="shared" ca="1" si="5"/>
        <v>500</v>
      </c>
      <c r="M23" s="2">
        <v>175</v>
      </c>
      <c r="N23" s="23">
        <v>226.75</v>
      </c>
      <c r="AA23" s="13"/>
    </row>
    <row r="24" spans="1:27">
      <c r="A24" s="12">
        <v>6</v>
      </c>
      <c r="B24" s="20">
        <f t="shared" ca="1" si="2"/>
        <v>0.94462757725831736</v>
      </c>
      <c r="C24" s="22">
        <f t="shared" ca="1" si="3"/>
        <v>250</v>
      </c>
      <c r="D24" s="14">
        <f t="shared" ca="1" si="4"/>
        <v>2000</v>
      </c>
      <c r="E24" s="14">
        <f t="shared" si="0"/>
        <v>1500</v>
      </c>
      <c r="F24" s="14">
        <f t="shared" ca="1" si="1"/>
        <v>0</v>
      </c>
      <c r="G24" s="21">
        <f t="shared" ca="1" si="5"/>
        <v>500</v>
      </c>
      <c r="M24" s="2">
        <v>200</v>
      </c>
      <c r="N24" s="23">
        <v>204.125</v>
      </c>
      <c r="AA24" s="13"/>
    </row>
    <row r="25" spans="1:27">
      <c r="A25" s="12">
        <v>7</v>
      </c>
      <c r="B25" s="20">
        <f t="shared" ca="1" si="2"/>
        <v>0.64138036256964648</v>
      </c>
      <c r="C25" s="22">
        <f t="shared" ca="1" si="3"/>
        <v>200</v>
      </c>
      <c r="D25" s="14">
        <f t="shared" ca="1" si="4"/>
        <v>2000</v>
      </c>
      <c r="E25" s="14">
        <f t="shared" si="0"/>
        <v>1500</v>
      </c>
      <c r="F25" s="14">
        <f t="shared" ca="1" si="1"/>
        <v>0</v>
      </c>
      <c r="G25" s="21">
        <f t="shared" ca="1" si="5"/>
        <v>500</v>
      </c>
      <c r="M25" s="2">
        <v>225</v>
      </c>
      <c r="N25" s="23">
        <v>106.125</v>
      </c>
      <c r="AA25" s="13"/>
    </row>
    <row r="26" spans="1:27">
      <c r="A26" s="12">
        <v>8</v>
      </c>
      <c r="B26" s="20">
        <f t="shared" ca="1" si="2"/>
        <v>0.60418895636630898</v>
      </c>
      <c r="C26" s="22">
        <f t="shared" ca="1" si="3"/>
        <v>200</v>
      </c>
      <c r="D26" s="14">
        <f t="shared" ca="1" si="4"/>
        <v>2000</v>
      </c>
      <c r="E26" s="14">
        <f t="shared" si="0"/>
        <v>1500</v>
      </c>
      <c r="F26" s="14">
        <f t="shared" ca="1" si="1"/>
        <v>0</v>
      </c>
      <c r="G26" s="21">
        <f t="shared" ca="1" si="5"/>
        <v>500</v>
      </c>
      <c r="M26" s="2">
        <v>250</v>
      </c>
      <c r="N26" s="23">
        <v>11.5</v>
      </c>
      <c r="AA26" s="13"/>
    </row>
    <row r="27" spans="1:27">
      <c r="A27" s="12">
        <v>9</v>
      </c>
      <c r="B27" s="20">
        <f t="shared" ca="1" si="2"/>
        <v>0.6869130252511727</v>
      </c>
      <c r="C27" s="22">
        <f t="shared" ca="1" si="3"/>
        <v>200</v>
      </c>
      <c r="D27" s="14">
        <f t="shared" ca="1" si="4"/>
        <v>2000</v>
      </c>
      <c r="E27" s="14">
        <f t="shared" si="0"/>
        <v>1500</v>
      </c>
      <c r="F27" s="14">
        <f t="shared" ca="1" si="1"/>
        <v>0</v>
      </c>
      <c r="G27" s="21">
        <f t="shared" ca="1" si="5"/>
        <v>500</v>
      </c>
      <c r="M27" s="2">
        <v>275</v>
      </c>
      <c r="N27" s="23">
        <v>-110.125</v>
      </c>
      <c r="AA27" s="13"/>
    </row>
    <row r="28" spans="1:27">
      <c r="A28" s="12">
        <v>10</v>
      </c>
      <c r="B28" s="20">
        <f t="shared" ca="1" si="2"/>
        <v>0.58588175000620002</v>
      </c>
      <c r="C28" s="22">
        <f t="shared" ca="1" si="3"/>
        <v>200</v>
      </c>
      <c r="D28" s="14">
        <f t="shared" ca="1" si="4"/>
        <v>2000</v>
      </c>
      <c r="E28" s="14">
        <f t="shared" si="0"/>
        <v>1500</v>
      </c>
      <c r="F28" s="14">
        <f t="shared" ca="1" si="1"/>
        <v>0</v>
      </c>
      <c r="G28" s="21">
        <f t="shared" ca="1" si="5"/>
        <v>500</v>
      </c>
      <c r="M28" s="2">
        <v>300</v>
      </c>
      <c r="N28" s="23">
        <v>-219.75</v>
      </c>
      <c r="AA28" s="13"/>
    </row>
    <row r="29" spans="1:27">
      <c r="A29" s="12">
        <v>11</v>
      </c>
      <c r="B29" s="20">
        <f t="shared" ca="1" si="2"/>
        <v>0.2988859383491087</v>
      </c>
      <c r="C29" s="22">
        <f t="shared" ca="1" si="3"/>
        <v>100</v>
      </c>
      <c r="D29" s="14">
        <f t="shared" ca="1" si="4"/>
        <v>1000</v>
      </c>
      <c r="E29" s="14">
        <f t="shared" si="0"/>
        <v>1500</v>
      </c>
      <c r="F29" s="14">
        <f t="shared" ca="1" si="1"/>
        <v>250</v>
      </c>
      <c r="G29" s="21">
        <f t="shared" ca="1" si="5"/>
        <v>-250</v>
      </c>
      <c r="AA29" s="13"/>
    </row>
    <row r="30" spans="1:27">
      <c r="A30" s="12">
        <v>12</v>
      </c>
      <c r="B30" s="20">
        <f t="shared" ca="1" si="2"/>
        <v>0.97143528275526381</v>
      </c>
      <c r="C30" s="22">
        <f t="shared" ca="1" si="3"/>
        <v>300</v>
      </c>
      <c r="D30" s="14">
        <f t="shared" ca="1" si="4"/>
        <v>2000</v>
      </c>
      <c r="E30" s="14">
        <f t="shared" si="0"/>
        <v>1500</v>
      </c>
      <c r="F30" s="14">
        <f t="shared" ca="1" si="1"/>
        <v>0</v>
      </c>
      <c r="G30" s="21">
        <f t="shared" ca="1" si="5"/>
        <v>500</v>
      </c>
      <c r="AA30" s="13"/>
    </row>
    <row r="31" spans="1:27">
      <c r="A31" s="12">
        <v>13</v>
      </c>
      <c r="B31" s="20">
        <f t="shared" ca="1" si="2"/>
        <v>8.2833662882374703E-2</v>
      </c>
      <c r="C31" s="22">
        <f t="shared" ca="1" si="3"/>
        <v>100</v>
      </c>
      <c r="D31" s="14">
        <f t="shared" ca="1" si="4"/>
        <v>1000</v>
      </c>
      <c r="E31" s="14">
        <f t="shared" si="0"/>
        <v>1500</v>
      </c>
      <c r="F31" s="14">
        <f t="shared" ca="1" si="1"/>
        <v>250</v>
      </c>
      <c r="G31" s="21">
        <f t="shared" ca="1" si="5"/>
        <v>-250</v>
      </c>
      <c r="AA31" s="13"/>
    </row>
    <row r="32" spans="1:27">
      <c r="A32" s="12">
        <v>14</v>
      </c>
      <c r="B32" s="20">
        <f t="shared" ca="1" si="2"/>
        <v>0.18996798480888322</v>
      </c>
      <c r="C32" s="22">
        <f t="shared" ca="1" si="3"/>
        <v>100</v>
      </c>
      <c r="D32" s="14">
        <f t="shared" ca="1" si="4"/>
        <v>1000</v>
      </c>
      <c r="E32" s="14">
        <f t="shared" si="0"/>
        <v>1500</v>
      </c>
      <c r="F32" s="14">
        <f t="shared" ca="1" si="1"/>
        <v>250</v>
      </c>
      <c r="G32" s="21">
        <f t="shared" ca="1" si="5"/>
        <v>-250</v>
      </c>
      <c r="AA32" s="13"/>
    </row>
    <row r="33" spans="1:27">
      <c r="A33" s="12">
        <v>15</v>
      </c>
      <c r="B33" s="20">
        <f t="shared" ca="1" si="2"/>
        <v>0.21038294366073385</v>
      </c>
      <c r="C33" s="22">
        <f t="shared" ca="1" si="3"/>
        <v>100</v>
      </c>
      <c r="D33" s="14">
        <f t="shared" ca="1" si="4"/>
        <v>1000</v>
      </c>
      <c r="E33" s="14">
        <f t="shared" si="0"/>
        <v>1500</v>
      </c>
      <c r="F33" s="14">
        <f t="shared" ca="1" si="1"/>
        <v>250</v>
      </c>
      <c r="G33" s="21">
        <f t="shared" ca="1" si="5"/>
        <v>-250</v>
      </c>
      <c r="AA33" s="13"/>
    </row>
    <row r="34" spans="1:27">
      <c r="A34" s="12">
        <v>16</v>
      </c>
      <c r="B34" s="20">
        <f t="shared" ca="1" si="2"/>
        <v>0.74868328463446565</v>
      </c>
      <c r="C34" s="22">
        <f t="shared" ca="1" si="3"/>
        <v>200</v>
      </c>
      <c r="D34" s="14">
        <f t="shared" ca="1" si="4"/>
        <v>2000</v>
      </c>
      <c r="E34" s="14">
        <f t="shared" si="0"/>
        <v>1500</v>
      </c>
      <c r="F34" s="14">
        <f t="shared" ca="1" si="1"/>
        <v>0</v>
      </c>
      <c r="G34" s="21">
        <f t="shared" ca="1" si="5"/>
        <v>500</v>
      </c>
      <c r="AA34" s="13"/>
    </row>
    <row r="35" spans="1:27">
      <c r="A35" s="12">
        <v>17</v>
      </c>
      <c r="B35" s="20">
        <f t="shared" ca="1" si="2"/>
        <v>4.8656837527716323E-4</v>
      </c>
      <c r="C35" s="22">
        <f t="shared" ca="1" si="3"/>
        <v>100</v>
      </c>
      <c r="D35" s="14">
        <f t="shared" ca="1" si="4"/>
        <v>1000</v>
      </c>
      <c r="E35" s="14">
        <f t="shared" si="0"/>
        <v>1500</v>
      </c>
      <c r="F35" s="14">
        <f t="shared" ca="1" si="1"/>
        <v>250</v>
      </c>
      <c r="G35" s="21">
        <f t="shared" ca="1" si="5"/>
        <v>-250</v>
      </c>
      <c r="AA35" s="13"/>
    </row>
    <row r="36" spans="1:27">
      <c r="A36" s="12">
        <v>18</v>
      </c>
      <c r="B36" s="20">
        <f t="shared" ca="1" si="2"/>
        <v>0.56820707601556042</v>
      </c>
      <c r="C36" s="22">
        <f t="shared" ca="1" si="3"/>
        <v>200</v>
      </c>
      <c r="D36" s="14">
        <f t="shared" ca="1" si="4"/>
        <v>2000</v>
      </c>
      <c r="E36" s="14">
        <f t="shared" si="0"/>
        <v>1500</v>
      </c>
      <c r="F36" s="14">
        <f t="shared" ca="1" si="1"/>
        <v>0</v>
      </c>
      <c r="G36" s="21">
        <f t="shared" ca="1" si="5"/>
        <v>500</v>
      </c>
      <c r="AA36" s="13"/>
    </row>
    <row r="37" spans="1:27">
      <c r="A37" s="12">
        <v>19</v>
      </c>
      <c r="B37" s="20">
        <f t="shared" ca="1" si="2"/>
        <v>7.0853520864087582E-2</v>
      </c>
      <c r="C37" s="22">
        <f t="shared" ca="1" si="3"/>
        <v>100</v>
      </c>
      <c r="D37" s="14">
        <f t="shared" ca="1" si="4"/>
        <v>1000</v>
      </c>
      <c r="E37" s="14">
        <f t="shared" si="0"/>
        <v>1500</v>
      </c>
      <c r="F37" s="14">
        <f t="shared" ca="1" si="1"/>
        <v>250</v>
      </c>
      <c r="G37" s="21">
        <f t="shared" ca="1" si="5"/>
        <v>-250</v>
      </c>
      <c r="AA37" s="13"/>
    </row>
    <row r="38" spans="1:27">
      <c r="A38" s="12">
        <v>20</v>
      </c>
      <c r="B38" s="20">
        <f t="shared" ca="1" si="2"/>
        <v>0.10901879117995339</v>
      </c>
      <c r="C38" s="22">
        <f t="shared" ca="1" si="3"/>
        <v>100</v>
      </c>
      <c r="D38" s="14">
        <f t="shared" ca="1" si="4"/>
        <v>1000</v>
      </c>
      <c r="E38" s="14">
        <f t="shared" si="0"/>
        <v>1500</v>
      </c>
      <c r="F38" s="14">
        <f t="shared" ca="1" si="1"/>
        <v>250</v>
      </c>
      <c r="G38" s="21">
        <f t="shared" ca="1" si="5"/>
        <v>-250</v>
      </c>
      <c r="AA38" s="13"/>
    </row>
    <row r="39" spans="1:27">
      <c r="A39" s="12">
        <v>21</v>
      </c>
      <c r="B39" s="20">
        <f t="shared" ca="1" si="2"/>
        <v>0.31550845186469023</v>
      </c>
      <c r="C39" s="22">
        <f t="shared" ca="1" si="3"/>
        <v>150</v>
      </c>
      <c r="D39" s="14">
        <f t="shared" ca="1" si="4"/>
        <v>1500</v>
      </c>
      <c r="E39" s="14">
        <f t="shared" si="0"/>
        <v>1500</v>
      </c>
      <c r="F39" s="14">
        <f t="shared" ca="1" si="1"/>
        <v>125</v>
      </c>
      <c r="G39" s="21">
        <f t="shared" ca="1" si="5"/>
        <v>125</v>
      </c>
      <c r="AA39" s="13"/>
    </row>
    <row r="40" spans="1:27">
      <c r="A40" s="12">
        <v>22</v>
      </c>
      <c r="B40" s="20">
        <f t="shared" ca="1" si="2"/>
        <v>0.97527539707909305</v>
      </c>
      <c r="C40" s="22">
        <f t="shared" ca="1" si="3"/>
        <v>300</v>
      </c>
      <c r="D40" s="14">
        <f t="shared" ca="1" si="4"/>
        <v>2000</v>
      </c>
      <c r="E40" s="14">
        <f t="shared" si="0"/>
        <v>1500</v>
      </c>
      <c r="F40" s="14">
        <f t="shared" ca="1" si="1"/>
        <v>0</v>
      </c>
      <c r="G40" s="21">
        <f t="shared" ca="1" si="5"/>
        <v>500</v>
      </c>
      <c r="AA40" s="13"/>
    </row>
    <row r="41" spans="1:27">
      <c r="A41" s="12">
        <v>23</v>
      </c>
      <c r="B41" s="20">
        <f t="shared" ca="1" si="2"/>
        <v>0.86588437530727791</v>
      </c>
      <c r="C41" s="22">
        <f t="shared" ca="1" si="3"/>
        <v>250</v>
      </c>
      <c r="D41" s="14">
        <f t="shared" ca="1" si="4"/>
        <v>2000</v>
      </c>
      <c r="E41" s="14">
        <f t="shared" si="0"/>
        <v>1500</v>
      </c>
      <c r="F41" s="14">
        <f t="shared" ca="1" si="1"/>
        <v>0</v>
      </c>
      <c r="G41" s="21">
        <f t="shared" ca="1" si="5"/>
        <v>500</v>
      </c>
      <c r="AA41" s="13"/>
    </row>
    <row r="42" spans="1:27">
      <c r="A42" s="12">
        <v>24</v>
      </c>
      <c r="B42" s="20">
        <f t="shared" ca="1" si="2"/>
        <v>0.10441244043483167</v>
      </c>
      <c r="C42" s="22">
        <f t="shared" ca="1" si="3"/>
        <v>100</v>
      </c>
      <c r="D42" s="14">
        <f t="shared" ca="1" si="4"/>
        <v>1000</v>
      </c>
      <c r="E42" s="14">
        <f t="shared" si="0"/>
        <v>1500</v>
      </c>
      <c r="F42" s="14">
        <f t="shared" ca="1" si="1"/>
        <v>250</v>
      </c>
      <c r="G42" s="21">
        <f t="shared" ca="1" si="5"/>
        <v>-250</v>
      </c>
      <c r="AA42" s="13"/>
    </row>
    <row r="43" spans="1:27">
      <c r="A43" s="12">
        <v>25</v>
      </c>
      <c r="B43" s="20">
        <f t="shared" ca="1" si="2"/>
        <v>2.7036203237948975E-3</v>
      </c>
      <c r="C43" s="22">
        <f t="shared" ca="1" si="3"/>
        <v>100</v>
      </c>
      <c r="D43" s="14">
        <f t="shared" ca="1" si="4"/>
        <v>1000</v>
      </c>
      <c r="E43" s="14">
        <f t="shared" si="0"/>
        <v>1500</v>
      </c>
      <c r="F43" s="14">
        <f t="shared" ca="1" si="1"/>
        <v>250</v>
      </c>
      <c r="G43" s="21">
        <f t="shared" ca="1" si="5"/>
        <v>-250</v>
      </c>
      <c r="AA43" s="13"/>
    </row>
    <row r="44" spans="1:27">
      <c r="A44" s="12">
        <v>26</v>
      </c>
      <c r="B44" s="20">
        <f t="shared" ca="1" si="2"/>
        <v>0.56286920228859427</v>
      </c>
      <c r="C44" s="22">
        <f t="shared" ca="1" si="3"/>
        <v>200</v>
      </c>
      <c r="D44" s="14">
        <f t="shared" ca="1" si="4"/>
        <v>2000</v>
      </c>
      <c r="E44" s="14">
        <f t="shared" si="0"/>
        <v>1500</v>
      </c>
      <c r="F44" s="14">
        <f t="shared" ca="1" si="1"/>
        <v>0</v>
      </c>
      <c r="G44" s="21">
        <f t="shared" ca="1" si="5"/>
        <v>500</v>
      </c>
      <c r="AA44" s="13"/>
    </row>
    <row r="45" spans="1:27">
      <c r="A45" s="12">
        <v>27</v>
      </c>
      <c r="B45" s="20">
        <f t="shared" ca="1" si="2"/>
        <v>0.97954050621364486</v>
      </c>
      <c r="C45" s="22">
        <f t="shared" ca="1" si="3"/>
        <v>300</v>
      </c>
      <c r="D45" s="14">
        <f t="shared" ca="1" si="4"/>
        <v>2000</v>
      </c>
      <c r="E45" s="14">
        <f t="shared" si="0"/>
        <v>1500</v>
      </c>
      <c r="F45" s="14">
        <f t="shared" ca="1" si="1"/>
        <v>0</v>
      </c>
      <c r="G45" s="21">
        <f t="shared" ca="1" si="5"/>
        <v>500</v>
      </c>
      <c r="AA45" s="13"/>
    </row>
    <row r="46" spans="1:27">
      <c r="A46" s="12">
        <v>28</v>
      </c>
      <c r="B46" s="20">
        <f t="shared" ca="1" si="2"/>
        <v>0.68344462732570022</v>
      </c>
      <c r="C46" s="22">
        <f t="shared" ca="1" si="3"/>
        <v>200</v>
      </c>
      <c r="D46" s="14">
        <f t="shared" ca="1" si="4"/>
        <v>2000</v>
      </c>
      <c r="E46" s="14">
        <f t="shared" si="0"/>
        <v>1500</v>
      </c>
      <c r="F46" s="14">
        <f t="shared" ca="1" si="1"/>
        <v>0</v>
      </c>
      <c r="G46" s="21">
        <f t="shared" ca="1" si="5"/>
        <v>500</v>
      </c>
      <c r="AA46" s="13"/>
    </row>
    <row r="47" spans="1:27">
      <c r="A47" s="12">
        <v>29</v>
      </c>
      <c r="B47" s="20">
        <f t="shared" ca="1" si="2"/>
        <v>0.37914190850987906</v>
      </c>
      <c r="C47" s="22">
        <f t="shared" ca="1" si="3"/>
        <v>150</v>
      </c>
      <c r="D47" s="14">
        <f t="shared" ca="1" si="4"/>
        <v>1500</v>
      </c>
      <c r="E47" s="14">
        <f t="shared" si="0"/>
        <v>1500</v>
      </c>
      <c r="F47" s="14">
        <f t="shared" ca="1" si="1"/>
        <v>125</v>
      </c>
      <c r="G47" s="21">
        <f t="shared" ca="1" si="5"/>
        <v>125</v>
      </c>
      <c r="AA47" s="13"/>
    </row>
    <row r="48" spans="1:27">
      <c r="A48" s="12">
        <v>30</v>
      </c>
      <c r="B48" s="20">
        <f t="shared" ca="1" si="2"/>
        <v>9.9724720065231809E-2</v>
      </c>
      <c r="C48" s="22">
        <f t="shared" ca="1" si="3"/>
        <v>100</v>
      </c>
      <c r="D48" s="14">
        <f t="shared" ca="1" si="4"/>
        <v>1000</v>
      </c>
      <c r="E48" s="14">
        <f t="shared" si="0"/>
        <v>1500</v>
      </c>
      <c r="F48" s="14">
        <f t="shared" ca="1" si="1"/>
        <v>250</v>
      </c>
      <c r="G48" s="21">
        <f t="shared" ca="1" si="5"/>
        <v>-250</v>
      </c>
      <c r="AA48" s="13"/>
    </row>
    <row r="49" spans="1:27">
      <c r="A49" s="12">
        <v>31</v>
      </c>
      <c r="B49" s="20">
        <f t="shared" ca="1" si="2"/>
        <v>0.30680379278318415</v>
      </c>
      <c r="C49" s="22">
        <f t="shared" ca="1" si="3"/>
        <v>150</v>
      </c>
      <c r="D49" s="14">
        <f t="shared" ca="1" si="4"/>
        <v>1500</v>
      </c>
      <c r="E49" s="14">
        <f t="shared" si="0"/>
        <v>1500</v>
      </c>
      <c r="F49" s="14">
        <f t="shared" ca="1" si="1"/>
        <v>125</v>
      </c>
      <c r="G49" s="21">
        <f t="shared" ca="1" si="5"/>
        <v>125</v>
      </c>
      <c r="AA49" s="13"/>
    </row>
    <row r="50" spans="1:27">
      <c r="A50" s="12">
        <v>32</v>
      </c>
      <c r="B50" s="20">
        <f t="shared" ca="1" si="2"/>
        <v>0.13538282407227531</v>
      </c>
      <c r="C50" s="22">
        <f t="shared" ca="1" si="3"/>
        <v>100</v>
      </c>
      <c r="D50" s="14">
        <f t="shared" ca="1" si="4"/>
        <v>1000</v>
      </c>
      <c r="E50" s="14">
        <f t="shared" si="0"/>
        <v>1500</v>
      </c>
      <c r="F50" s="14">
        <f t="shared" ca="1" si="1"/>
        <v>250</v>
      </c>
      <c r="G50" s="21">
        <f t="shared" ca="1" si="5"/>
        <v>-250</v>
      </c>
      <c r="AA50" s="13"/>
    </row>
    <row r="51" spans="1:27">
      <c r="A51" s="12">
        <v>33</v>
      </c>
      <c r="B51" s="20">
        <f t="shared" ca="1" si="2"/>
        <v>9.969761879095107E-2</v>
      </c>
      <c r="C51" s="22">
        <f t="shared" ca="1" si="3"/>
        <v>100</v>
      </c>
      <c r="D51" s="14">
        <f t="shared" ca="1" si="4"/>
        <v>1000</v>
      </c>
      <c r="E51" s="14">
        <f t="shared" si="0"/>
        <v>1500</v>
      </c>
      <c r="F51" s="14">
        <f t="shared" ca="1" si="1"/>
        <v>250</v>
      </c>
      <c r="G51" s="21">
        <f t="shared" ca="1" si="5"/>
        <v>-250</v>
      </c>
      <c r="AA51" s="13"/>
    </row>
    <row r="52" spans="1:27">
      <c r="A52" s="12">
        <v>34</v>
      </c>
      <c r="B52" s="20">
        <f t="shared" ca="1" si="2"/>
        <v>0.90325824359497109</v>
      </c>
      <c r="C52" s="22">
        <f t="shared" ca="1" si="3"/>
        <v>250</v>
      </c>
      <c r="D52" s="14">
        <f t="shared" ca="1" si="4"/>
        <v>2000</v>
      </c>
      <c r="E52" s="14">
        <f t="shared" si="0"/>
        <v>1500</v>
      </c>
      <c r="F52" s="14">
        <f t="shared" ca="1" si="1"/>
        <v>0</v>
      </c>
      <c r="G52" s="21">
        <f t="shared" ca="1" si="5"/>
        <v>500</v>
      </c>
      <c r="AA52" s="13"/>
    </row>
    <row r="53" spans="1:27">
      <c r="A53" s="12">
        <v>35</v>
      </c>
      <c r="B53" s="20">
        <f t="shared" ca="1" si="2"/>
        <v>0.92492688187632011</v>
      </c>
      <c r="C53" s="22">
        <f t="shared" ca="1" si="3"/>
        <v>250</v>
      </c>
      <c r="D53" s="14">
        <f t="shared" ca="1" si="4"/>
        <v>2000</v>
      </c>
      <c r="E53" s="14">
        <f t="shared" si="0"/>
        <v>1500</v>
      </c>
      <c r="F53" s="14">
        <f t="shared" ca="1" si="1"/>
        <v>0</v>
      </c>
      <c r="G53" s="21">
        <f t="shared" ca="1" si="5"/>
        <v>500</v>
      </c>
      <c r="AA53" s="13"/>
    </row>
    <row r="54" spans="1:27">
      <c r="A54" s="12">
        <v>36</v>
      </c>
      <c r="B54" s="20">
        <f t="shared" ca="1" si="2"/>
        <v>0.32960609776495642</v>
      </c>
      <c r="C54" s="22">
        <f t="shared" ca="1" si="3"/>
        <v>150</v>
      </c>
      <c r="D54" s="14">
        <f t="shared" ca="1" si="4"/>
        <v>1500</v>
      </c>
      <c r="E54" s="14">
        <f t="shared" si="0"/>
        <v>1500</v>
      </c>
      <c r="F54" s="14">
        <f t="shared" ca="1" si="1"/>
        <v>125</v>
      </c>
      <c r="G54" s="21">
        <f t="shared" ca="1" si="5"/>
        <v>125</v>
      </c>
      <c r="AA54" s="13"/>
    </row>
    <row r="55" spans="1:27">
      <c r="A55" s="12">
        <v>37</v>
      </c>
      <c r="B55" s="20">
        <f t="shared" ca="1" si="2"/>
        <v>0.73532557552518063</v>
      </c>
      <c r="C55" s="22">
        <f t="shared" ca="1" si="3"/>
        <v>200</v>
      </c>
      <c r="D55" s="14">
        <f t="shared" ca="1" si="4"/>
        <v>2000</v>
      </c>
      <c r="E55" s="14">
        <f t="shared" si="0"/>
        <v>1500</v>
      </c>
      <c r="F55" s="14">
        <f t="shared" ca="1" si="1"/>
        <v>0</v>
      </c>
      <c r="G55" s="21">
        <f t="shared" ca="1" si="5"/>
        <v>500</v>
      </c>
      <c r="AA55" s="13"/>
    </row>
    <row r="56" spans="1:27">
      <c r="A56" s="12">
        <v>38</v>
      </c>
      <c r="B56" s="20">
        <f t="shared" ca="1" si="2"/>
        <v>0.59792692668425229</v>
      </c>
      <c r="C56" s="22">
        <f t="shared" ca="1" si="3"/>
        <v>200</v>
      </c>
      <c r="D56" s="14">
        <f t="shared" ca="1" si="4"/>
        <v>2000</v>
      </c>
      <c r="E56" s="14">
        <f t="shared" si="0"/>
        <v>1500</v>
      </c>
      <c r="F56" s="14">
        <f t="shared" ca="1" si="1"/>
        <v>0</v>
      </c>
      <c r="G56" s="21">
        <f t="shared" ca="1" si="5"/>
        <v>500</v>
      </c>
      <c r="AA56" s="13"/>
    </row>
    <row r="57" spans="1:27">
      <c r="A57" s="12">
        <v>39</v>
      </c>
      <c r="B57" s="20">
        <f t="shared" ca="1" si="2"/>
        <v>0.4247957684126964</v>
      </c>
      <c r="C57" s="22">
        <f t="shared" ca="1" si="3"/>
        <v>150</v>
      </c>
      <c r="D57" s="14">
        <f t="shared" ca="1" si="4"/>
        <v>1500</v>
      </c>
      <c r="E57" s="14">
        <f t="shared" si="0"/>
        <v>1500</v>
      </c>
      <c r="F57" s="14">
        <f t="shared" ca="1" si="1"/>
        <v>125</v>
      </c>
      <c r="G57" s="21">
        <f t="shared" ca="1" si="5"/>
        <v>125</v>
      </c>
      <c r="AA57" s="13"/>
    </row>
    <row r="58" spans="1:27">
      <c r="A58" s="12">
        <v>40</v>
      </c>
      <c r="B58" s="20">
        <f t="shared" ca="1" si="2"/>
        <v>3.1764619154160068E-2</v>
      </c>
      <c r="C58" s="22">
        <f t="shared" ca="1" si="3"/>
        <v>100</v>
      </c>
      <c r="D58" s="14">
        <f t="shared" ca="1" si="4"/>
        <v>1000</v>
      </c>
      <c r="E58" s="14">
        <f t="shared" si="0"/>
        <v>1500</v>
      </c>
      <c r="F58" s="14">
        <f t="shared" ca="1" si="1"/>
        <v>250</v>
      </c>
      <c r="G58" s="21">
        <f t="shared" ca="1" si="5"/>
        <v>-250</v>
      </c>
      <c r="AA58" s="13"/>
    </row>
    <row r="59" spans="1:27">
      <c r="A59" s="12">
        <v>41</v>
      </c>
      <c r="B59" s="20">
        <f t="shared" ca="1" si="2"/>
        <v>0.35115771404452922</v>
      </c>
      <c r="C59" s="22">
        <f t="shared" ca="1" si="3"/>
        <v>150</v>
      </c>
      <c r="D59" s="14">
        <f t="shared" ca="1" si="4"/>
        <v>1500</v>
      </c>
      <c r="E59" s="14">
        <f t="shared" si="0"/>
        <v>1500</v>
      </c>
      <c r="F59" s="14">
        <f t="shared" ca="1" si="1"/>
        <v>125</v>
      </c>
      <c r="G59" s="21">
        <f t="shared" ca="1" si="5"/>
        <v>125</v>
      </c>
      <c r="AA59" s="13"/>
    </row>
    <row r="60" spans="1:27">
      <c r="A60" s="12">
        <v>42</v>
      </c>
      <c r="B60" s="20">
        <f t="shared" ca="1" si="2"/>
        <v>0.96059658107803891</v>
      </c>
      <c r="C60" s="22">
        <f t="shared" ca="1" si="3"/>
        <v>300</v>
      </c>
      <c r="D60" s="14">
        <f t="shared" ca="1" si="4"/>
        <v>2000</v>
      </c>
      <c r="E60" s="14">
        <f t="shared" si="0"/>
        <v>1500</v>
      </c>
      <c r="F60" s="14">
        <f t="shared" ca="1" si="1"/>
        <v>0</v>
      </c>
      <c r="G60" s="21">
        <f t="shared" ca="1" si="5"/>
        <v>500</v>
      </c>
      <c r="AA60" s="13"/>
    </row>
    <row r="61" spans="1:27">
      <c r="A61" s="12">
        <v>43</v>
      </c>
      <c r="B61" s="20">
        <f t="shared" ca="1" si="2"/>
        <v>0.69415937905011527</v>
      </c>
      <c r="C61" s="22">
        <f t="shared" ca="1" si="3"/>
        <v>200</v>
      </c>
      <c r="D61" s="14">
        <f t="shared" ca="1" si="4"/>
        <v>2000</v>
      </c>
      <c r="E61" s="14">
        <f t="shared" si="0"/>
        <v>1500</v>
      </c>
      <c r="F61" s="14">
        <f t="shared" ca="1" si="1"/>
        <v>0</v>
      </c>
      <c r="G61" s="21">
        <f t="shared" ca="1" si="5"/>
        <v>500</v>
      </c>
      <c r="AA61" s="13"/>
    </row>
    <row r="62" spans="1:27">
      <c r="A62" s="12">
        <v>44</v>
      </c>
      <c r="B62" s="20">
        <f t="shared" ca="1" si="2"/>
        <v>0.96944519848721744</v>
      </c>
      <c r="C62" s="22">
        <f t="shared" ca="1" si="3"/>
        <v>300</v>
      </c>
      <c r="D62" s="14">
        <f t="shared" ca="1" si="4"/>
        <v>2000</v>
      </c>
      <c r="E62" s="14">
        <f t="shared" si="0"/>
        <v>1500</v>
      </c>
      <c r="F62" s="14">
        <f t="shared" ca="1" si="1"/>
        <v>0</v>
      </c>
      <c r="G62" s="21">
        <f t="shared" ca="1" si="5"/>
        <v>500</v>
      </c>
      <c r="AA62" s="13"/>
    </row>
    <row r="63" spans="1:27">
      <c r="A63" s="12">
        <v>45</v>
      </c>
      <c r="B63" s="20">
        <f t="shared" ca="1" si="2"/>
        <v>0.21472250443384011</v>
      </c>
      <c r="C63" s="22">
        <f t="shared" ca="1" si="3"/>
        <v>100</v>
      </c>
      <c r="D63" s="14">
        <f t="shared" ca="1" si="4"/>
        <v>1000</v>
      </c>
      <c r="E63" s="14">
        <f t="shared" si="0"/>
        <v>1500</v>
      </c>
      <c r="F63" s="14">
        <f t="shared" ca="1" si="1"/>
        <v>250</v>
      </c>
      <c r="G63" s="21">
        <f t="shared" ca="1" si="5"/>
        <v>-250</v>
      </c>
      <c r="AA63" s="13"/>
    </row>
    <row r="64" spans="1:27">
      <c r="A64" s="12">
        <v>46</v>
      </c>
      <c r="B64" s="20">
        <f t="shared" ca="1" si="2"/>
        <v>0.64408387890052998</v>
      </c>
      <c r="C64" s="22">
        <f t="shared" ca="1" si="3"/>
        <v>200</v>
      </c>
      <c r="D64" s="14">
        <f t="shared" ca="1" si="4"/>
        <v>2000</v>
      </c>
      <c r="E64" s="14">
        <f t="shared" si="0"/>
        <v>1500</v>
      </c>
      <c r="F64" s="14">
        <f t="shared" ca="1" si="1"/>
        <v>0</v>
      </c>
      <c r="G64" s="21">
        <f t="shared" ca="1" si="5"/>
        <v>500</v>
      </c>
      <c r="AA64" s="13"/>
    </row>
    <row r="65" spans="1:27">
      <c r="A65" s="12">
        <v>47</v>
      </c>
      <c r="B65" s="20">
        <f t="shared" ca="1" si="2"/>
        <v>0.73541371895061214</v>
      </c>
      <c r="C65" s="22">
        <f t="shared" ca="1" si="3"/>
        <v>200</v>
      </c>
      <c r="D65" s="14">
        <f t="shared" ca="1" si="4"/>
        <v>2000</v>
      </c>
      <c r="E65" s="14">
        <f t="shared" si="0"/>
        <v>1500</v>
      </c>
      <c r="F65" s="14">
        <f t="shared" ca="1" si="1"/>
        <v>0</v>
      </c>
      <c r="G65" s="21">
        <f t="shared" ca="1" si="5"/>
        <v>500</v>
      </c>
      <c r="AA65" s="13"/>
    </row>
    <row r="66" spans="1:27">
      <c r="A66" s="12">
        <v>48</v>
      </c>
      <c r="B66" s="20">
        <f t="shared" ca="1" si="2"/>
        <v>0.34661933549302515</v>
      </c>
      <c r="C66" s="22">
        <f t="shared" ca="1" si="3"/>
        <v>150</v>
      </c>
      <c r="D66" s="14">
        <f t="shared" ca="1" si="4"/>
        <v>1500</v>
      </c>
      <c r="E66" s="14">
        <f t="shared" si="0"/>
        <v>1500</v>
      </c>
      <c r="F66" s="14">
        <f t="shared" ca="1" si="1"/>
        <v>125</v>
      </c>
      <c r="G66" s="21">
        <f t="shared" ca="1" si="5"/>
        <v>125</v>
      </c>
      <c r="AA66" s="13"/>
    </row>
    <row r="67" spans="1:27">
      <c r="A67" s="12">
        <v>49</v>
      </c>
      <c r="B67" s="20">
        <f t="shared" ca="1" si="2"/>
        <v>0.32932332893631977</v>
      </c>
      <c r="C67" s="22">
        <f t="shared" ca="1" si="3"/>
        <v>150</v>
      </c>
      <c r="D67" s="14">
        <f t="shared" ca="1" si="4"/>
        <v>1500</v>
      </c>
      <c r="E67" s="14">
        <f t="shared" si="0"/>
        <v>1500</v>
      </c>
      <c r="F67" s="14">
        <f t="shared" ca="1" si="1"/>
        <v>125</v>
      </c>
      <c r="G67" s="21">
        <f t="shared" ca="1" si="5"/>
        <v>125</v>
      </c>
      <c r="AA67" s="13"/>
    </row>
    <row r="68" spans="1:27">
      <c r="A68" s="12">
        <v>50</v>
      </c>
      <c r="B68" s="20">
        <f t="shared" ca="1" si="2"/>
        <v>0.80372831060617833</v>
      </c>
      <c r="C68" s="22">
        <f t="shared" ca="1" si="3"/>
        <v>250</v>
      </c>
      <c r="D68" s="14">
        <f t="shared" ca="1" si="4"/>
        <v>2000</v>
      </c>
      <c r="E68" s="14">
        <f t="shared" si="0"/>
        <v>1500</v>
      </c>
      <c r="F68" s="14">
        <f t="shared" ca="1" si="1"/>
        <v>0</v>
      </c>
      <c r="G68" s="21">
        <f t="shared" ca="1" si="5"/>
        <v>500</v>
      </c>
      <c r="AA68" s="13"/>
    </row>
    <row r="69" spans="1:27">
      <c r="A69" s="12">
        <v>51</v>
      </c>
      <c r="B69" s="20">
        <f t="shared" ca="1" si="2"/>
        <v>0.36120214472534495</v>
      </c>
      <c r="C69" s="22">
        <f t="shared" ca="1" si="3"/>
        <v>150</v>
      </c>
      <c r="D69" s="14">
        <f t="shared" ca="1" si="4"/>
        <v>1500</v>
      </c>
      <c r="E69" s="14">
        <f t="shared" si="0"/>
        <v>1500</v>
      </c>
      <c r="F69" s="14">
        <f t="shared" ca="1" si="1"/>
        <v>125</v>
      </c>
      <c r="G69" s="21">
        <f t="shared" ca="1" si="5"/>
        <v>125</v>
      </c>
      <c r="AA69" s="13"/>
    </row>
    <row r="70" spans="1:27">
      <c r="A70" s="12">
        <v>52</v>
      </c>
      <c r="B70" s="20">
        <f t="shared" ca="1" si="2"/>
        <v>0.38205892132433161</v>
      </c>
      <c r="C70" s="22">
        <f t="shared" ca="1" si="3"/>
        <v>150</v>
      </c>
      <c r="D70" s="14">
        <f t="shared" ca="1" si="4"/>
        <v>1500</v>
      </c>
      <c r="E70" s="14">
        <f t="shared" si="0"/>
        <v>1500</v>
      </c>
      <c r="F70" s="14">
        <f t="shared" ca="1" si="1"/>
        <v>125</v>
      </c>
      <c r="G70" s="21">
        <f t="shared" ca="1" si="5"/>
        <v>125</v>
      </c>
      <c r="AA70" s="13"/>
    </row>
    <row r="71" spans="1:27">
      <c r="A71" s="12">
        <v>53</v>
      </c>
      <c r="B71" s="20">
        <f t="shared" ca="1" si="2"/>
        <v>0.47603932867565557</v>
      </c>
      <c r="C71" s="22">
        <f t="shared" ca="1" si="3"/>
        <v>150</v>
      </c>
      <c r="D71" s="14">
        <f t="shared" ca="1" si="4"/>
        <v>1500</v>
      </c>
      <c r="E71" s="14">
        <f t="shared" si="0"/>
        <v>1500</v>
      </c>
      <c r="F71" s="14">
        <f t="shared" ca="1" si="1"/>
        <v>125</v>
      </c>
      <c r="G71" s="21">
        <f t="shared" ca="1" si="5"/>
        <v>125</v>
      </c>
      <c r="AA71" s="13"/>
    </row>
    <row r="72" spans="1:27">
      <c r="A72" s="12">
        <v>54</v>
      </c>
      <c r="B72" s="20">
        <f t="shared" ca="1" si="2"/>
        <v>0.69702768241399993</v>
      </c>
      <c r="C72" s="22">
        <f t="shared" ca="1" si="3"/>
        <v>200</v>
      </c>
      <c r="D72" s="14">
        <f t="shared" ca="1" si="4"/>
        <v>2000</v>
      </c>
      <c r="E72" s="14">
        <f t="shared" si="0"/>
        <v>1500</v>
      </c>
      <c r="F72" s="14">
        <f t="shared" ca="1" si="1"/>
        <v>0</v>
      </c>
      <c r="G72" s="21">
        <f t="shared" ca="1" si="5"/>
        <v>500</v>
      </c>
      <c r="AA72" s="13"/>
    </row>
    <row r="73" spans="1:27">
      <c r="A73" s="12">
        <v>55</v>
      </c>
      <c r="B73" s="20">
        <f t="shared" ca="1" si="2"/>
        <v>0.76233600842981741</v>
      </c>
      <c r="C73" s="22">
        <f t="shared" ca="1" si="3"/>
        <v>200</v>
      </c>
      <c r="D73" s="14">
        <f t="shared" ca="1" si="4"/>
        <v>2000</v>
      </c>
      <c r="E73" s="14">
        <f t="shared" si="0"/>
        <v>1500</v>
      </c>
      <c r="F73" s="14">
        <f t="shared" ca="1" si="1"/>
        <v>0</v>
      </c>
      <c r="G73" s="21">
        <f t="shared" ca="1" si="5"/>
        <v>500</v>
      </c>
      <c r="AA73" s="13"/>
    </row>
    <row r="74" spans="1:27">
      <c r="A74" s="12">
        <v>56</v>
      </c>
      <c r="B74" s="20">
        <f t="shared" ca="1" si="2"/>
        <v>0.33453689351146665</v>
      </c>
      <c r="C74" s="22">
        <f t="shared" ca="1" si="3"/>
        <v>150</v>
      </c>
      <c r="D74" s="14">
        <f t="shared" ca="1" si="4"/>
        <v>1500</v>
      </c>
      <c r="E74" s="14">
        <f t="shared" si="0"/>
        <v>1500</v>
      </c>
      <c r="F74" s="14">
        <f t="shared" ca="1" si="1"/>
        <v>125</v>
      </c>
      <c r="G74" s="21">
        <f t="shared" ca="1" si="5"/>
        <v>125</v>
      </c>
      <c r="AA74" s="13"/>
    </row>
    <row r="75" spans="1:27">
      <c r="A75" s="12">
        <v>57</v>
      </c>
      <c r="B75" s="20">
        <f t="shared" ca="1" si="2"/>
        <v>0.88104199364753633</v>
      </c>
      <c r="C75" s="22">
        <f t="shared" ca="1" si="3"/>
        <v>250</v>
      </c>
      <c r="D75" s="14">
        <f t="shared" ca="1" si="4"/>
        <v>2000</v>
      </c>
      <c r="E75" s="14">
        <f t="shared" si="0"/>
        <v>1500</v>
      </c>
      <c r="F75" s="14">
        <f t="shared" ca="1" si="1"/>
        <v>0</v>
      </c>
      <c r="G75" s="21">
        <f t="shared" ca="1" si="5"/>
        <v>500</v>
      </c>
      <c r="AA75" s="13"/>
    </row>
    <row r="76" spans="1:27">
      <c r="A76" s="12">
        <v>58</v>
      </c>
      <c r="B76" s="20">
        <f t="shared" ca="1" si="2"/>
        <v>0.14898343494608701</v>
      </c>
      <c r="C76" s="22">
        <f t="shared" ca="1" si="3"/>
        <v>100</v>
      </c>
      <c r="D76" s="14">
        <f t="shared" ca="1" si="4"/>
        <v>1000</v>
      </c>
      <c r="E76" s="14">
        <f t="shared" si="0"/>
        <v>1500</v>
      </c>
      <c r="F76" s="14">
        <f t="shared" ca="1" si="1"/>
        <v>250</v>
      </c>
      <c r="G76" s="21">
        <f t="shared" ca="1" si="5"/>
        <v>-250</v>
      </c>
      <c r="AA76" s="13"/>
    </row>
    <row r="77" spans="1:27">
      <c r="A77" s="12">
        <v>59</v>
      </c>
      <c r="B77" s="20">
        <f t="shared" ca="1" si="2"/>
        <v>0.17194309318875189</v>
      </c>
      <c r="C77" s="22">
        <f t="shared" ca="1" si="3"/>
        <v>100</v>
      </c>
      <c r="D77" s="14">
        <f t="shared" ca="1" si="4"/>
        <v>1000</v>
      </c>
      <c r="E77" s="14">
        <f t="shared" si="0"/>
        <v>1500</v>
      </c>
      <c r="F77" s="14">
        <f t="shared" ca="1" si="1"/>
        <v>250</v>
      </c>
      <c r="G77" s="21">
        <f t="shared" ca="1" si="5"/>
        <v>-250</v>
      </c>
      <c r="AA77" s="13"/>
    </row>
    <row r="78" spans="1:27">
      <c r="A78" s="12">
        <v>60</v>
      </c>
      <c r="B78" s="20">
        <f t="shared" ca="1" si="2"/>
        <v>0.46087733538678921</v>
      </c>
      <c r="C78" s="22">
        <f t="shared" ca="1" si="3"/>
        <v>150</v>
      </c>
      <c r="D78" s="14">
        <f t="shared" ca="1" si="4"/>
        <v>1500</v>
      </c>
      <c r="E78" s="14">
        <f t="shared" si="0"/>
        <v>1500</v>
      </c>
      <c r="F78" s="14">
        <f t="shared" ca="1" si="1"/>
        <v>125</v>
      </c>
      <c r="G78" s="21">
        <f t="shared" ca="1" si="5"/>
        <v>125</v>
      </c>
      <c r="AA78" s="13"/>
    </row>
    <row r="79" spans="1:27">
      <c r="A79" s="12">
        <v>61</v>
      </c>
      <c r="B79" s="20">
        <f t="shared" ca="1" si="2"/>
        <v>0.6750748992655129</v>
      </c>
      <c r="C79" s="22">
        <f t="shared" ca="1" si="3"/>
        <v>200</v>
      </c>
      <c r="D79" s="14">
        <f t="shared" ca="1" si="4"/>
        <v>2000</v>
      </c>
      <c r="E79" s="14">
        <f t="shared" si="0"/>
        <v>1500</v>
      </c>
      <c r="F79" s="14">
        <f t="shared" ca="1" si="1"/>
        <v>0</v>
      </c>
      <c r="G79" s="21">
        <f t="shared" ca="1" si="5"/>
        <v>500</v>
      </c>
      <c r="AA79" s="13"/>
    </row>
    <row r="80" spans="1:27">
      <c r="A80" s="12">
        <v>62</v>
      </c>
      <c r="B80" s="20">
        <f t="shared" ca="1" si="2"/>
        <v>0.3118328148247379</v>
      </c>
      <c r="C80" s="22">
        <f t="shared" ca="1" si="3"/>
        <v>150</v>
      </c>
      <c r="D80" s="14">
        <f t="shared" ca="1" si="4"/>
        <v>1500</v>
      </c>
      <c r="E80" s="14">
        <f t="shared" si="0"/>
        <v>1500</v>
      </c>
      <c r="F80" s="14">
        <f t="shared" ca="1" si="1"/>
        <v>125</v>
      </c>
      <c r="G80" s="21">
        <f t="shared" ca="1" si="5"/>
        <v>125</v>
      </c>
      <c r="AA80" s="13"/>
    </row>
    <row r="81" spans="1:27">
      <c r="A81" s="12">
        <v>63</v>
      </c>
      <c r="B81" s="20">
        <f t="shared" ca="1" si="2"/>
        <v>0.69330387857255538</v>
      </c>
      <c r="C81" s="22">
        <f t="shared" ca="1" si="3"/>
        <v>200</v>
      </c>
      <c r="D81" s="14">
        <f t="shared" ca="1" si="4"/>
        <v>2000</v>
      </c>
      <c r="E81" s="14">
        <f t="shared" si="0"/>
        <v>1500</v>
      </c>
      <c r="F81" s="14">
        <f t="shared" ca="1" si="1"/>
        <v>0</v>
      </c>
      <c r="G81" s="21">
        <f t="shared" ca="1" si="5"/>
        <v>500</v>
      </c>
      <c r="AA81" s="13"/>
    </row>
    <row r="82" spans="1:27">
      <c r="A82" s="12">
        <v>64</v>
      </c>
      <c r="B82" s="20">
        <f t="shared" ca="1" si="2"/>
        <v>0.21735238044012339</v>
      </c>
      <c r="C82" s="22">
        <f t="shared" ca="1" si="3"/>
        <v>100</v>
      </c>
      <c r="D82" s="14">
        <f t="shared" ca="1" si="4"/>
        <v>1000</v>
      </c>
      <c r="E82" s="14">
        <f t="shared" si="0"/>
        <v>1500</v>
      </c>
      <c r="F82" s="14">
        <f t="shared" ca="1" si="1"/>
        <v>250</v>
      </c>
      <c r="G82" s="21">
        <f t="shared" ca="1" si="5"/>
        <v>-250</v>
      </c>
      <c r="AA82" s="13"/>
    </row>
    <row r="83" spans="1:27">
      <c r="A83" s="12">
        <v>65</v>
      </c>
      <c r="B83" s="20">
        <f t="shared" ca="1" si="2"/>
        <v>0.54917274038742814</v>
      </c>
      <c r="C83" s="22">
        <f t="shared" ca="1" si="3"/>
        <v>200</v>
      </c>
      <c r="D83" s="14">
        <f t="shared" ref="D83:D146" ca="1" si="6">Unit_price*MIN(C83,Order_quantity)</f>
        <v>2000</v>
      </c>
      <c r="E83" s="14">
        <f t="shared" ref="E83:E146" si="7">Unit_cost*Order_quantity</f>
        <v>1500</v>
      </c>
      <c r="F83" s="14">
        <f t="shared" ref="F83:F146" ca="1" si="8">Unit_refund*MAX(Order_quantity-C83,0)</f>
        <v>0</v>
      </c>
      <c r="G83" s="21">
        <f t="shared" ca="1" si="5"/>
        <v>500</v>
      </c>
      <c r="AA83" s="13"/>
    </row>
    <row r="84" spans="1:27">
      <c r="A84" s="12">
        <v>66</v>
      </c>
      <c r="B84" s="20">
        <f t="shared" ref="B84:B147" ca="1" si="9">RAND()</f>
        <v>6.4712595555901919E-2</v>
      </c>
      <c r="C84" s="22">
        <f t="shared" ref="C84:C147" ca="1" si="10">VLOOKUP(B84,$D$5:$E$9,2,TRUE)</f>
        <v>100</v>
      </c>
      <c r="D84" s="14">
        <f t="shared" ca="1" si="6"/>
        <v>1000</v>
      </c>
      <c r="E84" s="14">
        <f t="shared" si="7"/>
        <v>1500</v>
      </c>
      <c r="F84" s="14">
        <f t="shared" ca="1" si="8"/>
        <v>250</v>
      </c>
      <c r="G84" s="21">
        <f t="shared" ref="G84:G147" ca="1" si="11">D84+F84-E84</f>
        <v>-250</v>
      </c>
      <c r="AA84" s="13"/>
    </row>
    <row r="85" spans="1:27">
      <c r="A85" s="12">
        <v>67</v>
      </c>
      <c r="B85" s="20">
        <f t="shared" ca="1" si="9"/>
        <v>0.44477594369198847</v>
      </c>
      <c r="C85" s="22">
        <f t="shared" ca="1" si="10"/>
        <v>150</v>
      </c>
      <c r="D85" s="14">
        <f t="shared" ca="1" si="6"/>
        <v>1500</v>
      </c>
      <c r="E85" s="14">
        <f t="shared" si="7"/>
        <v>1500</v>
      </c>
      <c r="F85" s="14">
        <f t="shared" ca="1" si="8"/>
        <v>125</v>
      </c>
      <c r="G85" s="21">
        <f t="shared" ca="1" si="11"/>
        <v>125</v>
      </c>
      <c r="AA85" s="13"/>
    </row>
    <row r="86" spans="1:27">
      <c r="A86" s="12">
        <v>68</v>
      </c>
      <c r="B86" s="20">
        <f t="shared" ca="1" si="9"/>
        <v>0.3193188858367022</v>
      </c>
      <c r="C86" s="22">
        <f t="shared" ca="1" si="10"/>
        <v>150</v>
      </c>
      <c r="D86" s="14">
        <f t="shared" ca="1" si="6"/>
        <v>1500</v>
      </c>
      <c r="E86" s="14">
        <f t="shared" si="7"/>
        <v>1500</v>
      </c>
      <c r="F86" s="14">
        <f t="shared" ca="1" si="8"/>
        <v>125</v>
      </c>
      <c r="G86" s="21">
        <f t="shared" ca="1" si="11"/>
        <v>125</v>
      </c>
      <c r="AA86" s="13"/>
    </row>
    <row r="87" spans="1:27">
      <c r="A87" s="12">
        <v>69</v>
      </c>
      <c r="B87" s="20">
        <f t="shared" ca="1" si="9"/>
        <v>0.49204961549513349</v>
      </c>
      <c r="C87" s="22">
        <f t="shared" ca="1" si="10"/>
        <v>150</v>
      </c>
      <c r="D87" s="14">
        <f t="shared" ca="1" si="6"/>
        <v>1500</v>
      </c>
      <c r="E87" s="14">
        <f t="shared" si="7"/>
        <v>1500</v>
      </c>
      <c r="F87" s="14">
        <f t="shared" ca="1" si="8"/>
        <v>125</v>
      </c>
      <c r="G87" s="21">
        <f t="shared" ca="1" si="11"/>
        <v>125</v>
      </c>
      <c r="AA87" s="13"/>
    </row>
    <row r="88" spans="1:27">
      <c r="A88" s="12">
        <v>70</v>
      </c>
      <c r="B88" s="20">
        <f t="shared" ca="1" si="9"/>
        <v>0.97629307252221542</v>
      </c>
      <c r="C88" s="22">
        <f t="shared" ca="1" si="10"/>
        <v>300</v>
      </c>
      <c r="D88" s="14">
        <f t="shared" ca="1" si="6"/>
        <v>2000</v>
      </c>
      <c r="E88" s="14">
        <f t="shared" si="7"/>
        <v>1500</v>
      </c>
      <c r="F88" s="14">
        <f t="shared" ca="1" si="8"/>
        <v>0</v>
      </c>
      <c r="G88" s="21">
        <f t="shared" ca="1" si="11"/>
        <v>500</v>
      </c>
      <c r="AA88" s="13"/>
    </row>
    <row r="89" spans="1:27">
      <c r="A89" s="12">
        <v>71</v>
      </c>
      <c r="B89" s="20">
        <f t="shared" ca="1" si="9"/>
        <v>0.99391230017485432</v>
      </c>
      <c r="C89" s="22">
        <f t="shared" ca="1" si="10"/>
        <v>300</v>
      </c>
      <c r="D89" s="14">
        <f t="shared" ca="1" si="6"/>
        <v>2000</v>
      </c>
      <c r="E89" s="14">
        <f t="shared" si="7"/>
        <v>1500</v>
      </c>
      <c r="F89" s="14">
        <f t="shared" ca="1" si="8"/>
        <v>0</v>
      </c>
      <c r="G89" s="21">
        <f t="shared" ca="1" si="11"/>
        <v>500</v>
      </c>
      <c r="AA89" s="13"/>
    </row>
    <row r="90" spans="1:27">
      <c r="A90" s="12">
        <v>72</v>
      </c>
      <c r="B90" s="20">
        <f t="shared" ca="1" si="9"/>
        <v>0.81720510562150894</v>
      </c>
      <c r="C90" s="22">
        <f t="shared" ca="1" si="10"/>
        <v>250</v>
      </c>
      <c r="D90" s="14">
        <f t="shared" ca="1" si="6"/>
        <v>2000</v>
      </c>
      <c r="E90" s="14">
        <f t="shared" si="7"/>
        <v>1500</v>
      </c>
      <c r="F90" s="14">
        <f t="shared" ca="1" si="8"/>
        <v>0</v>
      </c>
      <c r="G90" s="21">
        <f t="shared" ca="1" si="11"/>
        <v>500</v>
      </c>
      <c r="AA90" s="13"/>
    </row>
    <row r="91" spans="1:27">
      <c r="A91" s="12">
        <v>73</v>
      </c>
      <c r="B91" s="20">
        <f t="shared" ca="1" si="9"/>
        <v>9.2994632439667879E-2</v>
      </c>
      <c r="C91" s="22">
        <f t="shared" ca="1" si="10"/>
        <v>100</v>
      </c>
      <c r="D91" s="14">
        <f t="shared" ca="1" si="6"/>
        <v>1000</v>
      </c>
      <c r="E91" s="14">
        <f t="shared" si="7"/>
        <v>1500</v>
      </c>
      <c r="F91" s="14">
        <f t="shared" ca="1" si="8"/>
        <v>250</v>
      </c>
      <c r="G91" s="21">
        <f t="shared" ca="1" si="11"/>
        <v>-250</v>
      </c>
      <c r="AA91" s="13"/>
    </row>
    <row r="92" spans="1:27">
      <c r="A92" s="12">
        <v>74</v>
      </c>
      <c r="B92" s="20">
        <f t="shared" ca="1" si="9"/>
        <v>0.69571630873657242</v>
      </c>
      <c r="C92" s="22">
        <f t="shared" ca="1" si="10"/>
        <v>200</v>
      </c>
      <c r="D92" s="14">
        <f t="shared" ca="1" si="6"/>
        <v>2000</v>
      </c>
      <c r="E92" s="14">
        <f t="shared" si="7"/>
        <v>1500</v>
      </c>
      <c r="F92" s="14">
        <f t="shared" ca="1" si="8"/>
        <v>0</v>
      </c>
      <c r="G92" s="21">
        <f t="shared" ca="1" si="11"/>
        <v>500</v>
      </c>
      <c r="AA92" s="13"/>
    </row>
    <row r="93" spans="1:27">
      <c r="A93" s="12">
        <v>75</v>
      </c>
      <c r="B93" s="20">
        <f t="shared" ca="1" si="9"/>
        <v>0.18847559603761133</v>
      </c>
      <c r="C93" s="22">
        <f t="shared" ca="1" si="10"/>
        <v>100</v>
      </c>
      <c r="D93" s="14">
        <f t="shared" ca="1" si="6"/>
        <v>1000</v>
      </c>
      <c r="E93" s="14">
        <f t="shared" si="7"/>
        <v>1500</v>
      </c>
      <c r="F93" s="14">
        <f t="shared" ca="1" si="8"/>
        <v>250</v>
      </c>
      <c r="G93" s="21">
        <f t="shared" ca="1" si="11"/>
        <v>-250</v>
      </c>
      <c r="AA93" s="13"/>
    </row>
    <row r="94" spans="1:27">
      <c r="A94" s="12">
        <v>76</v>
      </c>
      <c r="B94" s="20">
        <f t="shared" ca="1" si="9"/>
        <v>6.2314092719992553E-2</v>
      </c>
      <c r="C94" s="22">
        <f t="shared" ca="1" si="10"/>
        <v>100</v>
      </c>
      <c r="D94" s="14">
        <f t="shared" ca="1" si="6"/>
        <v>1000</v>
      </c>
      <c r="E94" s="14">
        <f t="shared" si="7"/>
        <v>1500</v>
      </c>
      <c r="F94" s="14">
        <f t="shared" ca="1" si="8"/>
        <v>250</v>
      </c>
      <c r="G94" s="21">
        <f t="shared" ca="1" si="11"/>
        <v>-250</v>
      </c>
      <c r="AA94" s="13"/>
    </row>
    <row r="95" spans="1:27">
      <c r="A95" s="12">
        <v>77</v>
      </c>
      <c r="B95" s="20">
        <f t="shared" ca="1" si="9"/>
        <v>8.0419071007128307E-2</v>
      </c>
      <c r="C95" s="22">
        <f t="shared" ca="1" si="10"/>
        <v>100</v>
      </c>
      <c r="D95" s="14">
        <f t="shared" ca="1" si="6"/>
        <v>1000</v>
      </c>
      <c r="E95" s="14">
        <f t="shared" si="7"/>
        <v>1500</v>
      </c>
      <c r="F95" s="14">
        <f t="shared" ca="1" si="8"/>
        <v>250</v>
      </c>
      <c r="G95" s="21">
        <f t="shared" ca="1" si="11"/>
        <v>-250</v>
      </c>
      <c r="AA95" s="13"/>
    </row>
    <row r="96" spans="1:27">
      <c r="A96" s="12">
        <v>78</v>
      </c>
      <c r="B96" s="20">
        <f t="shared" ca="1" si="9"/>
        <v>0.30622595247333428</v>
      </c>
      <c r="C96" s="22">
        <f t="shared" ca="1" si="10"/>
        <v>150</v>
      </c>
      <c r="D96" s="14">
        <f t="shared" ca="1" si="6"/>
        <v>1500</v>
      </c>
      <c r="E96" s="14">
        <f t="shared" si="7"/>
        <v>1500</v>
      </c>
      <c r="F96" s="14">
        <f t="shared" ca="1" si="8"/>
        <v>125</v>
      </c>
      <c r="G96" s="21">
        <f t="shared" ca="1" si="11"/>
        <v>125</v>
      </c>
      <c r="AA96" s="13"/>
    </row>
    <row r="97" spans="1:27">
      <c r="A97" s="12">
        <v>79</v>
      </c>
      <c r="B97" s="20">
        <f t="shared" ca="1" si="9"/>
        <v>0.15649441654872642</v>
      </c>
      <c r="C97" s="22">
        <f t="shared" ca="1" si="10"/>
        <v>100</v>
      </c>
      <c r="D97" s="14">
        <f t="shared" ca="1" si="6"/>
        <v>1000</v>
      </c>
      <c r="E97" s="14">
        <f t="shared" si="7"/>
        <v>1500</v>
      </c>
      <c r="F97" s="14">
        <f t="shared" ca="1" si="8"/>
        <v>250</v>
      </c>
      <c r="G97" s="21">
        <f t="shared" ca="1" si="11"/>
        <v>-250</v>
      </c>
      <c r="AA97" s="13"/>
    </row>
    <row r="98" spans="1:27">
      <c r="A98" s="12">
        <v>80</v>
      </c>
      <c r="B98" s="20">
        <f t="shared" ca="1" si="9"/>
        <v>4.233229937226457E-2</v>
      </c>
      <c r="C98" s="22">
        <f t="shared" ca="1" si="10"/>
        <v>100</v>
      </c>
      <c r="D98" s="14">
        <f t="shared" ca="1" si="6"/>
        <v>1000</v>
      </c>
      <c r="E98" s="14">
        <f t="shared" si="7"/>
        <v>1500</v>
      </c>
      <c r="F98" s="14">
        <f t="shared" ca="1" si="8"/>
        <v>250</v>
      </c>
      <c r="G98" s="21">
        <f t="shared" ca="1" si="11"/>
        <v>-250</v>
      </c>
      <c r="AA98" s="13"/>
    </row>
    <row r="99" spans="1:27">
      <c r="A99" s="12">
        <v>81</v>
      </c>
      <c r="B99" s="20">
        <f t="shared" ca="1" si="9"/>
        <v>0.78020031485202213</v>
      </c>
      <c r="C99" s="22">
        <f t="shared" ca="1" si="10"/>
        <v>200</v>
      </c>
      <c r="D99" s="14">
        <f t="shared" ca="1" si="6"/>
        <v>2000</v>
      </c>
      <c r="E99" s="14">
        <f t="shared" si="7"/>
        <v>1500</v>
      </c>
      <c r="F99" s="14">
        <f t="shared" ca="1" si="8"/>
        <v>0</v>
      </c>
      <c r="G99" s="21">
        <f t="shared" ca="1" si="11"/>
        <v>500</v>
      </c>
      <c r="AA99" s="13"/>
    </row>
    <row r="100" spans="1:27">
      <c r="A100" s="12">
        <v>82</v>
      </c>
      <c r="B100" s="20">
        <f t="shared" ca="1" si="9"/>
        <v>8.8643632419449503E-4</v>
      </c>
      <c r="C100" s="22">
        <f t="shared" ca="1" si="10"/>
        <v>100</v>
      </c>
      <c r="D100" s="14">
        <f t="shared" ca="1" si="6"/>
        <v>1000</v>
      </c>
      <c r="E100" s="14">
        <f t="shared" si="7"/>
        <v>1500</v>
      </c>
      <c r="F100" s="14">
        <f t="shared" ca="1" si="8"/>
        <v>250</v>
      </c>
      <c r="G100" s="21">
        <f t="shared" ca="1" si="11"/>
        <v>-250</v>
      </c>
      <c r="AA100" s="13"/>
    </row>
    <row r="101" spans="1:27">
      <c r="A101" s="12">
        <v>83</v>
      </c>
      <c r="B101" s="20">
        <f t="shared" ca="1" si="9"/>
        <v>0.75829073462358709</v>
      </c>
      <c r="C101" s="22">
        <f t="shared" ca="1" si="10"/>
        <v>200</v>
      </c>
      <c r="D101" s="14">
        <f t="shared" ca="1" si="6"/>
        <v>2000</v>
      </c>
      <c r="E101" s="14">
        <f t="shared" si="7"/>
        <v>1500</v>
      </c>
      <c r="F101" s="14">
        <f t="shared" ca="1" si="8"/>
        <v>0</v>
      </c>
      <c r="G101" s="21">
        <f t="shared" ca="1" si="11"/>
        <v>500</v>
      </c>
      <c r="AA101" s="13"/>
    </row>
    <row r="102" spans="1:27">
      <c r="A102" s="12">
        <v>84</v>
      </c>
      <c r="B102" s="20">
        <f t="shared" ca="1" si="9"/>
        <v>0.92468951327942706</v>
      </c>
      <c r="C102" s="22">
        <f t="shared" ca="1" si="10"/>
        <v>250</v>
      </c>
      <c r="D102" s="14">
        <f t="shared" ca="1" si="6"/>
        <v>2000</v>
      </c>
      <c r="E102" s="14">
        <f t="shared" si="7"/>
        <v>1500</v>
      </c>
      <c r="F102" s="14">
        <f t="shared" ca="1" si="8"/>
        <v>0</v>
      </c>
      <c r="G102" s="21">
        <f t="shared" ca="1" si="11"/>
        <v>500</v>
      </c>
      <c r="AA102" s="13"/>
    </row>
    <row r="103" spans="1:27">
      <c r="A103" s="12">
        <v>85</v>
      </c>
      <c r="B103" s="20">
        <f t="shared" ca="1" si="9"/>
        <v>5.7273730600398975E-3</v>
      </c>
      <c r="C103" s="22">
        <f t="shared" ca="1" si="10"/>
        <v>100</v>
      </c>
      <c r="D103" s="14">
        <f t="shared" ca="1" si="6"/>
        <v>1000</v>
      </c>
      <c r="E103" s="14">
        <f t="shared" si="7"/>
        <v>1500</v>
      </c>
      <c r="F103" s="14">
        <f t="shared" ca="1" si="8"/>
        <v>250</v>
      </c>
      <c r="G103" s="21">
        <f t="shared" ca="1" si="11"/>
        <v>-250</v>
      </c>
      <c r="AA103" s="13"/>
    </row>
    <row r="104" spans="1:27">
      <c r="A104" s="12">
        <v>86</v>
      </c>
      <c r="B104" s="20">
        <f t="shared" ca="1" si="9"/>
        <v>0.91652810204945956</v>
      </c>
      <c r="C104" s="22">
        <f t="shared" ca="1" si="10"/>
        <v>250</v>
      </c>
      <c r="D104" s="14">
        <f t="shared" ca="1" si="6"/>
        <v>2000</v>
      </c>
      <c r="E104" s="14">
        <f t="shared" si="7"/>
        <v>1500</v>
      </c>
      <c r="F104" s="14">
        <f t="shared" ca="1" si="8"/>
        <v>0</v>
      </c>
      <c r="G104" s="21">
        <f t="shared" ca="1" si="11"/>
        <v>500</v>
      </c>
      <c r="AA104" s="13"/>
    </row>
    <row r="105" spans="1:27">
      <c r="A105" s="12">
        <v>87</v>
      </c>
      <c r="B105" s="20">
        <f t="shared" ca="1" si="9"/>
        <v>0.89706147509109979</v>
      </c>
      <c r="C105" s="22">
        <f t="shared" ca="1" si="10"/>
        <v>250</v>
      </c>
      <c r="D105" s="14">
        <f t="shared" ca="1" si="6"/>
        <v>2000</v>
      </c>
      <c r="E105" s="14">
        <f t="shared" si="7"/>
        <v>1500</v>
      </c>
      <c r="F105" s="14">
        <f t="shared" ca="1" si="8"/>
        <v>0</v>
      </c>
      <c r="G105" s="21">
        <f t="shared" ca="1" si="11"/>
        <v>500</v>
      </c>
      <c r="AA105" s="13"/>
    </row>
    <row r="106" spans="1:27">
      <c r="A106" s="12">
        <v>88</v>
      </c>
      <c r="B106" s="20">
        <f t="shared" ca="1" si="9"/>
        <v>0.88101682540640702</v>
      </c>
      <c r="C106" s="22">
        <f t="shared" ca="1" si="10"/>
        <v>250</v>
      </c>
      <c r="D106" s="14">
        <f t="shared" ca="1" si="6"/>
        <v>2000</v>
      </c>
      <c r="E106" s="14">
        <f t="shared" si="7"/>
        <v>1500</v>
      </c>
      <c r="F106" s="14">
        <f t="shared" ca="1" si="8"/>
        <v>0</v>
      </c>
      <c r="G106" s="21">
        <f t="shared" ca="1" si="11"/>
        <v>500</v>
      </c>
      <c r="AA106" s="13"/>
    </row>
    <row r="107" spans="1:27">
      <c r="A107" s="12">
        <v>89</v>
      </c>
      <c r="B107" s="20">
        <f t="shared" ca="1" si="9"/>
        <v>3.922405906337223E-2</v>
      </c>
      <c r="C107" s="22">
        <f t="shared" ca="1" si="10"/>
        <v>100</v>
      </c>
      <c r="D107" s="14">
        <f t="shared" ca="1" si="6"/>
        <v>1000</v>
      </c>
      <c r="E107" s="14">
        <f t="shared" si="7"/>
        <v>1500</v>
      </c>
      <c r="F107" s="14">
        <f t="shared" ca="1" si="8"/>
        <v>250</v>
      </c>
      <c r="G107" s="21">
        <f t="shared" ca="1" si="11"/>
        <v>-250</v>
      </c>
      <c r="AA107" s="13"/>
    </row>
    <row r="108" spans="1:27">
      <c r="A108" s="12">
        <v>90</v>
      </c>
      <c r="B108" s="20">
        <f t="shared" ca="1" si="9"/>
        <v>0.90276331189004311</v>
      </c>
      <c r="C108" s="22">
        <f t="shared" ca="1" si="10"/>
        <v>250</v>
      </c>
      <c r="D108" s="14">
        <f t="shared" ca="1" si="6"/>
        <v>2000</v>
      </c>
      <c r="E108" s="14">
        <f t="shared" si="7"/>
        <v>1500</v>
      </c>
      <c r="F108" s="14">
        <f t="shared" ca="1" si="8"/>
        <v>0</v>
      </c>
      <c r="G108" s="21">
        <f t="shared" ca="1" si="11"/>
        <v>500</v>
      </c>
      <c r="AA108" s="13"/>
    </row>
    <row r="109" spans="1:27">
      <c r="A109" s="12">
        <v>91</v>
      </c>
      <c r="B109" s="20">
        <f t="shared" ca="1" si="9"/>
        <v>0.40052565440552479</v>
      </c>
      <c r="C109" s="22">
        <f t="shared" ca="1" si="10"/>
        <v>150</v>
      </c>
      <c r="D109" s="14">
        <f t="shared" ca="1" si="6"/>
        <v>1500</v>
      </c>
      <c r="E109" s="14">
        <f t="shared" si="7"/>
        <v>1500</v>
      </c>
      <c r="F109" s="14">
        <f t="shared" ca="1" si="8"/>
        <v>125</v>
      </c>
      <c r="G109" s="21">
        <f t="shared" ca="1" si="11"/>
        <v>125</v>
      </c>
      <c r="AA109" s="13"/>
    </row>
    <row r="110" spans="1:27">
      <c r="A110" s="12">
        <v>92</v>
      </c>
      <c r="B110" s="20">
        <f t="shared" ca="1" si="9"/>
        <v>0.4430134845086583</v>
      </c>
      <c r="C110" s="22">
        <f t="shared" ca="1" si="10"/>
        <v>150</v>
      </c>
      <c r="D110" s="14">
        <f t="shared" ca="1" si="6"/>
        <v>1500</v>
      </c>
      <c r="E110" s="14">
        <f t="shared" si="7"/>
        <v>1500</v>
      </c>
      <c r="F110" s="14">
        <f t="shared" ca="1" si="8"/>
        <v>125</v>
      </c>
      <c r="G110" s="21">
        <f t="shared" ca="1" si="11"/>
        <v>125</v>
      </c>
      <c r="AA110" s="13"/>
    </row>
    <row r="111" spans="1:27">
      <c r="A111" s="12">
        <v>93</v>
      </c>
      <c r="B111" s="20">
        <f t="shared" ca="1" si="9"/>
        <v>0.43436860183847636</v>
      </c>
      <c r="C111" s="22">
        <f t="shared" ca="1" si="10"/>
        <v>150</v>
      </c>
      <c r="D111" s="14">
        <f t="shared" ca="1" si="6"/>
        <v>1500</v>
      </c>
      <c r="E111" s="14">
        <f t="shared" si="7"/>
        <v>1500</v>
      </c>
      <c r="F111" s="14">
        <f t="shared" ca="1" si="8"/>
        <v>125</v>
      </c>
      <c r="G111" s="21">
        <f t="shared" ca="1" si="11"/>
        <v>125</v>
      </c>
      <c r="AA111" s="13"/>
    </row>
    <row r="112" spans="1:27">
      <c r="A112" s="12">
        <v>94</v>
      </c>
      <c r="B112" s="20">
        <f t="shared" ca="1" si="9"/>
        <v>0.87998940195305209</v>
      </c>
      <c r="C112" s="22">
        <f t="shared" ca="1" si="10"/>
        <v>250</v>
      </c>
      <c r="D112" s="14">
        <f t="shared" ca="1" si="6"/>
        <v>2000</v>
      </c>
      <c r="E112" s="14">
        <f t="shared" si="7"/>
        <v>1500</v>
      </c>
      <c r="F112" s="14">
        <f t="shared" ca="1" si="8"/>
        <v>0</v>
      </c>
      <c r="G112" s="21">
        <f t="shared" ca="1" si="11"/>
        <v>500</v>
      </c>
      <c r="AA112" s="13"/>
    </row>
    <row r="113" spans="1:27">
      <c r="A113" s="12">
        <v>95</v>
      </c>
      <c r="B113" s="20">
        <f t="shared" ca="1" si="9"/>
        <v>0.84159090855190211</v>
      </c>
      <c r="C113" s="22">
        <f t="shared" ca="1" si="10"/>
        <v>250</v>
      </c>
      <c r="D113" s="14">
        <f t="shared" ca="1" si="6"/>
        <v>2000</v>
      </c>
      <c r="E113" s="14">
        <f t="shared" si="7"/>
        <v>1500</v>
      </c>
      <c r="F113" s="14">
        <f t="shared" ca="1" si="8"/>
        <v>0</v>
      </c>
      <c r="G113" s="21">
        <f t="shared" ca="1" si="11"/>
        <v>500</v>
      </c>
      <c r="AA113" s="13"/>
    </row>
    <row r="114" spans="1:27">
      <c r="A114" s="12">
        <v>96</v>
      </c>
      <c r="B114" s="20">
        <f t="shared" ca="1" si="9"/>
        <v>0.30935072198837155</v>
      </c>
      <c r="C114" s="22">
        <f t="shared" ca="1" si="10"/>
        <v>150</v>
      </c>
      <c r="D114" s="14">
        <f t="shared" ca="1" si="6"/>
        <v>1500</v>
      </c>
      <c r="E114" s="14">
        <f t="shared" si="7"/>
        <v>1500</v>
      </c>
      <c r="F114" s="14">
        <f t="shared" ca="1" si="8"/>
        <v>125</v>
      </c>
      <c r="G114" s="21">
        <f t="shared" ca="1" si="11"/>
        <v>125</v>
      </c>
      <c r="AA114" s="13"/>
    </row>
    <row r="115" spans="1:27">
      <c r="A115" s="12">
        <v>97</v>
      </c>
      <c r="B115" s="20">
        <f t="shared" ca="1" si="9"/>
        <v>9.7334762736309144E-2</v>
      </c>
      <c r="C115" s="22">
        <f t="shared" ca="1" si="10"/>
        <v>100</v>
      </c>
      <c r="D115" s="14">
        <f t="shared" ca="1" si="6"/>
        <v>1000</v>
      </c>
      <c r="E115" s="14">
        <f t="shared" si="7"/>
        <v>1500</v>
      </c>
      <c r="F115" s="14">
        <f t="shared" ca="1" si="8"/>
        <v>250</v>
      </c>
      <c r="G115" s="21">
        <f t="shared" ca="1" si="11"/>
        <v>-250</v>
      </c>
      <c r="AA115" s="13"/>
    </row>
    <row r="116" spans="1:27">
      <c r="A116" s="12">
        <v>98</v>
      </c>
      <c r="B116" s="20">
        <f t="shared" ca="1" si="9"/>
        <v>0.62000043319499387</v>
      </c>
      <c r="C116" s="22">
        <f t="shared" ca="1" si="10"/>
        <v>200</v>
      </c>
      <c r="D116" s="14">
        <f t="shared" ca="1" si="6"/>
        <v>2000</v>
      </c>
      <c r="E116" s="14">
        <f t="shared" si="7"/>
        <v>1500</v>
      </c>
      <c r="F116" s="14">
        <f t="shared" ca="1" si="8"/>
        <v>0</v>
      </c>
      <c r="G116" s="21">
        <f t="shared" ca="1" si="11"/>
        <v>500</v>
      </c>
      <c r="AA116" s="13"/>
    </row>
    <row r="117" spans="1:27">
      <c r="A117" s="12">
        <v>99</v>
      </c>
      <c r="B117" s="20">
        <f t="shared" ca="1" si="9"/>
        <v>0.84762038616466528</v>
      </c>
      <c r="C117" s="22">
        <f t="shared" ca="1" si="10"/>
        <v>250</v>
      </c>
      <c r="D117" s="14">
        <f t="shared" ca="1" si="6"/>
        <v>2000</v>
      </c>
      <c r="E117" s="14">
        <f t="shared" si="7"/>
        <v>1500</v>
      </c>
      <c r="F117" s="14">
        <f t="shared" ca="1" si="8"/>
        <v>0</v>
      </c>
      <c r="G117" s="21">
        <f t="shared" ca="1" si="11"/>
        <v>500</v>
      </c>
      <c r="AA117" s="13"/>
    </row>
    <row r="118" spans="1:27">
      <c r="A118" s="12">
        <v>100</v>
      </c>
      <c r="B118" s="20">
        <f t="shared" ca="1" si="9"/>
        <v>0.97922294255273756</v>
      </c>
      <c r="C118" s="22">
        <f t="shared" ca="1" si="10"/>
        <v>300</v>
      </c>
      <c r="D118" s="14">
        <f t="shared" ca="1" si="6"/>
        <v>2000</v>
      </c>
      <c r="E118" s="14">
        <f t="shared" si="7"/>
        <v>1500</v>
      </c>
      <c r="F118" s="14">
        <f t="shared" ca="1" si="8"/>
        <v>0</v>
      </c>
      <c r="G118" s="21">
        <f t="shared" ca="1" si="11"/>
        <v>500</v>
      </c>
      <c r="AA118" s="13"/>
    </row>
    <row r="119" spans="1:27">
      <c r="A119" s="12">
        <v>101</v>
      </c>
      <c r="B119" s="20">
        <f t="shared" ca="1" si="9"/>
        <v>0.53891842586689587</v>
      </c>
      <c r="C119" s="22">
        <f t="shared" ca="1" si="10"/>
        <v>200</v>
      </c>
      <c r="D119" s="14">
        <f t="shared" ca="1" si="6"/>
        <v>2000</v>
      </c>
      <c r="E119" s="14">
        <f t="shared" si="7"/>
        <v>1500</v>
      </c>
      <c r="F119" s="14">
        <f t="shared" ca="1" si="8"/>
        <v>0</v>
      </c>
      <c r="G119" s="21">
        <f t="shared" ca="1" si="11"/>
        <v>500</v>
      </c>
      <c r="AA119" s="13"/>
    </row>
    <row r="120" spans="1:27">
      <c r="A120" s="12">
        <v>102</v>
      </c>
      <c r="B120" s="20">
        <f t="shared" ca="1" si="9"/>
        <v>0.89610324395762686</v>
      </c>
      <c r="C120" s="22">
        <f t="shared" ca="1" si="10"/>
        <v>250</v>
      </c>
      <c r="D120" s="14">
        <f t="shared" ca="1" si="6"/>
        <v>2000</v>
      </c>
      <c r="E120" s="14">
        <f t="shared" si="7"/>
        <v>1500</v>
      </c>
      <c r="F120" s="14">
        <f t="shared" ca="1" si="8"/>
        <v>0</v>
      </c>
      <c r="G120" s="21">
        <f t="shared" ca="1" si="11"/>
        <v>500</v>
      </c>
      <c r="AA120" s="13"/>
    </row>
    <row r="121" spans="1:27">
      <c r="A121" s="12">
        <v>103</v>
      </c>
      <c r="B121" s="20">
        <f t="shared" ca="1" si="9"/>
        <v>0.80292350835426973</v>
      </c>
      <c r="C121" s="22">
        <f t="shared" ca="1" si="10"/>
        <v>250</v>
      </c>
      <c r="D121" s="14">
        <f t="shared" ca="1" si="6"/>
        <v>2000</v>
      </c>
      <c r="E121" s="14">
        <f t="shared" si="7"/>
        <v>1500</v>
      </c>
      <c r="F121" s="14">
        <f t="shared" ca="1" si="8"/>
        <v>0</v>
      </c>
      <c r="G121" s="21">
        <f t="shared" ca="1" si="11"/>
        <v>500</v>
      </c>
      <c r="AA121" s="13"/>
    </row>
    <row r="122" spans="1:27">
      <c r="A122" s="12">
        <v>104</v>
      </c>
      <c r="B122" s="20">
        <f t="shared" ca="1" si="9"/>
        <v>0.81842054578329992</v>
      </c>
      <c r="C122" s="22">
        <f t="shared" ca="1" si="10"/>
        <v>250</v>
      </c>
      <c r="D122" s="14">
        <f t="shared" ca="1" si="6"/>
        <v>2000</v>
      </c>
      <c r="E122" s="14">
        <f t="shared" si="7"/>
        <v>1500</v>
      </c>
      <c r="F122" s="14">
        <f t="shared" ca="1" si="8"/>
        <v>0</v>
      </c>
      <c r="G122" s="21">
        <f t="shared" ca="1" si="11"/>
        <v>500</v>
      </c>
      <c r="AA122" s="13"/>
    </row>
    <row r="123" spans="1:27">
      <c r="A123" s="12">
        <v>105</v>
      </c>
      <c r="B123" s="20">
        <f t="shared" ca="1" si="9"/>
        <v>0.80277398603341898</v>
      </c>
      <c r="C123" s="22">
        <f t="shared" ca="1" si="10"/>
        <v>250</v>
      </c>
      <c r="D123" s="14">
        <f t="shared" ca="1" si="6"/>
        <v>2000</v>
      </c>
      <c r="E123" s="14">
        <f t="shared" si="7"/>
        <v>1500</v>
      </c>
      <c r="F123" s="14">
        <f t="shared" ca="1" si="8"/>
        <v>0</v>
      </c>
      <c r="G123" s="21">
        <f t="shared" ca="1" si="11"/>
        <v>500</v>
      </c>
      <c r="AA123" s="13"/>
    </row>
    <row r="124" spans="1:27">
      <c r="A124" s="12">
        <v>106</v>
      </c>
      <c r="B124" s="20">
        <f t="shared" ca="1" si="9"/>
        <v>0.96848485060786271</v>
      </c>
      <c r="C124" s="22">
        <f t="shared" ca="1" si="10"/>
        <v>300</v>
      </c>
      <c r="D124" s="14">
        <f t="shared" ca="1" si="6"/>
        <v>2000</v>
      </c>
      <c r="E124" s="14">
        <f t="shared" si="7"/>
        <v>1500</v>
      </c>
      <c r="F124" s="14">
        <f t="shared" ca="1" si="8"/>
        <v>0</v>
      </c>
      <c r="G124" s="21">
        <f t="shared" ca="1" si="11"/>
        <v>500</v>
      </c>
      <c r="AA124" s="13"/>
    </row>
    <row r="125" spans="1:27">
      <c r="A125" s="12">
        <v>107</v>
      </c>
      <c r="B125" s="20">
        <f t="shared" ca="1" si="9"/>
        <v>0.93956354840828438</v>
      </c>
      <c r="C125" s="22">
        <f t="shared" ca="1" si="10"/>
        <v>250</v>
      </c>
      <c r="D125" s="14">
        <f t="shared" ca="1" si="6"/>
        <v>2000</v>
      </c>
      <c r="E125" s="14">
        <f t="shared" si="7"/>
        <v>1500</v>
      </c>
      <c r="F125" s="14">
        <f t="shared" ca="1" si="8"/>
        <v>0</v>
      </c>
      <c r="G125" s="21">
        <f t="shared" ca="1" si="11"/>
        <v>500</v>
      </c>
      <c r="AA125" s="13"/>
    </row>
    <row r="126" spans="1:27">
      <c r="A126" s="12">
        <v>108</v>
      </c>
      <c r="B126" s="20">
        <f t="shared" ca="1" si="9"/>
        <v>0.58388359000560597</v>
      </c>
      <c r="C126" s="22">
        <f t="shared" ca="1" si="10"/>
        <v>200</v>
      </c>
      <c r="D126" s="14">
        <f t="shared" ca="1" si="6"/>
        <v>2000</v>
      </c>
      <c r="E126" s="14">
        <f t="shared" si="7"/>
        <v>1500</v>
      </c>
      <c r="F126" s="14">
        <f t="shared" ca="1" si="8"/>
        <v>0</v>
      </c>
      <c r="G126" s="21">
        <f t="shared" ca="1" si="11"/>
        <v>500</v>
      </c>
      <c r="AA126" s="13"/>
    </row>
    <row r="127" spans="1:27">
      <c r="A127" s="12">
        <v>109</v>
      </c>
      <c r="B127" s="20">
        <f t="shared" ca="1" si="9"/>
        <v>0.97619716594055994</v>
      </c>
      <c r="C127" s="22">
        <f t="shared" ca="1" si="10"/>
        <v>300</v>
      </c>
      <c r="D127" s="14">
        <f t="shared" ca="1" si="6"/>
        <v>2000</v>
      </c>
      <c r="E127" s="14">
        <f t="shared" si="7"/>
        <v>1500</v>
      </c>
      <c r="F127" s="14">
        <f t="shared" ca="1" si="8"/>
        <v>0</v>
      </c>
      <c r="G127" s="21">
        <f t="shared" ca="1" si="11"/>
        <v>500</v>
      </c>
      <c r="AA127" s="13"/>
    </row>
    <row r="128" spans="1:27">
      <c r="A128" s="12">
        <v>110</v>
      </c>
      <c r="B128" s="20">
        <f t="shared" ca="1" si="9"/>
        <v>0.10168584079941767</v>
      </c>
      <c r="C128" s="22">
        <f t="shared" ca="1" si="10"/>
        <v>100</v>
      </c>
      <c r="D128" s="14">
        <f t="shared" ca="1" si="6"/>
        <v>1000</v>
      </c>
      <c r="E128" s="14">
        <f t="shared" si="7"/>
        <v>1500</v>
      </c>
      <c r="F128" s="14">
        <f t="shared" ca="1" si="8"/>
        <v>250</v>
      </c>
      <c r="G128" s="21">
        <f t="shared" ca="1" si="11"/>
        <v>-250</v>
      </c>
      <c r="AA128" s="13"/>
    </row>
    <row r="129" spans="1:27">
      <c r="A129" s="12">
        <v>111</v>
      </c>
      <c r="B129" s="20">
        <f t="shared" ca="1" si="9"/>
        <v>0.68139491064662627</v>
      </c>
      <c r="C129" s="22">
        <f t="shared" ca="1" si="10"/>
        <v>200</v>
      </c>
      <c r="D129" s="14">
        <f t="shared" ca="1" si="6"/>
        <v>2000</v>
      </c>
      <c r="E129" s="14">
        <f t="shared" si="7"/>
        <v>1500</v>
      </c>
      <c r="F129" s="14">
        <f t="shared" ca="1" si="8"/>
        <v>0</v>
      </c>
      <c r="G129" s="21">
        <f t="shared" ca="1" si="11"/>
        <v>500</v>
      </c>
      <c r="AA129" s="13"/>
    </row>
    <row r="130" spans="1:27">
      <c r="A130" s="12">
        <v>112</v>
      </c>
      <c r="B130" s="20">
        <f t="shared" ca="1" si="9"/>
        <v>0.79894250297311886</v>
      </c>
      <c r="C130" s="22">
        <f t="shared" ca="1" si="10"/>
        <v>200</v>
      </c>
      <c r="D130" s="14">
        <f t="shared" ca="1" si="6"/>
        <v>2000</v>
      </c>
      <c r="E130" s="14">
        <f t="shared" si="7"/>
        <v>1500</v>
      </c>
      <c r="F130" s="14">
        <f t="shared" ca="1" si="8"/>
        <v>0</v>
      </c>
      <c r="G130" s="21">
        <f t="shared" ca="1" si="11"/>
        <v>500</v>
      </c>
      <c r="AA130" s="13"/>
    </row>
    <row r="131" spans="1:27">
      <c r="A131" s="12">
        <v>113</v>
      </c>
      <c r="B131" s="20">
        <f t="shared" ca="1" si="9"/>
        <v>0.94101556112640028</v>
      </c>
      <c r="C131" s="22">
        <f t="shared" ca="1" si="10"/>
        <v>250</v>
      </c>
      <c r="D131" s="14">
        <f t="shared" ca="1" si="6"/>
        <v>2000</v>
      </c>
      <c r="E131" s="14">
        <f t="shared" si="7"/>
        <v>1500</v>
      </c>
      <c r="F131" s="14">
        <f t="shared" ca="1" si="8"/>
        <v>0</v>
      </c>
      <c r="G131" s="21">
        <f t="shared" ca="1" si="11"/>
        <v>500</v>
      </c>
      <c r="AA131" s="13"/>
    </row>
    <row r="132" spans="1:27">
      <c r="A132" s="12">
        <v>114</v>
      </c>
      <c r="B132" s="20">
        <f t="shared" ca="1" si="9"/>
        <v>0.32409007463789297</v>
      </c>
      <c r="C132" s="22">
        <f t="shared" ca="1" si="10"/>
        <v>150</v>
      </c>
      <c r="D132" s="14">
        <f t="shared" ca="1" si="6"/>
        <v>1500</v>
      </c>
      <c r="E132" s="14">
        <f t="shared" si="7"/>
        <v>1500</v>
      </c>
      <c r="F132" s="14">
        <f t="shared" ca="1" si="8"/>
        <v>125</v>
      </c>
      <c r="G132" s="21">
        <f t="shared" ca="1" si="11"/>
        <v>125</v>
      </c>
      <c r="AA132" s="13"/>
    </row>
    <row r="133" spans="1:27">
      <c r="A133" s="12">
        <v>115</v>
      </c>
      <c r="B133" s="20">
        <f t="shared" ca="1" si="9"/>
        <v>3.0760794401782032E-2</v>
      </c>
      <c r="C133" s="22">
        <f t="shared" ca="1" si="10"/>
        <v>100</v>
      </c>
      <c r="D133" s="14">
        <f t="shared" ca="1" si="6"/>
        <v>1000</v>
      </c>
      <c r="E133" s="14">
        <f t="shared" si="7"/>
        <v>1500</v>
      </c>
      <c r="F133" s="14">
        <f t="shared" ca="1" si="8"/>
        <v>250</v>
      </c>
      <c r="G133" s="21">
        <f t="shared" ca="1" si="11"/>
        <v>-250</v>
      </c>
      <c r="AA133" s="13"/>
    </row>
    <row r="134" spans="1:27">
      <c r="A134" s="12">
        <v>116</v>
      </c>
      <c r="B134" s="20">
        <f t="shared" ca="1" si="9"/>
        <v>0.50290803424103858</v>
      </c>
      <c r="C134" s="22">
        <f t="shared" ca="1" si="10"/>
        <v>200</v>
      </c>
      <c r="D134" s="14">
        <f t="shared" ca="1" si="6"/>
        <v>2000</v>
      </c>
      <c r="E134" s="14">
        <f t="shared" si="7"/>
        <v>1500</v>
      </c>
      <c r="F134" s="14">
        <f t="shared" ca="1" si="8"/>
        <v>0</v>
      </c>
      <c r="G134" s="21">
        <f t="shared" ca="1" si="11"/>
        <v>500</v>
      </c>
      <c r="AA134" s="13"/>
    </row>
    <row r="135" spans="1:27">
      <c r="A135" s="12">
        <v>117</v>
      </c>
      <c r="B135" s="20">
        <f t="shared" ca="1" si="9"/>
        <v>0.56752813714973949</v>
      </c>
      <c r="C135" s="22">
        <f t="shared" ca="1" si="10"/>
        <v>200</v>
      </c>
      <c r="D135" s="14">
        <f t="shared" ca="1" si="6"/>
        <v>2000</v>
      </c>
      <c r="E135" s="14">
        <f t="shared" si="7"/>
        <v>1500</v>
      </c>
      <c r="F135" s="14">
        <f t="shared" ca="1" si="8"/>
        <v>0</v>
      </c>
      <c r="G135" s="21">
        <f t="shared" ca="1" si="11"/>
        <v>500</v>
      </c>
      <c r="AA135" s="13"/>
    </row>
    <row r="136" spans="1:27">
      <c r="A136" s="12">
        <v>118</v>
      </c>
      <c r="B136" s="20">
        <f t="shared" ca="1" si="9"/>
        <v>0.52498172677619981</v>
      </c>
      <c r="C136" s="22">
        <f t="shared" ca="1" si="10"/>
        <v>200</v>
      </c>
      <c r="D136" s="14">
        <f t="shared" ca="1" si="6"/>
        <v>2000</v>
      </c>
      <c r="E136" s="14">
        <f t="shared" si="7"/>
        <v>1500</v>
      </c>
      <c r="F136" s="14">
        <f t="shared" ca="1" si="8"/>
        <v>0</v>
      </c>
      <c r="G136" s="21">
        <f t="shared" ca="1" si="11"/>
        <v>500</v>
      </c>
      <c r="AA136" s="13"/>
    </row>
    <row r="137" spans="1:27">
      <c r="A137" s="12">
        <v>119</v>
      </c>
      <c r="B137" s="20">
        <f t="shared" ca="1" si="9"/>
        <v>0.32804803716002984</v>
      </c>
      <c r="C137" s="22">
        <f t="shared" ca="1" si="10"/>
        <v>150</v>
      </c>
      <c r="D137" s="14">
        <f t="shared" ca="1" si="6"/>
        <v>1500</v>
      </c>
      <c r="E137" s="14">
        <f t="shared" si="7"/>
        <v>1500</v>
      </c>
      <c r="F137" s="14">
        <f t="shared" ca="1" si="8"/>
        <v>125</v>
      </c>
      <c r="G137" s="21">
        <f t="shared" ca="1" si="11"/>
        <v>125</v>
      </c>
      <c r="AA137" s="13"/>
    </row>
    <row r="138" spans="1:27">
      <c r="A138" s="12">
        <v>120</v>
      </c>
      <c r="B138" s="20">
        <f t="shared" ca="1" si="9"/>
        <v>0.1322626551169287</v>
      </c>
      <c r="C138" s="22">
        <f t="shared" ca="1" si="10"/>
        <v>100</v>
      </c>
      <c r="D138" s="14">
        <f t="shared" ca="1" si="6"/>
        <v>1000</v>
      </c>
      <c r="E138" s="14">
        <f t="shared" si="7"/>
        <v>1500</v>
      </c>
      <c r="F138" s="14">
        <f t="shared" ca="1" si="8"/>
        <v>250</v>
      </c>
      <c r="G138" s="21">
        <f t="shared" ca="1" si="11"/>
        <v>-250</v>
      </c>
      <c r="AA138" s="13"/>
    </row>
    <row r="139" spans="1:27">
      <c r="A139" s="12">
        <v>121</v>
      </c>
      <c r="B139" s="20">
        <f t="shared" ca="1" si="9"/>
        <v>0.87417666706032682</v>
      </c>
      <c r="C139" s="22">
        <f t="shared" ca="1" si="10"/>
        <v>250</v>
      </c>
      <c r="D139" s="14">
        <f t="shared" ca="1" si="6"/>
        <v>2000</v>
      </c>
      <c r="E139" s="14">
        <f t="shared" si="7"/>
        <v>1500</v>
      </c>
      <c r="F139" s="14">
        <f t="shared" ca="1" si="8"/>
        <v>0</v>
      </c>
      <c r="G139" s="21">
        <f t="shared" ca="1" si="11"/>
        <v>500</v>
      </c>
      <c r="AA139" s="13"/>
    </row>
    <row r="140" spans="1:27">
      <c r="A140" s="12">
        <v>122</v>
      </c>
      <c r="B140" s="20">
        <f t="shared" ca="1" si="9"/>
        <v>0.69719492938904992</v>
      </c>
      <c r="C140" s="22">
        <f t="shared" ca="1" si="10"/>
        <v>200</v>
      </c>
      <c r="D140" s="14">
        <f t="shared" ca="1" si="6"/>
        <v>2000</v>
      </c>
      <c r="E140" s="14">
        <f t="shared" si="7"/>
        <v>1500</v>
      </c>
      <c r="F140" s="14">
        <f t="shared" ca="1" si="8"/>
        <v>0</v>
      </c>
      <c r="G140" s="21">
        <f t="shared" ca="1" si="11"/>
        <v>500</v>
      </c>
      <c r="AA140" s="13"/>
    </row>
    <row r="141" spans="1:27">
      <c r="A141" s="12">
        <v>123</v>
      </c>
      <c r="B141" s="20">
        <f t="shared" ca="1" si="9"/>
        <v>0.6589046433819381</v>
      </c>
      <c r="C141" s="22">
        <f t="shared" ca="1" si="10"/>
        <v>200</v>
      </c>
      <c r="D141" s="14">
        <f t="shared" ca="1" si="6"/>
        <v>2000</v>
      </c>
      <c r="E141" s="14">
        <f t="shared" si="7"/>
        <v>1500</v>
      </c>
      <c r="F141" s="14">
        <f t="shared" ca="1" si="8"/>
        <v>0</v>
      </c>
      <c r="G141" s="21">
        <f t="shared" ca="1" si="11"/>
        <v>500</v>
      </c>
      <c r="AA141" s="13"/>
    </row>
    <row r="142" spans="1:27">
      <c r="A142" s="12">
        <v>124</v>
      </c>
      <c r="B142" s="20">
        <f t="shared" ca="1" si="9"/>
        <v>0.15308039783757166</v>
      </c>
      <c r="C142" s="22">
        <f t="shared" ca="1" si="10"/>
        <v>100</v>
      </c>
      <c r="D142" s="14">
        <f t="shared" ca="1" si="6"/>
        <v>1000</v>
      </c>
      <c r="E142" s="14">
        <f t="shared" si="7"/>
        <v>1500</v>
      </c>
      <c r="F142" s="14">
        <f t="shared" ca="1" si="8"/>
        <v>250</v>
      </c>
      <c r="G142" s="21">
        <f t="shared" ca="1" si="11"/>
        <v>-250</v>
      </c>
      <c r="AA142" s="13"/>
    </row>
    <row r="143" spans="1:27">
      <c r="A143" s="12">
        <v>125</v>
      </c>
      <c r="B143" s="20">
        <f t="shared" ca="1" si="9"/>
        <v>0.24933813395552185</v>
      </c>
      <c r="C143" s="22">
        <f t="shared" ca="1" si="10"/>
        <v>100</v>
      </c>
      <c r="D143" s="14">
        <f t="shared" ca="1" si="6"/>
        <v>1000</v>
      </c>
      <c r="E143" s="14">
        <f t="shared" si="7"/>
        <v>1500</v>
      </c>
      <c r="F143" s="14">
        <f t="shared" ca="1" si="8"/>
        <v>250</v>
      </c>
      <c r="G143" s="21">
        <f t="shared" ca="1" si="11"/>
        <v>-250</v>
      </c>
      <c r="AA143" s="13"/>
    </row>
    <row r="144" spans="1:27">
      <c r="A144" s="12">
        <v>126</v>
      </c>
      <c r="B144" s="20">
        <f t="shared" ca="1" si="9"/>
        <v>0.90582967800481518</v>
      </c>
      <c r="C144" s="22">
        <f t="shared" ca="1" si="10"/>
        <v>250</v>
      </c>
      <c r="D144" s="14">
        <f t="shared" ca="1" si="6"/>
        <v>2000</v>
      </c>
      <c r="E144" s="14">
        <f t="shared" si="7"/>
        <v>1500</v>
      </c>
      <c r="F144" s="14">
        <f t="shared" ca="1" si="8"/>
        <v>0</v>
      </c>
      <c r="G144" s="21">
        <f t="shared" ca="1" si="11"/>
        <v>500</v>
      </c>
      <c r="AA144" s="13"/>
    </row>
    <row r="145" spans="1:27">
      <c r="A145" s="12">
        <v>127</v>
      </c>
      <c r="B145" s="20">
        <f t="shared" ca="1" si="9"/>
        <v>0.73847826094609659</v>
      </c>
      <c r="C145" s="22">
        <f t="shared" ca="1" si="10"/>
        <v>200</v>
      </c>
      <c r="D145" s="14">
        <f t="shared" ca="1" si="6"/>
        <v>2000</v>
      </c>
      <c r="E145" s="14">
        <f t="shared" si="7"/>
        <v>1500</v>
      </c>
      <c r="F145" s="14">
        <f t="shared" ca="1" si="8"/>
        <v>0</v>
      </c>
      <c r="G145" s="21">
        <f t="shared" ca="1" si="11"/>
        <v>500</v>
      </c>
      <c r="AA145" s="13"/>
    </row>
    <row r="146" spans="1:27">
      <c r="A146" s="12">
        <v>128</v>
      </c>
      <c r="B146" s="20">
        <f t="shared" ca="1" si="9"/>
        <v>0.92023997407685432</v>
      </c>
      <c r="C146" s="22">
        <f t="shared" ca="1" si="10"/>
        <v>250</v>
      </c>
      <c r="D146" s="14">
        <f t="shared" ca="1" si="6"/>
        <v>2000</v>
      </c>
      <c r="E146" s="14">
        <f t="shared" si="7"/>
        <v>1500</v>
      </c>
      <c r="F146" s="14">
        <f t="shared" ca="1" si="8"/>
        <v>0</v>
      </c>
      <c r="G146" s="21">
        <f t="shared" ca="1" si="11"/>
        <v>500</v>
      </c>
      <c r="AA146" s="13"/>
    </row>
    <row r="147" spans="1:27">
      <c r="A147" s="12">
        <v>129</v>
      </c>
      <c r="B147" s="20">
        <f t="shared" ca="1" si="9"/>
        <v>0.33100120784919618</v>
      </c>
      <c r="C147" s="22">
        <f t="shared" ca="1" si="10"/>
        <v>150</v>
      </c>
      <c r="D147" s="14">
        <f t="shared" ref="D147:D210" ca="1" si="12">Unit_price*MIN(C147,Order_quantity)</f>
        <v>1500</v>
      </c>
      <c r="E147" s="14">
        <f t="shared" ref="E147:E210" si="13">Unit_cost*Order_quantity</f>
        <v>1500</v>
      </c>
      <c r="F147" s="14">
        <f t="shared" ref="F147:F210" ca="1" si="14">Unit_refund*MAX(Order_quantity-C147,0)</f>
        <v>125</v>
      </c>
      <c r="G147" s="21">
        <f t="shared" ca="1" si="11"/>
        <v>125</v>
      </c>
      <c r="AA147" s="13"/>
    </row>
    <row r="148" spans="1:27">
      <c r="A148" s="12">
        <v>130</v>
      </c>
      <c r="B148" s="20">
        <f t="shared" ref="B148:B211" ca="1" si="15">RAND()</f>
        <v>0.70479215325021394</v>
      </c>
      <c r="C148" s="22">
        <f t="shared" ref="C148:C211" ca="1" si="16">VLOOKUP(B148,$D$5:$E$9,2,TRUE)</f>
        <v>200</v>
      </c>
      <c r="D148" s="14">
        <f t="shared" ca="1" si="12"/>
        <v>2000</v>
      </c>
      <c r="E148" s="14">
        <f t="shared" si="13"/>
        <v>1500</v>
      </c>
      <c r="F148" s="14">
        <f t="shared" ca="1" si="14"/>
        <v>0</v>
      </c>
      <c r="G148" s="21">
        <f t="shared" ref="G148:G211" ca="1" si="17">D148+F148-E148</f>
        <v>500</v>
      </c>
      <c r="AA148" s="13"/>
    </row>
    <row r="149" spans="1:27">
      <c r="A149" s="12">
        <v>131</v>
      </c>
      <c r="B149" s="20">
        <f t="shared" ca="1" si="15"/>
        <v>0.1884230995416416</v>
      </c>
      <c r="C149" s="22">
        <f t="shared" ca="1" si="16"/>
        <v>100</v>
      </c>
      <c r="D149" s="14">
        <f t="shared" ca="1" si="12"/>
        <v>1000</v>
      </c>
      <c r="E149" s="14">
        <f t="shared" si="13"/>
        <v>1500</v>
      </c>
      <c r="F149" s="14">
        <f t="shared" ca="1" si="14"/>
        <v>250</v>
      </c>
      <c r="G149" s="21">
        <f t="shared" ca="1" si="17"/>
        <v>-250</v>
      </c>
      <c r="AA149" s="13"/>
    </row>
    <row r="150" spans="1:27">
      <c r="A150" s="12">
        <v>132</v>
      </c>
      <c r="B150" s="20">
        <f t="shared" ca="1" si="15"/>
        <v>0.90987229624479393</v>
      </c>
      <c r="C150" s="22">
        <f t="shared" ca="1" si="16"/>
        <v>250</v>
      </c>
      <c r="D150" s="14">
        <f t="shared" ca="1" si="12"/>
        <v>2000</v>
      </c>
      <c r="E150" s="14">
        <f t="shared" si="13"/>
        <v>1500</v>
      </c>
      <c r="F150" s="14">
        <f t="shared" ca="1" si="14"/>
        <v>0</v>
      </c>
      <c r="G150" s="21">
        <f t="shared" ca="1" si="17"/>
        <v>500</v>
      </c>
      <c r="AA150" s="13"/>
    </row>
    <row r="151" spans="1:27">
      <c r="A151" s="12">
        <v>133</v>
      </c>
      <c r="B151" s="20">
        <f t="shared" ca="1" si="15"/>
        <v>0.69983194251906045</v>
      </c>
      <c r="C151" s="22">
        <f t="shared" ca="1" si="16"/>
        <v>200</v>
      </c>
      <c r="D151" s="14">
        <f t="shared" ca="1" si="12"/>
        <v>2000</v>
      </c>
      <c r="E151" s="14">
        <f t="shared" si="13"/>
        <v>1500</v>
      </c>
      <c r="F151" s="14">
        <f t="shared" ca="1" si="14"/>
        <v>0</v>
      </c>
      <c r="G151" s="21">
        <f t="shared" ca="1" si="17"/>
        <v>500</v>
      </c>
      <c r="AA151" s="13"/>
    </row>
    <row r="152" spans="1:27">
      <c r="A152" s="12">
        <v>134</v>
      </c>
      <c r="B152" s="20">
        <f t="shared" ca="1" si="15"/>
        <v>0.71492985630516259</v>
      </c>
      <c r="C152" s="22">
        <f t="shared" ca="1" si="16"/>
        <v>200</v>
      </c>
      <c r="D152" s="14">
        <f t="shared" ca="1" si="12"/>
        <v>2000</v>
      </c>
      <c r="E152" s="14">
        <f t="shared" si="13"/>
        <v>1500</v>
      </c>
      <c r="F152" s="14">
        <f t="shared" ca="1" si="14"/>
        <v>0</v>
      </c>
      <c r="G152" s="21">
        <f t="shared" ca="1" si="17"/>
        <v>500</v>
      </c>
      <c r="AA152" s="13"/>
    </row>
    <row r="153" spans="1:27">
      <c r="A153" s="12">
        <v>135</v>
      </c>
      <c r="B153" s="20">
        <f t="shared" ca="1" si="15"/>
        <v>4.7419880499400269E-2</v>
      </c>
      <c r="C153" s="22">
        <f t="shared" ca="1" si="16"/>
        <v>100</v>
      </c>
      <c r="D153" s="14">
        <f t="shared" ca="1" si="12"/>
        <v>1000</v>
      </c>
      <c r="E153" s="14">
        <f t="shared" si="13"/>
        <v>1500</v>
      </c>
      <c r="F153" s="14">
        <f t="shared" ca="1" si="14"/>
        <v>250</v>
      </c>
      <c r="G153" s="21">
        <f t="shared" ca="1" si="17"/>
        <v>-250</v>
      </c>
      <c r="AA153" s="13"/>
    </row>
    <row r="154" spans="1:27">
      <c r="A154" s="12">
        <v>136</v>
      </c>
      <c r="B154" s="20">
        <f t="shared" ca="1" si="15"/>
        <v>0.5530084189825567</v>
      </c>
      <c r="C154" s="22">
        <f t="shared" ca="1" si="16"/>
        <v>200</v>
      </c>
      <c r="D154" s="14">
        <f t="shared" ca="1" si="12"/>
        <v>2000</v>
      </c>
      <c r="E154" s="14">
        <f t="shared" si="13"/>
        <v>1500</v>
      </c>
      <c r="F154" s="14">
        <f t="shared" ca="1" si="14"/>
        <v>0</v>
      </c>
      <c r="G154" s="21">
        <f t="shared" ca="1" si="17"/>
        <v>500</v>
      </c>
      <c r="AA154" s="13"/>
    </row>
    <row r="155" spans="1:27">
      <c r="A155" s="12">
        <v>137</v>
      </c>
      <c r="B155" s="20">
        <f t="shared" ca="1" si="15"/>
        <v>0.85954690233591624</v>
      </c>
      <c r="C155" s="22">
        <f t="shared" ca="1" si="16"/>
        <v>250</v>
      </c>
      <c r="D155" s="14">
        <f t="shared" ca="1" si="12"/>
        <v>2000</v>
      </c>
      <c r="E155" s="14">
        <f t="shared" si="13"/>
        <v>1500</v>
      </c>
      <c r="F155" s="14">
        <f t="shared" ca="1" si="14"/>
        <v>0</v>
      </c>
      <c r="G155" s="21">
        <f t="shared" ca="1" si="17"/>
        <v>500</v>
      </c>
      <c r="AA155" s="13"/>
    </row>
    <row r="156" spans="1:27">
      <c r="A156" s="12">
        <v>138</v>
      </c>
      <c r="B156" s="20">
        <f t="shared" ca="1" si="15"/>
        <v>0.76505527657024186</v>
      </c>
      <c r="C156" s="22">
        <f t="shared" ca="1" si="16"/>
        <v>200</v>
      </c>
      <c r="D156" s="14">
        <f t="shared" ca="1" si="12"/>
        <v>2000</v>
      </c>
      <c r="E156" s="14">
        <f t="shared" si="13"/>
        <v>1500</v>
      </c>
      <c r="F156" s="14">
        <f t="shared" ca="1" si="14"/>
        <v>0</v>
      </c>
      <c r="G156" s="21">
        <f t="shared" ca="1" si="17"/>
        <v>500</v>
      </c>
      <c r="AA156" s="13"/>
    </row>
    <row r="157" spans="1:27">
      <c r="A157" s="12">
        <v>139</v>
      </c>
      <c r="B157" s="20">
        <f t="shared" ca="1" si="15"/>
        <v>0.74203814660907375</v>
      </c>
      <c r="C157" s="22">
        <f t="shared" ca="1" si="16"/>
        <v>200</v>
      </c>
      <c r="D157" s="14">
        <f t="shared" ca="1" si="12"/>
        <v>2000</v>
      </c>
      <c r="E157" s="14">
        <f t="shared" si="13"/>
        <v>1500</v>
      </c>
      <c r="F157" s="14">
        <f t="shared" ca="1" si="14"/>
        <v>0</v>
      </c>
      <c r="G157" s="21">
        <f t="shared" ca="1" si="17"/>
        <v>500</v>
      </c>
      <c r="AA157" s="13"/>
    </row>
    <row r="158" spans="1:27">
      <c r="A158" s="12">
        <v>140</v>
      </c>
      <c r="B158" s="20">
        <f t="shared" ca="1" si="15"/>
        <v>0.40299682377119883</v>
      </c>
      <c r="C158" s="22">
        <f t="shared" ca="1" si="16"/>
        <v>150</v>
      </c>
      <c r="D158" s="14">
        <f t="shared" ca="1" si="12"/>
        <v>1500</v>
      </c>
      <c r="E158" s="14">
        <f t="shared" si="13"/>
        <v>1500</v>
      </c>
      <c r="F158" s="14">
        <f t="shared" ca="1" si="14"/>
        <v>125</v>
      </c>
      <c r="G158" s="21">
        <f t="shared" ca="1" si="17"/>
        <v>125</v>
      </c>
      <c r="AA158" s="13"/>
    </row>
    <row r="159" spans="1:27">
      <c r="A159" s="12">
        <v>141</v>
      </c>
      <c r="B159" s="20">
        <f t="shared" ca="1" si="15"/>
        <v>0.15666427355786094</v>
      </c>
      <c r="C159" s="22">
        <f t="shared" ca="1" si="16"/>
        <v>100</v>
      </c>
      <c r="D159" s="14">
        <f t="shared" ca="1" si="12"/>
        <v>1000</v>
      </c>
      <c r="E159" s="14">
        <f t="shared" si="13"/>
        <v>1500</v>
      </c>
      <c r="F159" s="14">
        <f t="shared" ca="1" si="14"/>
        <v>250</v>
      </c>
      <c r="G159" s="21">
        <f t="shared" ca="1" si="17"/>
        <v>-250</v>
      </c>
      <c r="AA159" s="13"/>
    </row>
    <row r="160" spans="1:27">
      <c r="A160" s="12">
        <v>142</v>
      </c>
      <c r="B160" s="20">
        <f t="shared" ca="1" si="15"/>
        <v>0.80729707718286192</v>
      </c>
      <c r="C160" s="22">
        <f t="shared" ca="1" si="16"/>
        <v>250</v>
      </c>
      <c r="D160" s="14">
        <f t="shared" ca="1" si="12"/>
        <v>2000</v>
      </c>
      <c r="E160" s="14">
        <f t="shared" si="13"/>
        <v>1500</v>
      </c>
      <c r="F160" s="14">
        <f t="shared" ca="1" si="14"/>
        <v>0</v>
      </c>
      <c r="G160" s="21">
        <f t="shared" ca="1" si="17"/>
        <v>500</v>
      </c>
      <c r="AA160" s="13"/>
    </row>
    <row r="161" spans="1:27">
      <c r="A161" s="12">
        <v>143</v>
      </c>
      <c r="B161" s="20">
        <f t="shared" ca="1" si="15"/>
        <v>0.20746518771226607</v>
      </c>
      <c r="C161" s="22">
        <f t="shared" ca="1" si="16"/>
        <v>100</v>
      </c>
      <c r="D161" s="14">
        <f t="shared" ca="1" si="12"/>
        <v>1000</v>
      </c>
      <c r="E161" s="14">
        <f t="shared" si="13"/>
        <v>1500</v>
      </c>
      <c r="F161" s="14">
        <f t="shared" ca="1" si="14"/>
        <v>250</v>
      </c>
      <c r="G161" s="21">
        <f t="shared" ca="1" si="17"/>
        <v>-250</v>
      </c>
      <c r="AA161" s="13"/>
    </row>
    <row r="162" spans="1:27">
      <c r="A162" s="12">
        <v>144</v>
      </c>
      <c r="B162" s="20">
        <f t="shared" ca="1" si="15"/>
        <v>0.18841191515192623</v>
      </c>
      <c r="C162" s="22">
        <f t="shared" ca="1" si="16"/>
        <v>100</v>
      </c>
      <c r="D162" s="14">
        <f t="shared" ca="1" si="12"/>
        <v>1000</v>
      </c>
      <c r="E162" s="14">
        <f t="shared" si="13"/>
        <v>1500</v>
      </c>
      <c r="F162" s="14">
        <f t="shared" ca="1" si="14"/>
        <v>250</v>
      </c>
      <c r="G162" s="21">
        <f t="shared" ca="1" si="17"/>
        <v>-250</v>
      </c>
      <c r="AA162" s="13"/>
    </row>
    <row r="163" spans="1:27">
      <c r="A163" s="12">
        <v>145</v>
      </c>
      <c r="B163" s="20">
        <f t="shared" ca="1" si="15"/>
        <v>0.74522353104888128</v>
      </c>
      <c r="C163" s="22">
        <f t="shared" ca="1" si="16"/>
        <v>200</v>
      </c>
      <c r="D163" s="14">
        <f t="shared" ca="1" si="12"/>
        <v>2000</v>
      </c>
      <c r="E163" s="14">
        <f t="shared" si="13"/>
        <v>1500</v>
      </c>
      <c r="F163" s="14">
        <f t="shared" ca="1" si="14"/>
        <v>0</v>
      </c>
      <c r="G163" s="21">
        <f t="shared" ca="1" si="17"/>
        <v>500</v>
      </c>
      <c r="AA163" s="13"/>
    </row>
    <row r="164" spans="1:27">
      <c r="A164" s="12">
        <v>146</v>
      </c>
      <c r="B164" s="20">
        <f t="shared" ca="1" si="15"/>
        <v>0.59784486372744128</v>
      </c>
      <c r="C164" s="22">
        <f t="shared" ca="1" si="16"/>
        <v>200</v>
      </c>
      <c r="D164" s="14">
        <f t="shared" ca="1" si="12"/>
        <v>2000</v>
      </c>
      <c r="E164" s="14">
        <f t="shared" si="13"/>
        <v>1500</v>
      </c>
      <c r="F164" s="14">
        <f t="shared" ca="1" si="14"/>
        <v>0</v>
      </c>
      <c r="G164" s="21">
        <f t="shared" ca="1" si="17"/>
        <v>500</v>
      </c>
      <c r="AA164" s="13"/>
    </row>
    <row r="165" spans="1:27">
      <c r="A165" s="12">
        <v>147</v>
      </c>
      <c r="B165" s="20">
        <f t="shared" ca="1" si="15"/>
        <v>0.46331296512667874</v>
      </c>
      <c r="C165" s="22">
        <f t="shared" ca="1" si="16"/>
        <v>150</v>
      </c>
      <c r="D165" s="14">
        <f t="shared" ca="1" si="12"/>
        <v>1500</v>
      </c>
      <c r="E165" s="14">
        <f t="shared" si="13"/>
        <v>1500</v>
      </c>
      <c r="F165" s="14">
        <f t="shared" ca="1" si="14"/>
        <v>125</v>
      </c>
      <c r="G165" s="21">
        <f t="shared" ca="1" si="17"/>
        <v>125</v>
      </c>
      <c r="AA165" s="13"/>
    </row>
    <row r="166" spans="1:27">
      <c r="A166" s="12">
        <v>148</v>
      </c>
      <c r="B166" s="20">
        <f t="shared" ca="1" si="15"/>
        <v>2.4768448340554361E-2</v>
      </c>
      <c r="C166" s="22">
        <f t="shared" ca="1" si="16"/>
        <v>100</v>
      </c>
      <c r="D166" s="14">
        <f t="shared" ca="1" si="12"/>
        <v>1000</v>
      </c>
      <c r="E166" s="14">
        <f t="shared" si="13"/>
        <v>1500</v>
      </c>
      <c r="F166" s="14">
        <f t="shared" ca="1" si="14"/>
        <v>250</v>
      </c>
      <c r="G166" s="21">
        <f t="shared" ca="1" si="17"/>
        <v>-250</v>
      </c>
      <c r="AA166" s="13"/>
    </row>
    <row r="167" spans="1:27">
      <c r="A167" s="12">
        <v>149</v>
      </c>
      <c r="B167" s="20">
        <f t="shared" ca="1" si="15"/>
        <v>0.22822247330555323</v>
      </c>
      <c r="C167" s="22">
        <f t="shared" ca="1" si="16"/>
        <v>100</v>
      </c>
      <c r="D167" s="14">
        <f t="shared" ca="1" si="12"/>
        <v>1000</v>
      </c>
      <c r="E167" s="14">
        <f t="shared" si="13"/>
        <v>1500</v>
      </c>
      <c r="F167" s="14">
        <f t="shared" ca="1" si="14"/>
        <v>250</v>
      </c>
      <c r="G167" s="21">
        <f t="shared" ca="1" si="17"/>
        <v>-250</v>
      </c>
      <c r="AA167" s="13"/>
    </row>
    <row r="168" spans="1:27">
      <c r="A168" s="12">
        <v>150</v>
      </c>
      <c r="B168" s="20">
        <f t="shared" ca="1" si="15"/>
        <v>0.51517949915143746</v>
      </c>
      <c r="C168" s="22">
        <f t="shared" ca="1" si="16"/>
        <v>200</v>
      </c>
      <c r="D168" s="14">
        <f t="shared" ca="1" si="12"/>
        <v>2000</v>
      </c>
      <c r="E168" s="14">
        <f t="shared" si="13"/>
        <v>1500</v>
      </c>
      <c r="F168" s="14">
        <f t="shared" ca="1" si="14"/>
        <v>0</v>
      </c>
      <c r="G168" s="21">
        <f t="shared" ca="1" si="17"/>
        <v>500</v>
      </c>
      <c r="AA168" s="13"/>
    </row>
    <row r="169" spans="1:27">
      <c r="A169" s="12">
        <v>151</v>
      </c>
      <c r="B169" s="20">
        <f t="shared" ca="1" si="15"/>
        <v>0.11540276053948406</v>
      </c>
      <c r="C169" s="22">
        <f t="shared" ca="1" si="16"/>
        <v>100</v>
      </c>
      <c r="D169" s="14">
        <f t="shared" ca="1" si="12"/>
        <v>1000</v>
      </c>
      <c r="E169" s="14">
        <f t="shared" si="13"/>
        <v>1500</v>
      </c>
      <c r="F169" s="14">
        <f t="shared" ca="1" si="14"/>
        <v>250</v>
      </c>
      <c r="G169" s="21">
        <f t="shared" ca="1" si="17"/>
        <v>-250</v>
      </c>
      <c r="AA169" s="13"/>
    </row>
    <row r="170" spans="1:27">
      <c r="A170" s="12">
        <v>152</v>
      </c>
      <c r="B170" s="20">
        <f t="shared" ca="1" si="15"/>
        <v>0.85290685604222694</v>
      </c>
      <c r="C170" s="22">
        <f t="shared" ca="1" si="16"/>
        <v>250</v>
      </c>
      <c r="D170" s="14">
        <f t="shared" ca="1" si="12"/>
        <v>2000</v>
      </c>
      <c r="E170" s="14">
        <f t="shared" si="13"/>
        <v>1500</v>
      </c>
      <c r="F170" s="14">
        <f t="shared" ca="1" si="14"/>
        <v>0</v>
      </c>
      <c r="G170" s="21">
        <f t="shared" ca="1" si="17"/>
        <v>500</v>
      </c>
      <c r="AA170" s="13"/>
    </row>
    <row r="171" spans="1:27">
      <c r="A171" s="12">
        <v>153</v>
      </c>
      <c r="B171" s="20">
        <f t="shared" ca="1" si="15"/>
        <v>0.77835658590111212</v>
      </c>
      <c r="C171" s="22">
        <f t="shared" ca="1" si="16"/>
        <v>200</v>
      </c>
      <c r="D171" s="14">
        <f t="shared" ca="1" si="12"/>
        <v>2000</v>
      </c>
      <c r="E171" s="14">
        <f t="shared" si="13"/>
        <v>1500</v>
      </c>
      <c r="F171" s="14">
        <f t="shared" ca="1" si="14"/>
        <v>0</v>
      </c>
      <c r="G171" s="21">
        <f t="shared" ca="1" si="17"/>
        <v>500</v>
      </c>
      <c r="AA171" s="13"/>
    </row>
    <row r="172" spans="1:27">
      <c r="A172" s="12">
        <v>154</v>
      </c>
      <c r="B172" s="20">
        <f t="shared" ca="1" si="15"/>
        <v>0.83762044092569454</v>
      </c>
      <c r="C172" s="22">
        <f t="shared" ca="1" si="16"/>
        <v>250</v>
      </c>
      <c r="D172" s="14">
        <f t="shared" ca="1" si="12"/>
        <v>2000</v>
      </c>
      <c r="E172" s="14">
        <f t="shared" si="13"/>
        <v>1500</v>
      </c>
      <c r="F172" s="14">
        <f t="shared" ca="1" si="14"/>
        <v>0</v>
      </c>
      <c r="G172" s="21">
        <f t="shared" ca="1" si="17"/>
        <v>500</v>
      </c>
      <c r="AA172" s="13"/>
    </row>
    <row r="173" spans="1:27">
      <c r="A173" s="12">
        <v>155</v>
      </c>
      <c r="B173" s="20">
        <f t="shared" ca="1" si="15"/>
        <v>0.74614707331918462</v>
      </c>
      <c r="C173" s="22">
        <f t="shared" ca="1" si="16"/>
        <v>200</v>
      </c>
      <c r="D173" s="14">
        <f t="shared" ca="1" si="12"/>
        <v>2000</v>
      </c>
      <c r="E173" s="14">
        <f t="shared" si="13"/>
        <v>1500</v>
      </c>
      <c r="F173" s="14">
        <f t="shared" ca="1" si="14"/>
        <v>0</v>
      </c>
      <c r="G173" s="21">
        <f t="shared" ca="1" si="17"/>
        <v>500</v>
      </c>
      <c r="AA173" s="13"/>
    </row>
    <row r="174" spans="1:27">
      <c r="A174" s="12">
        <v>156</v>
      </c>
      <c r="B174" s="20">
        <f t="shared" ca="1" si="15"/>
        <v>0.23768489009721039</v>
      </c>
      <c r="C174" s="22">
        <f t="shared" ca="1" si="16"/>
        <v>100</v>
      </c>
      <c r="D174" s="14">
        <f t="shared" ca="1" si="12"/>
        <v>1000</v>
      </c>
      <c r="E174" s="14">
        <f t="shared" si="13"/>
        <v>1500</v>
      </c>
      <c r="F174" s="14">
        <f t="shared" ca="1" si="14"/>
        <v>250</v>
      </c>
      <c r="G174" s="21">
        <f t="shared" ca="1" si="17"/>
        <v>-250</v>
      </c>
      <c r="AA174" s="13"/>
    </row>
    <row r="175" spans="1:27">
      <c r="A175" s="12">
        <v>157</v>
      </c>
      <c r="B175" s="20">
        <f t="shared" ca="1" si="15"/>
        <v>0.53453820046083234</v>
      </c>
      <c r="C175" s="22">
        <f t="shared" ca="1" si="16"/>
        <v>200</v>
      </c>
      <c r="D175" s="14">
        <f t="shared" ca="1" si="12"/>
        <v>2000</v>
      </c>
      <c r="E175" s="14">
        <f t="shared" si="13"/>
        <v>1500</v>
      </c>
      <c r="F175" s="14">
        <f t="shared" ca="1" si="14"/>
        <v>0</v>
      </c>
      <c r="G175" s="21">
        <f t="shared" ca="1" si="17"/>
        <v>500</v>
      </c>
      <c r="AA175" s="13"/>
    </row>
    <row r="176" spans="1:27">
      <c r="A176" s="12">
        <v>158</v>
      </c>
      <c r="B176" s="20">
        <f t="shared" ca="1" si="15"/>
        <v>0.33859881425763971</v>
      </c>
      <c r="C176" s="22">
        <f t="shared" ca="1" si="16"/>
        <v>150</v>
      </c>
      <c r="D176" s="14">
        <f t="shared" ca="1" si="12"/>
        <v>1500</v>
      </c>
      <c r="E176" s="14">
        <f t="shared" si="13"/>
        <v>1500</v>
      </c>
      <c r="F176" s="14">
        <f t="shared" ca="1" si="14"/>
        <v>125</v>
      </c>
      <c r="G176" s="21">
        <f t="shared" ca="1" si="17"/>
        <v>125</v>
      </c>
      <c r="AA176" s="13"/>
    </row>
    <row r="177" spans="1:27">
      <c r="A177" s="12">
        <v>159</v>
      </c>
      <c r="B177" s="20">
        <f t="shared" ca="1" si="15"/>
        <v>0.4205475138562903</v>
      </c>
      <c r="C177" s="22">
        <f t="shared" ca="1" si="16"/>
        <v>150</v>
      </c>
      <c r="D177" s="14">
        <f t="shared" ca="1" si="12"/>
        <v>1500</v>
      </c>
      <c r="E177" s="14">
        <f t="shared" si="13"/>
        <v>1500</v>
      </c>
      <c r="F177" s="14">
        <f t="shared" ca="1" si="14"/>
        <v>125</v>
      </c>
      <c r="G177" s="21">
        <f t="shared" ca="1" si="17"/>
        <v>125</v>
      </c>
      <c r="AA177" s="13"/>
    </row>
    <row r="178" spans="1:27">
      <c r="A178" s="12">
        <v>160</v>
      </c>
      <c r="B178" s="20">
        <f t="shared" ca="1" si="15"/>
        <v>7.8556416353660175E-2</v>
      </c>
      <c r="C178" s="22">
        <f t="shared" ca="1" si="16"/>
        <v>100</v>
      </c>
      <c r="D178" s="14">
        <f t="shared" ca="1" si="12"/>
        <v>1000</v>
      </c>
      <c r="E178" s="14">
        <f t="shared" si="13"/>
        <v>1500</v>
      </c>
      <c r="F178" s="14">
        <f t="shared" ca="1" si="14"/>
        <v>250</v>
      </c>
      <c r="G178" s="21">
        <f t="shared" ca="1" si="17"/>
        <v>-250</v>
      </c>
      <c r="AA178" s="13"/>
    </row>
    <row r="179" spans="1:27">
      <c r="A179" s="12">
        <v>161</v>
      </c>
      <c r="B179" s="20">
        <f t="shared" ca="1" si="15"/>
        <v>0.6177093686133226</v>
      </c>
      <c r="C179" s="22">
        <f t="shared" ca="1" si="16"/>
        <v>200</v>
      </c>
      <c r="D179" s="14">
        <f t="shared" ca="1" si="12"/>
        <v>2000</v>
      </c>
      <c r="E179" s="14">
        <f t="shared" si="13"/>
        <v>1500</v>
      </c>
      <c r="F179" s="14">
        <f t="shared" ca="1" si="14"/>
        <v>0</v>
      </c>
      <c r="G179" s="21">
        <f t="shared" ca="1" si="17"/>
        <v>500</v>
      </c>
      <c r="AA179" s="13"/>
    </row>
    <row r="180" spans="1:27">
      <c r="A180" s="12">
        <v>162</v>
      </c>
      <c r="B180" s="20">
        <f t="shared" ca="1" si="15"/>
        <v>0.9089324241980018</v>
      </c>
      <c r="C180" s="22">
        <f t="shared" ca="1" si="16"/>
        <v>250</v>
      </c>
      <c r="D180" s="14">
        <f t="shared" ca="1" si="12"/>
        <v>2000</v>
      </c>
      <c r="E180" s="14">
        <f t="shared" si="13"/>
        <v>1500</v>
      </c>
      <c r="F180" s="14">
        <f t="shared" ca="1" si="14"/>
        <v>0</v>
      </c>
      <c r="G180" s="21">
        <f t="shared" ca="1" si="17"/>
        <v>500</v>
      </c>
      <c r="AA180" s="13"/>
    </row>
    <row r="181" spans="1:27">
      <c r="A181" s="12">
        <v>163</v>
      </c>
      <c r="B181" s="20">
        <f t="shared" ca="1" si="15"/>
        <v>0.9785727840717009</v>
      </c>
      <c r="C181" s="22">
        <f t="shared" ca="1" si="16"/>
        <v>300</v>
      </c>
      <c r="D181" s="14">
        <f t="shared" ca="1" si="12"/>
        <v>2000</v>
      </c>
      <c r="E181" s="14">
        <f t="shared" si="13"/>
        <v>1500</v>
      </c>
      <c r="F181" s="14">
        <f t="shared" ca="1" si="14"/>
        <v>0</v>
      </c>
      <c r="G181" s="21">
        <f t="shared" ca="1" si="17"/>
        <v>500</v>
      </c>
      <c r="AA181" s="13"/>
    </row>
    <row r="182" spans="1:27">
      <c r="A182" s="12">
        <v>164</v>
      </c>
      <c r="B182" s="20">
        <f t="shared" ca="1" si="15"/>
        <v>0.98464026366975421</v>
      </c>
      <c r="C182" s="22">
        <f t="shared" ca="1" si="16"/>
        <v>300</v>
      </c>
      <c r="D182" s="14">
        <f t="shared" ca="1" si="12"/>
        <v>2000</v>
      </c>
      <c r="E182" s="14">
        <f t="shared" si="13"/>
        <v>1500</v>
      </c>
      <c r="F182" s="14">
        <f t="shared" ca="1" si="14"/>
        <v>0</v>
      </c>
      <c r="G182" s="21">
        <f t="shared" ca="1" si="17"/>
        <v>500</v>
      </c>
      <c r="AA182" s="13"/>
    </row>
    <row r="183" spans="1:27">
      <c r="A183" s="12">
        <v>165</v>
      </c>
      <c r="B183" s="20">
        <f t="shared" ca="1" si="15"/>
        <v>0.15302469419962283</v>
      </c>
      <c r="C183" s="22">
        <f t="shared" ca="1" si="16"/>
        <v>100</v>
      </c>
      <c r="D183" s="14">
        <f t="shared" ca="1" si="12"/>
        <v>1000</v>
      </c>
      <c r="E183" s="14">
        <f t="shared" si="13"/>
        <v>1500</v>
      </c>
      <c r="F183" s="14">
        <f t="shared" ca="1" si="14"/>
        <v>250</v>
      </c>
      <c r="G183" s="21">
        <f t="shared" ca="1" si="17"/>
        <v>-250</v>
      </c>
      <c r="AA183" s="13"/>
    </row>
    <row r="184" spans="1:27">
      <c r="A184" s="12">
        <v>166</v>
      </c>
      <c r="B184" s="20">
        <f t="shared" ca="1" si="15"/>
        <v>0.51753288085912352</v>
      </c>
      <c r="C184" s="22">
        <f t="shared" ca="1" si="16"/>
        <v>200</v>
      </c>
      <c r="D184" s="14">
        <f t="shared" ca="1" si="12"/>
        <v>2000</v>
      </c>
      <c r="E184" s="14">
        <f t="shared" si="13"/>
        <v>1500</v>
      </c>
      <c r="F184" s="14">
        <f t="shared" ca="1" si="14"/>
        <v>0</v>
      </c>
      <c r="G184" s="21">
        <f t="shared" ca="1" si="17"/>
        <v>500</v>
      </c>
      <c r="AA184" s="13"/>
    </row>
    <row r="185" spans="1:27">
      <c r="A185" s="12">
        <v>167</v>
      </c>
      <c r="B185" s="20">
        <f t="shared" ca="1" si="15"/>
        <v>0.69923210100048194</v>
      </c>
      <c r="C185" s="22">
        <f t="shared" ca="1" si="16"/>
        <v>200</v>
      </c>
      <c r="D185" s="14">
        <f t="shared" ca="1" si="12"/>
        <v>2000</v>
      </c>
      <c r="E185" s="14">
        <f t="shared" si="13"/>
        <v>1500</v>
      </c>
      <c r="F185" s="14">
        <f t="shared" ca="1" si="14"/>
        <v>0</v>
      </c>
      <c r="G185" s="21">
        <f t="shared" ca="1" si="17"/>
        <v>500</v>
      </c>
      <c r="AA185" s="13"/>
    </row>
    <row r="186" spans="1:27">
      <c r="A186" s="12">
        <v>168</v>
      </c>
      <c r="B186" s="20">
        <f t="shared" ca="1" si="15"/>
        <v>0.13661830774519068</v>
      </c>
      <c r="C186" s="22">
        <f t="shared" ca="1" si="16"/>
        <v>100</v>
      </c>
      <c r="D186" s="14">
        <f t="shared" ca="1" si="12"/>
        <v>1000</v>
      </c>
      <c r="E186" s="14">
        <f t="shared" si="13"/>
        <v>1500</v>
      </c>
      <c r="F186" s="14">
        <f t="shared" ca="1" si="14"/>
        <v>250</v>
      </c>
      <c r="G186" s="21">
        <f t="shared" ca="1" si="17"/>
        <v>-250</v>
      </c>
      <c r="AA186" s="13"/>
    </row>
    <row r="187" spans="1:27">
      <c r="A187" s="12">
        <v>169</v>
      </c>
      <c r="B187" s="20">
        <f t="shared" ca="1" si="15"/>
        <v>0.60450200997525527</v>
      </c>
      <c r="C187" s="22">
        <f t="shared" ca="1" si="16"/>
        <v>200</v>
      </c>
      <c r="D187" s="14">
        <f t="shared" ca="1" si="12"/>
        <v>2000</v>
      </c>
      <c r="E187" s="14">
        <f t="shared" si="13"/>
        <v>1500</v>
      </c>
      <c r="F187" s="14">
        <f t="shared" ca="1" si="14"/>
        <v>0</v>
      </c>
      <c r="G187" s="21">
        <f t="shared" ca="1" si="17"/>
        <v>500</v>
      </c>
      <c r="AA187" s="13"/>
    </row>
    <row r="188" spans="1:27">
      <c r="A188" s="12">
        <v>170</v>
      </c>
      <c r="B188" s="20">
        <f t="shared" ca="1" si="15"/>
        <v>4.1043836728255956E-2</v>
      </c>
      <c r="C188" s="22">
        <f t="shared" ca="1" si="16"/>
        <v>100</v>
      </c>
      <c r="D188" s="14">
        <f t="shared" ca="1" si="12"/>
        <v>1000</v>
      </c>
      <c r="E188" s="14">
        <f t="shared" si="13"/>
        <v>1500</v>
      </c>
      <c r="F188" s="14">
        <f t="shared" ca="1" si="14"/>
        <v>250</v>
      </c>
      <c r="G188" s="21">
        <f t="shared" ca="1" si="17"/>
        <v>-250</v>
      </c>
      <c r="AA188" s="13"/>
    </row>
    <row r="189" spans="1:27">
      <c r="A189" s="12">
        <v>171</v>
      </c>
      <c r="B189" s="20">
        <f t="shared" ca="1" si="15"/>
        <v>0.71025752897886352</v>
      </c>
      <c r="C189" s="22">
        <f t="shared" ca="1" si="16"/>
        <v>200</v>
      </c>
      <c r="D189" s="14">
        <f t="shared" ca="1" si="12"/>
        <v>2000</v>
      </c>
      <c r="E189" s="14">
        <f t="shared" si="13"/>
        <v>1500</v>
      </c>
      <c r="F189" s="14">
        <f t="shared" ca="1" si="14"/>
        <v>0</v>
      </c>
      <c r="G189" s="21">
        <f t="shared" ca="1" si="17"/>
        <v>500</v>
      </c>
      <c r="AA189" s="13"/>
    </row>
    <row r="190" spans="1:27">
      <c r="A190" s="12">
        <v>172</v>
      </c>
      <c r="B190" s="20">
        <f t="shared" ca="1" si="15"/>
        <v>0.67828622227755098</v>
      </c>
      <c r="C190" s="22">
        <f t="shared" ca="1" si="16"/>
        <v>200</v>
      </c>
      <c r="D190" s="14">
        <f t="shared" ca="1" si="12"/>
        <v>2000</v>
      </c>
      <c r="E190" s="14">
        <f t="shared" si="13"/>
        <v>1500</v>
      </c>
      <c r="F190" s="14">
        <f t="shared" ca="1" si="14"/>
        <v>0</v>
      </c>
      <c r="G190" s="21">
        <f t="shared" ca="1" si="17"/>
        <v>500</v>
      </c>
      <c r="AA190" s="13"/>
    </row>
    <row r="191" spans="1:27">
      <c r="A191" s="12">
        <v>173</v>
      </c>
      <c r="B191" s="20">
        <f t="shared" ca="1" si="15"/>
        <v>0.78475360683408379</v>
      </c>
      <c r="C191" s="22">
        <f t="shared" ca="1" si="16"/>
        <v>200</v>
      </c>
      <c r="D191" s="14">
        <f t="shared" ca="1" si="12"/>
        <v>2000</v>
      </c>
      <c r="E191" s="14">
        <f t="shared" si="13"/>
        <v>1500</v>
      </c>
      <c r="F191" s="14">
        <f t="shared" ca="1" si="14"/>
        <v>0</v>
      </c>
      <c r="G191" s="21">
        <f t="shared" ca="1" si="17"/>
        <v>500</v>
      </c>
      <c r="AA191" s="13"/>
    </row>
    <row r="192" spans="1:27">
      <c r="A192" s="12">
        <v>174</v>
      </c>
      <c r="B192" s="20">
        <f t="shared" ca="1" si="15"/>
        <v>7.9378025011578424E-2</v>
      </c>
      <c r="C192" s="22">
        <f t="shared" ca="1" si="16"/>
        <v>100</v>
      </c>
      <c r="D192" s="14">
        <f t="shared" ca="1" si="12"/>
        <v>1000</v>
      </c>
      <c r="E192" s="14">
        <f t="shared" si="13"/>
        <v>1500</v>
      </c>
      <c r="F192" s="14">
        <f t="shared" ca="1" si="14"/>
        <v>250</v>
      </c>
      <c r="G192" s="21">
        <f t="shared" ca="1" si="17"/>
        <v>-250</v>
      </c>
      <c r="AA192" s="13"/>
    </row>
    <row r="193" spans="1:27">
      <c r="A193" s="12">
        <v>175</v>
      </c>
      <c r="B193" s="20">
        <f t="shared" ca="1" si="15"/>
        <v>0.5659657021519241</v>
      </c>
      <c r="C193" s="22">
        <f t="shared" ca="1" si="16"/>
        <v>200</v>
      </c>
      <c r="D193" s="14">
        <f t="shared" ca="1" si="12"/>
        <v>2000</v>
      </c>
      <c r="E193" s="14">
        <f t="shared" si="13"/>
        <v>1500</v>
      </c>
      <c r="F193" s="14">
        <f t="shared" ca="1" si="14"/>
        <v>0</v>
      </c>
      <c r="G193" s="21">
        <f t="shared" ca="1" si="17"/>
        <v>500</v>
      </c>
      <c r="AA193" s="13"/>
    </row>
    <row r="194" spans="1:27">
      <c r="A194" s="12">
        <v>176</v>
      </c>
      <c r="B194" s="20">
        <f t="shared" ca="1" si="15"/>
        <v>4.4095536167725324E-2</v>
      </c>
      <c r="C194" s="22">
        <f t="shared" ca="1" si="16"/>
        <v>100</v>
      </c>
      <c r="D194" s="14">
        <f t="shared" ca="1" si="12"/>
        <v>1000</v>
      </c>
      <c r="E194" s="14">
        <f t="shared" si="13"/>
        <v>1500</v>
      </c>
      <c r="F194" s="14">
        <f t="shared" ca="1" si="14"/>
        <v>250</v>
      </c>
      <c r="G194" s="21">
        <f t="shared" ca="1" si="17"/>
        <v>-250</v>
      </c>
      <c r="AA194" s="13"/>
    </row>
    <row r="195" spans="1:27">
      <c r="A195" s="12">
        <v>177</v>
      </c>
      <c r="B195" s="20">
        <f t="shared" ca="1" si="15"/>
        <v>0.96228212377088496</v>
      </c>
      <c r="C195" s="22">
        <f t="shared" ca="1" si="16"/>
        <v>300</v>
      </c>
      <c r="D195" s="14">
        <f t="shared" ca="1" si="12"/>
        <v>2000</v>
      </c>
      <c r="E195" s="14">
        <f t="shared" si="13"/>
        <v>1500</v>
      </c>
      <c r="F195" s="14">
        <f t="shared" ca="1" si="14"/>
        <v>0</v>
      </c>
      <c r="G195" s="21">
        <f t="shared" ca="1" si="17"/>
        <v>500</v>
      </c>
      <c r="AA195" s="13"/>
    </row>
    <row r="196" spans="1:27">
      <c r="A196" s="12">
        <v>178</v>
      </c>
      <c r="B196" s="20">
        <f t="shared" ca="1" si="15"/>
        <v>0.24020644926827484</v>
      </c>
      <c r="C196" s="22">
        <f t="shared" ca="1" si="16"/>
        <v>100</v>
      </c>
      <c r="D196" s="14">
        <f t="shared" ca="1" si="12"/>
        <v>1000</v>
      </c>
      <c r="E196" s="14">
        <f t="shared" si="13"/>
        <v>1500</v>
      </c>
      <c r="F196" s="14">
        <f t="shared" ca="1" si="14"/>
        <v>250</v>
      </c>
      <c r="G196" s="21">
        <f t="shared" ca="1" si="17"/>
        <v>-250</v>
      </c>
      <c r="AA196" s="13"/>
    </row>
    <row r="197" spans="1:27">
      <c r="A197" s="12">
        <v>179</v>
      </c>
      <c r="B197" s="20">
        <f t="shared" ca="1" si="15"/>
        <v>1.3559584753340514E-2</v>
      </c>
      <c r="C197" s="22">
        <f t="shared" ca="1" si="16"/>
        <v>100</v>
      </c>
      <c r="D197" s="14">
        <f t="shared" ca="1" si="12"/>
        <v>1000</v>
      </c>
      <c r="E197" s="14">
        <f t="shared" si="13"/>
        <v>1500</v>
      </c>
      <c r="F197" s="14">
        <f t="shared" ca="1" si="14"/>
        <v>250</v>
      </c>
      <c r="G197" s="21">
        <f t="shared" ca="1" si="17"/>
        <v>-250</v>
      </c>
      <c r="AA197" s="13"/>
    </row>
    <row r="198" spans="1:27">
      <c r="A198" s="12">
        <v>180</v>
      </c>
      <c r="B198" s="20">
        <f t="shared" ca="1" si="15"/>
        <v>0.63921312304503342</v>
      </c>
      <c r="C198" s="22">
        <f t="shared" ca="1" si="16"/>
        <v>200</v>
      </c>
      <c r="D198" s="14">
        <f t="shared" ca="1" si="12"/>
        <v>2000</v>
      </c>
      <c r="E198" s="14">
        <f t="shared" si="13"/>
        <v>1500</v>
      </c>
      <c r="F198" s="14">
        <f t="shared" ca="1" si="14"/>
        <v>0</v>
      </c>
      <c r="G198" s="21">
        <f t="shared" ca="1" si="17"/>
        <v>500</v>
      </c>
      <c r="AA198" s="13"/>
    </row>
    <row r="199" spans="1:27">
      <c r="A199" s="12">
        <v>181</v>
      </c>
      <c r="B199" s="20">
        <f t="shared" ca="1" si="15"/>
        <v>0.40611900451780136</v>
      </c>
      <c r="C199" s="22">
        <f t="shared" ca="1" si="16"/>
        <v>150</v>
      </c>
      <c r="D199" s="14">
        <f t="shared" ca="1" si="12"/>
        <v>1500</v>
      </c>
      <c r="E199" s="14">
        <f t="shared" si="13"/>
        <v>1500</v>
      </c>
      <c r="F199" s="14">
        <f t="shared" ca="1" si="14"/>
        <v>125</v>
      </c>
      <c r="G199" s="21">
        <f t="shared" ca="1" si="17"/>
        <v>125</v>
      </c>
      <c r="AA199" s="13"/>
    </row>
    <row r="200" spans="1:27">
      <c r="A200" s="12">
        <v>182</v>
      </c>
      <c r="B200" s="20">
        <f t="shared" ca="1" si="15"/>
        <v>0.57407470539109984</v>
      </c>
      <c r="C200" s="22">
        <f t="shared" ca="1" si="16"/>
        <v>200</v>
      </c>
      <c r="D200" s="14">
        <f t="shared" ca="1" si="12"/>
        <v>2000</v>
      </c>
      <c r="E200" s="14">
        <f t="shared" si="13"/>
        <v>1500</v>
      </c>
      <c r="F200" s="14">
        <f t="shared" ca="1" si="14"/>
        <v>0</v>
      </c>
      <c r="G200" s="21">
        <f t="shared" ca="1" si="17"/>
        <v>500</v>
      </c>
      <c r="AA200" s="13"/>
    </row>
    <row r="201" spans="1:27">
      <c r="A201" s="12">
        <v>183</v>
      </c>
      <c r="B201" s="20">
        <f t="shared" ca="1" si="15"/>
        <v>0.28756325476437272</v>
      </c>
      <c r="C201" s="22">
        <f t="shared" ca="1" si="16"/>
        <v>100</v>
      </c>
      <c r="D201" s="14">
        <f t="shared" ca="1" si="12"/>
        <v>1000</v>
      </c>
      <c r="E201" s="14">
        <f t="shared" si="13"/>
        <v>1500</v>
      </c>
      <c r="F201" s="14">
        <f t="shared" ca="1" si="14"/>
        <v>250</v>
      </c>
      <c r="G201" s="21">
        <f t="shared" ca="1" si="17"/>
        <v>-250</v>
      </c>
      <c r="AA201" s="13"/>
    </row>
    <row r="202" spans="1:27">
      <c r="A202" s="12">
        <v>184</v>
      </c>
      <c r="B202" s="20">
        <f t="shared" ca="1" si="15"/>
        <v>0.54417882179367738</v>
      </c>
      <c r="C202" s="22">
        <f t="shared" ca="1" si="16"/>
        <v>200</v>
      </c>
      <c r="D202" s="14">
        <f t="shared" ca="1" si="12"/>
        <v>2000</v>
      </c>
      <c r="E202" s="14">
        <f t="shared" si="13"/>
        <v>1500</v>
      </c>
      <c r="F202" s="14">
        <f t="shared" ca="1" si="14"/>
        <v>0</v>
      </c>
      <c r="G202" s="21">
        <f t="shared" ca="1" si="17"/>
        <v>500</v>
      </c>
      <c r="AA202" s="13"/>
    </row>
    <row r="203" spans="1:27">
      <c r="A203" s="12">
        <v>185</v>
      </c>
      <c r="B203" s="20">
        <f t="shared" ca="1" si="15"/>
        <v>0.97599825339531965</v>
      </c>
      <c r="C203" s="22">
        <f t="shared" ca="1" si="16"/>
        <v>300</v>
      </c>
      <c r="D203" s="14">
        <f t="shared" ca="1" si="12"/>
        <v>2000</v>
      </c>
      <c r="E203" s="14">
        <f t="shared" si="13"/>
        <v>1500</v>
      </c>
      <c r="F203" s="14">
        <f t="shared" ca="1" si="14"/>
        <v>0</v>
      </c>
      <c r="G203" s="21">
        <f t="shared" ca="1" si="17"/>
        <v>500</v>
      </c>
      <c r="AA203" s="13"/>
    </row>
    <row r="204" spans="1:27">
      <c r="A204" s="12">
        <v>186</v>
      </c>
      <c r="B204" s="20">
        <f t="shared" ca="1" si="15"/>
        <v>0.41792312436066281</v>
      </c>
      <c r="C204" s="22">
        <f t="shared" ca="1" si="16"/>
        <v>150</v>
      </c>
      <c r="D204" s="14">
        <f t="shared" ca="1" si="12"/>
        <v>1500</v>
      </c>
      <c r="E204" s="14">
        <f t="shared" si="13"/>
        <v>1500</v>
      </c>
      <c r="F204" s="14">
        <f t="shared" ca="1" si="14"/>
        <v>125</v>
      </c>
      <c r="G204" s="21">
        <f t="shared" ca="1" si="17"/>
        <v>125</v>
      </c>
      <c r="AA204" s="13"/>
    </row>
    <row r="205" spans="1:27">
      <c r="A205" s="12">
        <v>187</v>
      </c>
      <c r="B205" s="20">
        <f t="shared" ca="1" si="15"/>
        <v>0.36272210848871145</v>
      </c>
      <c r="C205" s="22">
        <f t="shared" ca="1" si="16"/>
        <v>150</v>
      </c>
      <c r="D205" s="14">
        <f t="shared" ca="1" si="12"/>
        <v>1500</v>
      </c>
      <c r="E205" s="14">
        <f t="shared" si="13"/>
        <v>1500</v>
      </c>
      <c r="F205" s="14">
        <f t="shared" ca="1" si="14"/>
        <v>125</v>
      </c>
      <c r="G205" s="21">
        <f t="shared" ca="1" si="17"/>
        <v>125</v>
      </c>
      <c r="AA205" s="13"/>
    </row>
    <row r="206" spans="1:27">
      <c r="A206" s="12">
        <v>188</v>
      </c>
      <c r="B206" s="20">
        <f t="shared" ca="1" si="15"/>
        <v>0.52537915675074975</v>
      </c>
      <c r="C206" s="22">
        <f t="shared" ca="1" si="16"/>
        <v>200</v>
      </c>
      <c r="D206" s="14">
        <f t="shared" ca="1" si="12"/>
        <v>2000</v>
      </c>
      <c r="E206" s="14">
        <f t="shared" si="13"/>
        <v>1500</v>
      </c>
      <c r="F206" s="14">
        <f t="shared" ca="1" si="14"/>
        <v>0</v>
      </c>
      <c r="G206" s="21">
        <f t="shared" ca="1" si="17"/>
        <v>500</v>
      </c>
      <c r="AA206" s="13"/>
    </row>
    <row r="207" spans="1:27">
      <c r="A207" s="12">
        <v>189</v>
      </c>
      <c r="B207" s="20">
        <f t="shared" ca="1" si="15"/>
        <v>0.92748130564856357</v>
      </c>
      <c r="C207" s="22">
        <f t="shared" ca="1" si="16"/>
        <v>250</v>
      </c>
      <c r="D207" s="14">
        <f t="shared" ca="1" si="12"/>
        <v>2000</v>
      </c>
      <c r="E207" s="14">
        <f t="shared" si="13"/>
        <v>1500</v>
      </c>
      <c r="F207" s="14">
        <f t="shared" ca="1" si="14"/>
        <v>0</v>
      </c>
      <c r="G207" s="21">
        <f t="shared" ca="1" si="17"/>
        <v>500</v>
      </c>
      <c r="AA207" s="13"/>
    </row>
    <row r="208" spans="1:27">
      <c r="A208" s="12">
        <v>190</v>
      </c>
      <c r="B208" s="20">
        <f t="shared" ca="1" si="15"/>
        <v>0.45310010631778941</v>
      </c>
      <c r="C208" s="22">
        <f t="shared" ca="1" si="16"/>
        <v>150</v>
      </c>
      <c r="D208" s="14">
        <f t="shared" ca="1" si="12"/>
        <v>1500</v>
      </c>
      <c r="E208" s="14">
        <f t="shared" si="13"/>
        <v>1500</v>
      </c>
      <c r="F208" s="14">
        <f t="shared" ca="1" si="14"/>
        <v>125</v>
      </c>
      <c r="G208" s="21">
        <f t="shared" ca="1" si="17"/>
        <v>125</v>
      </c>
      <c r="AA208" s="13"/>
    </row>
    <row r="209" spans="1:27">
      <c r="A209" s="12">
        <v>191</v>
      </c>
      <c r="B209" s="20">
        <f t="shared" ca="1" si="15"/>
        <v>7.8250002280400133E-2</v>
      </c>
      <c r="C209" s="22">
        <f t="shared" ca="1" si="16"/>
        <v>100</v>
      </c>
      <c r="D209" s="14">
        <f t="shared" ca="1" si="12"/>
        <v>1000</v>
      </c>
      <c r="E209" s="14">
        <f t="shared" si="13"/>
        <v>1500</v>
      </c>
      <c r="F209" s="14">
        <f t="shared" ca="1" si="14"/>
        <v>250</v>
      </c>
      <c r="G209" s="21">
        <f t="shared" ca="1" si="17"/>
        <v>-250</v>
      </c>
      <c r="AA209" s="13"/>
    </row>
    <row r="210" spans="1:27">
      <c r="A210" s="12">
        <v>192</v>
      </c>
      <c r="B210" s="20">
        <f t="shared" ca="1" si="15"/>
        <v>0.21744444620126702</v>
      </c>
      <c r="C210" s="22">
        <f t="shared" ca="1" si="16"/>
        <v>100</v>
      </c>
      <c r="D210" s="14">
        <f t="shared" ca="1" si="12"/>
        <v>1000</v>
      </c>
      <c r="E210" s="14">
        <f t="shared" si="13"/>
        <v>1500</v>
      </c>
      <c r="F210" s="14">
        <f t="shared" ca="1" si="14"/>
        <v>250</v>
      </c>
      <c r="G210" s="21">
        <f t="shared" ca="1" si="17"/>
        <v>-250</v>
      </c>
      <c r="AA210" s="13"/>
    </row>
    <row r="211" spans="1:27">
      <c r="A211" s="12">
        <v>193</v>
      </c>
      <c r="B211" s="20">
        <f t="shared" ca="1" si="15"/>
        <v>2.5450999266327878E-2</v>
      </c>
      <c r="C211" s="22">
        <f t="shared" ca="1" si="16"/>
        <v>100</v>
      </c>
      <c r="D211" s="14">
        <f t="shared" ref="D211:D274" ca="1" si="18">Unit_price*MIN(C211,Order_quantity)</f>
        <v>1000</v>
      </c>
      <c r="E211" s="14">
        <f t="shared" ref="E211:E274" si="19">Unit_cost*Order_quantity</f>
        <v>1500</v>
      </c>
      <c r="F211" s="14">
        <f t="shared" ref="F211:F274" ca="1" si="20">Unit_refund*MAX(Order_quantity-C211,0)</f>
        <v>250</v>
      </c>
      <c r="G211" s="21">
        <f t="shared" ca="1" si="17"/>
        <v>-250</v>
      </c>
      <c r="AA211" s="13"/>
    </row>
    <row r="212" spans="1:27">
      <c r="A212" s="12">
        <v>194</v>
      </c>
      <c r="B212" s="20">
        <f t="shared" ref="B212:B275" ca="1" si="21">RAND()</f>
        <v>0.52836288480447724</v>
      </c>
      <c r="C212" s="22">
        <f t="shared" ref="C212:C275" ca="1" si="22">VLOOKUP(B212,$D$5:$E$9,2,TRUE)</f>
        <v>200</v>
      </c>
      <c r="D212" s="14">
        <f t="shared" ca="1" si="18"/>
        <v>2000</v>
      </c>
      <c r="E212" s="14">
        <f t="shared" si="19"/>
        <v>1500</v>
      </c>
      <c r="F212" s="14">
        <f t="shared" ca="1" si="20"/>
        <v>0</v>
      </c>
      <c r="G212" s="21">
        <f t="shared" ref="G212:G275" ca="1" si="23">D212+F212-E212</f>
        <v>500</v>
      </c>
      <c r="AA212" s="13"/>
    </row>
    <row r="213" spans="1:27">
      <c r="A213" s="12">
        <v>195</v>
      </c>
      <c r="B213" s="20">
        <f t="shared" ca="1" si="21"/>
        <v>0.98815510237264093</v>
      </c>
      <c r="C213" s="22">
        <f t="shared" ca="1" si="22"/>
        <v>300</v>
      </c>
      <c r="D213" s="14">
        <f t="shared" ca="1" si="18"/>
        <v>2000</v>
      </c>
      <c r="E213" s="14">
        <f t="shared" si="19"/>
        <v>1500</v>
      </c>
      <c r="F213" s="14">
        <f t="shared" ca="1" si="20"/>
        <v>0</v>
      </c>
      <c r="G213" s="21">
        <f t="shared" ca="1" si="23"/>
        <v>500</v>
      </c>
      <c r="AA213" s="13"/>
    </row>
    <row r="214" spans="1:27">
      <c r="A214" s="12">
        <v>196</v>
      </c>
      <c r="B214" s="20">
        <f t="shared" ca="1" si="21"/>
        <v>0.84468139597333058</v>
      </c>
      <c r="C214" s="22">
        <f t="shared" ca="1" si="22"/>
        <v>250</v>
      </c>
      <c r="D214" s="14">
        <f t="shared" ca="1" si="18"/>
        <v>2000</v>
      </c>
      <c r="E214" s="14">
        <f t="shared" si="19"/>
        <v>1500</v>
      </c>
      <c r="F214" s="14">
        <f t="shared" ca="1" si="20"/>
        <v>0</v>
      </c>
      <c r="G214" s="21">
        <f t="shared" ca="1" si="23"/>
        <v>500</v>
      </c>
      <c r="AA214" s="13"/>
    </row>
    <row r="215" spans="1:27">
      <c r="A215" s="12">
        <v>197</v>
      </c>
      <c r="B215" s="20">
        <f t="shared" ca="1" si="21"/>
        <v>0.44964162297680754</v>
      </c>
      <c r="C215" s="22">
        <f t="shared" ca="1" si="22"/>
        <v>150</v>
      </c>
      <c r="D215" s="14">
        <f t="shared" ca="1" si="18"/>
        <v>1500</v>
      </c>
      <c r="E215" s="14">
        <f t="shared" si="19"/>
        <v>1500</v>
      </c>
      <c r="F215" s="14">
        <f t="shared" ca="1" si="20"/>
        <v>125</v>
      </c>
      <c r="G215" s="21">
        <f t="shared" ca="1" si="23"/>
        <v>125</v>
      </c>
      <c r="AA215" s="13"/>
    </row>
    <row r="216" spans="1:27">
      <c r="A216" s="12">
        <v>198</v>
      </c>
      <c r="B216" s="20">
        <f t="shared" ca="1" si="21"/>
        <v>0.91917298021112803</v>
      </c>
      <c r="C216" s="22">
        <f t="shared" ca="1" si="22"/>
        <v>250</v>
      </c>
      <c r="D216" s="14">
        <f t="shared" ca="1" si="18"/>
        <v>2000</v>
      </c>
      <c r="E216" s="14">
        <f t="shared" si="19"/>
        <v>1500</v>
      </c>
      <c r="F216" s="14">
        <f t="shared" ca="1" si="20"/>
        <v>0</v>
      </c>
      <c r="G216" s="21">
        <f t="shared" ca="1" si="23"/>
        <v>500</v>
      </c>
      <c r="AA216" s="13"/>
    </row>
    <row r="217" spans="1:27">
      <c r="A217" s="12">
        <v>199</v>
      </c>
      <c r="B217" s="20">
        <f t="shared" ca="1" si="21"/>
        <v>0.93262440533576685</v>
      </c>
      <c r="C217" s="22">
        <f t="shared" ca="1" si="22"/>
        <v>250</v>
      </c>
      <c r="D217" s="14">
        <f t="shared" ca="1" si="18"/>
        <v>2000</v>
      </c>
      <c r="E217" s="14">
        <f t="shared" si="19"/>
        <v>1500</v>
      </c>
      <c r="F217" s="14">
        <f t="shared" ca="1" si="20"/>
        <v>0</v>
      </c>
      <c r="G217" s="21">
        <f t="shared" ca="1" si="23"/>
        <v>500</v>
      </c>
      <c r="AA217" s="13"/>
    </row>
    <row r="218" spans="1:27">
      <c r="A218" s="12">
        <v>200</v>
      </c>
      <c r="B218" s="20">
        <f t="shared" ca="1" si="21"/>
        <v>0.33598617502252814</v>
      </c>
      <c r="C218" s="22">
        <f t="shared" ca="1" si="22"/>
        <v>150</v>
      </c>
      <c r="D218" s="14">
        <f t="shared" ca="1" si="18"/>
        <v>1500</v>
      </c>
      <c r="E218" s="14">
        <f t="shared" si="19"/>
        <v>1500</v>
      </c>
      <c r="F218" s="14">
        <f t="shared" ca="1" si="20"/>
        <v>125</v>
      </c>
      <c r="G218" s="21">
        <f t="shared" ca="1" si="23"/>
        <v>125</v>
      </c>
      <c r="AA218" s="13"/>
    </row>
    <row r="219" spans="1:27">
      <c r="A219" s="12">
        <v>201</v>
      </c>
      <c r="B219" s="20">
        <f t="shared" ca="1" si="21"/>
        <v>0.69610528962545748</v>
      </c>
      <c r="C219" s="22">
        <f t="shared" ca="1" si="22"/>
        <v>200</v>
      </c>
      <c r="D219" s="14">
        <f t="shared" ca="1" si="18"/>
        <v>2000</v>
      </c>
      <c r="E219" s="14">
        <f t="shared" si="19"/>
        <v>1500</v>
      </c>
      <c r="F219" s="14">
        <f t="shared" ca="1" si="20"/>
        <v>0</v>
      </c>
      <c r="G219" s="21">
        <f t="shared" ca="1" si="23"/>
        <v>500</v>
      </c>
      <c r="AA219" s="13"/>
    </row>
    <row r="220" spans="1:27">
      <c r="A220" s="12">
        <v>202</v>
      </c>
      <c r="B220" s="20">
        <f t="shared" ca="1" si="21"/>
        <v>0.112339978761967</v>
      </c>
      <c r="C220" s="22">
        <f t="shared" ca="1" si="22"/>
        <v>100</v>
      </c>
      <c r="D220" s="14">
        <f t="shared" ca="1" si="18"/>
        <v>1000</v>
      </c>
      <c r="E220" s="14">
        <f t="shared" si="19"/>
        <v>1500</v>
      </c>
      <c r="F220" s="14">
        <f t="shared" ca="1" si="20"/>
        <v>250</v>
      </c>
      <c r="G220" s="21">
        <f t="shared" ca="1" si="23"/>
        <v>-250</v>
      </c>
      <c r="AA220" s="13"/>
    </row>
    <row r="221" spans="1:27">
      <c r="A221" s="12">
        <v>203</v>
      </c>
      <c r="B221" s="20">
        <f t="shared" ca="1" si="21"/>
        <v>0.67529012377243147</v>
      </c>
      <c r="C221" s="22">
        <f t="shared" ca="1" si="22"/>
        <v>200</v>
      </c>
      <c r="D221" s="14">
        <f t="shared" ca="1" si="18"/>
        <v>2000</v>
      </c>
      <c r="E221" s="14">
        <f t="shared" si="19"/>
        <v>1500</v>
      </c>
      <c r="F221" s="14">
        <f t="shared" ca="1" si="20"/>
        <v>0</v>
      </c>
      <c r="G221" s="21">
        <f t="shared" ca="1" si="23"/>
        <v>500</v>
      </c>
      <c r="AA221" s="13"/>
    </row>
    <row r="222" spans="1:27">
      <c r="A222" s="12">
        <v>204</v>
      </c>
      <c r="B222" s="20">
        <f t="shared" ca="1" si="21"/>
        <v>0.58486714774221438</v>
      </c>
      <c r="C222" s="22">
        <f t="shared" ca="1" si="22"/>
        <v>200</v>
      </c>
      <c r="D222" s="14">
        <f t="shared" ca="1" si="18"/>
        <v>2000</v>
      </c>
      <c r="E222" s="14">
        <f t="shared" si="19"/>
        <v>1500</v>
      </c>
      <c r="F222" s="14">
        <f t="shared" ca="1" si="20"/>
        <v>0</v>
      </c>
      <c r="G222" s="21">
        <f t="shared" ca="1" si="23"/>
        <v>500</v>
      </c>
      <c r="AA222" s="13"/>
    </row>
    <row r="223" spans="1:27">
      <c r="A223" s="12">
        <v>205</v>
      </c>
      <c r="B223" s="20">
        <f t="shared" ca="1" si="21"/>
        <v>0.84260675860818679</v>
      </c>
      <c r="C223" s="22">
        <f t="shared" ca="1" si="22"/>
        <v>250</v>
      </c>
      <c r="D223" s="14">
        <f t="shared" ca="1" si="18"/>
        <v>2000</v>
      </c>
      <c r="E223" s="14">
        <f t="shared" si="19"/>
        <v>1500</v>
      </c>
      <c r="F223" s="14">
        <f t="shared" ca="1" si="20"/>
        <v>0</v>
      </c>
      <c r="G223" s="21">
        <f t="shared" ca="1" si="23"/>
        <v>500</v>
      </c>
      <c r="AA223" s="13"/>
    </row>
    <row r="224" spans="1:27">
      <c r="A224" s="12">
        <v>206</v>
      </c>
      <c r="B224" s="20">
        <f t="shared" ca="1" si="21"/>
        <v>0.71856517164087119</v>
      </c>
      <c r="C224" s="22">
        <f t="shared" ca="1" si="22"/>
        <v>200</v>
      </c>
      <c r="D224" s="14">
        <f t="shared" ca="1" si="18"/>
        <v>2000</v>
      </c>
      <c r="E224" s="14">
        <f t="shared" si="19"/>
        <v>1500</v>
      </c>
      <c r="F224" s="14">
        <f t="shared" ca="1" si="20"/>
        <v>0</v>
      </c>
      <c r="G224" s="21">
        <f t="shared" ca="1" si="23"/>
        <v>500</v>
      </c>
      <c r="AA224" s="13"/>
    </row>
    <row r="225" spans="1:27">
      <c r="A225" s="12">
        <v>207</v>
      </c>
      <c r="B225" s="20">
        <f t="shared" ca="1" si="21"/>
        <v>0.86910593507742384</v>
      </c>
      <c r="C225" s="22">
        <f t="shared" ca="1" si="22"/>
        <v>250</v>
      </c>
      <c r="D225" s="14">
        <f t="shared" ca="1" si="18"/>
        <v>2000</v>
      </c>
      <c r="E225" s="14">
        <f t="shared" si="19"/>
        <v>1500</v>
      </c>
      <c r="F225" s="14">
        <f t="shared" ca="1" si="20"/>
        <v>0</v>
      </c>
      <c r="G225" s="21">
        <f t="shared" ca="1" si="23"/>
        <v>500</v>
      </c>
      <c r="AA225" s="13"/>
    </row>
    <row r="226" spans="1:27">
      <c r="A226" s="12">
        <v>208</v>
      </c>
      <c r="B226" s="20">
        <f t="shared" ca="1" si="21"/>
        <v>0.5833329261906024</v>
      </c>
      <c r="C226" s="22">
        <f t="shared" ca="1" si="22"/>
        <v>200</v>
      </c>
      <c r="D226" s="14">
        <f t="shared" ca="1" si="18"/>
        <v>2000</v>
      </c>
      <c r="E226" s="14">
        <f t="shared" si="19"/>
        <v>1500</v>
      </c>
      <c r="F226" s="14">
        <f t="shared" ca="1" si="20"/>
        <v>0</v>
      </c>
      <c r="G226" s="21">
        <f t="shared" ca="1" si="23"/>
        <v>500</v>
      </c>
      <c r="AA226" s="13"/>
    </row>
    <row r="227" spans="1:27">
      <c r="A227" s="12">
        <v>209</v>
      </c>
      <c r="B227" s="20">
        <f t="shared" ca="1" si="21"/>
        <v>0.32722269220212441</v>
      </c>
      <c r="C227" s="22">
        <f t="shared" ca="1" si="22"/>
        <v>150</v>
      </c>
      <c r="D227" s="14">
        <f t="shared" ca="1" si="18"/>
        <v>1500</v>
      </c>
      <c r="E227" s="14">
        <f t="shared" si="19"/>
        <v>1500</v>
      </c>
      <c r="F227" s="14">
        <f t="shared" ca="1" si="20"/>
        <v>125</v>
      </c>
      <c r="G227" s="21">
        <f t="shared" ca="1" si="23"/>
        <v>125</v>
      </c>
      <c r="AA227" s="13"/>
    </row>
    <row r="228" spans="1:27">
      <c r="A228" s="12">
        <v>210</v>
      </c>
      <c r="B228" s="20">
        <f t="shared" ca="1" si="21"/>
        <v>0.99402984816429352</v>
      </c>
      <c r="C228" s="22">
        <f t="shared" ca="1" si="22"/>
        <v>300</v>
      </c>
      <c r="D228" s="14">
        <f t="shared" ca="1" si="18"/>
        <v>2000</v>
      </c>
      <c r="E228" s="14">
        <f t="shared" si="19"/>
        <v>1500</v>
      </c>
      <c r="F228" s="14">
        <f t="shared" ca="1" si="20"/>
        <v>0</v>
      </c>
      <c r="G228" s="21">
        <f t="shared" ca="1" si="23"/>
        <v>500</v>
      </c>
      <c r="AA228" s="13"/>
    </row>
    <row r="229" spans="1:27">
      <c r="A229" s="12">
        <v>211</v>
      </c>
      <c r="B229" s="20">
        <f t="shared" ca="1" si="21"/>
        <v>0.50622119755508843</v>
      </c>
      <c r="C229" s="22">
        <f t="shared" ca="1" si="22"/>
        <v>200</v>
      </c>
      <c r="D229" s="14">
        <f t="shared" ca="1" si="18"/>
        <v>2000</v>
      </c>
      <c r="E229" s="14">
        <f t="shared" si="19"/>
        <v>1500</v>
      </c>
      <c r="F229" s="14">
        <f t="shared" ca="1" si="20"/>
        <v>0</v>
      </c>
      <c r="G229" s="21">
        <f t="shared" ca="1" si="23"/>
        <v>500</v>
      </c>
      <c r="AA229" s="13"/>
    </row>
    <row r="230" spans="1:27">
      <c r="A230" s="12">
        <v>212</v>
      </c>
      <c r="B230" s="20">
        <f t="shared" ca="1" si="21"/>
        <v>0.42364792291769715</v>
      </c>
      <c r="C230" s="22">
        <f t="shared" ca="1" si="22"/>
        <v>150</v>
      </c>
      <c r="D230" s="14">
        <f t="shared" ca="1" si="18"/>
        <v>1500</v>
      </c>
      <c r="E230" s="14">
        <f t="shared" si="19"/>
        <v>1500</v>
      </c>
      <c r="F230" s="14">
        <f t="shared" ca="1" si="20"/>
        <v>125</v>
      </c>
      <c r="G230" s="21">
        <f t="shared" ca="1" si="23"/>
        <v>125</v>
      </c>
      <c r="AA230" s="13"/>
    </row>
    <row r="231" spans="1:27">
      <c r="A231" s="12">
        <v>213</v>
      </c>
      <c r="B231" s="20">
        <f t="shared" ca="1" si="21"/>
        <v>0.90966286532476026</v>
      </c>
      <c r="C231" s="22">
        <f t="shared" ca="1" si="22"/>
        <v>250</v>
      </c>
      <c r="D231" s="14">
        <f t="shared" ca="1" si="18"/>
        <v>2000</v>
      </c>
      <c r="E231" s="14">
        <f t="shared" si="19"/>
        <v>1500</v>
      </c>
      <c r="F231" s="14">
        <f t="shared" ca="1" si="20"/>
        <v>0</v>
      </c>
      <c r="G231" s="21">
        <f t="shared" ca="1" si="23"/>
        <v>500</v>
      </c>
      <c r="AA231" s="13"/>
    </row>
    <row r="232" spans="1:27">
      <c r="A232" s="12">
        <v>214</v>
      </c>
      <c r="B232" s="20">
        <f t="shared" ca="1" si="21"/>
        <v>6.4153278002009317E-3</v>
      </c>
      <c r="C232" s="22">
        <f t="shared" ca="1" si="22"/>
        <v>100</v>
      </c>
      <c r="D232" s="14">
        <f t="shared" ca="1" si="18"/>
        <v>1000</v>
      </c>
      <c r="E232" s="14">
        <f t="shared" si="19"/>
        <v>1500</v>
      </c>
      <c r="F232" s="14">
        <f t="shared" ca="1" si="20"/>
        <v>250</v>
      </c>
      <c r="G232" s="21">
        <f t="shared" ca="1" si="23"/>
        <v>-250</v>
      </c>
      <c r="AA232" s="13"/>
    </row>
    <row r="233" spans="1:27">
      <c r="A233" s="12">
        <v>215</v>
      </c>
      <c r="B233" s="20">
        <f t="shared" ca="1" si="21"/>
        <v>0.39607371321441709</v>
      </c>
      <c r="C233" s="22">
        <f t="shared" ca="1" si="22"/>
        <v>150</v>
      </c>
      <c r="D233" s="14">
        <f t="shared" ca="1" si="18"/>
        <v>1500</v>
      </c>
      <c r="E233" s="14">
        <f t="shared" si="19"/>
        <v>1500</v>
      </c>
      <c r="F233" s="14">
        <f t="shared" ca="1" si="20"/>
        <v>125</v>
      </c>
      <c r="G233" s="21">
        <f t="shared" ca="1" si="23"/>
        <v>125</v>
      </c>
      <c r="AA233" s="13"/>
    </row>
    <row r="234" spans="1:27">
      <c r="A234" s="12">
        <v>216</v>
      </c>
      <c r="B234" s="20">
        <f t="shared" ca="1" si="21"/>
        <v>0.98757124040359956</v>
      </c>
      <c r="C234" s="22">
        <f t="shared" ca="1" si="22"/>
        <v>300</v>
      </c>
      <c r="D234" s="14">
        <f t="shared" ca="1" si="18"/>
        <v>2000</v>
      </c>
      <c r="E234" s="14">
        <f t="shared" si="19"/>
        <v>1500</v>
      </c>
      <c r="F234" s="14">
        <f t="shared" ca="1" si="20"/>
        <v>0</v>
      </c>
      <c r="G234" s="21">
        <f t="shared" ca="1" si="23"/>
        <v>500</v>
      </c>
      <c r="AA234" s="13"/>
    </row>
    <row r="235" spans="1:27">
      <c r="A235" s="12">
        <v>217</v>
      </c>
      <c r="B235" s="20">
        <f t="shared" ca="1" si="21"/>
        <v>2.104408300251881E-2</v>
      </c>
      <c r="C235" s="22">
        <f t="shared" ca="1" si="22"/>
        <v>100</v>
      </c>
      <c r="D235" s="14">
        <f t="shared" ca="1" si="18"/>
        <v>1000</v>
      </c>
      <c r="E235" s="14">
        <f t="shared" si="19"/>
        <v>1500</v>
      </c>
      <c r="F235" s="14">
        <f t="shared" ca="1" si="20"/>
        <v>250</v>
      </c>
      <c r="G235" s="21">
        <f t="shared" ca="1" si="23"/>
        <v>-250</v>
      </c>
      <c r="AA235" s="13"/>
    </row>
    <row r="236" spans="1:27">
      <c r="A236" s="12">
        <v>218</v>
      </c>
      <c r="B236" s="20">
        <f t="shared" ca="1" si="21"/>
        <v>0.66710520786548577</v>
      </c>
      <c r="C236" s="22">
        <f t="shared" ca="1" si="22"/>
        <v>200</v>
      </c>
      <c r="D236" s="14">
        <f t="shared" ca="1" si="18"/>
        <v>2000</v>
      </c>
      <c r="E236" s="14">
        <f t="shared" si="19"/>
        <v>1500</v>
      </c>
      <c r="F236" s="14">
        <f t="shared" ca="1" si="20"/>
        <v>0</v>
      </c>
      <c r="G236" s="21">
        <f t="shared" ca="1" si="23"/>
        <v>500</v>
      </c>
      <c r="AA236" s="13"/>
    </row>
    <row r="237" spans="1:27">
      <c r="A237" s="12">
        <v>219</v>
      </c>
      <c r="B237" s="20">
        <f t="shared" ca="1" si="21"/>
        <v>0.23762485925636079</v>
      </c>
      <c r="C237" s="22">
        <f t="shared" ca="1" si="22"/>
        <v>100</v>
      </c>
      <c r="D237" s="14">
        <f t="shared" ca="1" si="18"/>
        <v>1000</v>
      </c>
      <c r="E237" s="14">
        <f t="shared" si="19"/>
        <v>1500</v>
      </c>
      <c r="F237" s="14">
        <f t="shared" ca="1" si="20"/>
        <v>250</v>
      </c>
      <c r="G237" s="21">
        <f t="shared" ca="1" si="23"/>
        <v>-250</v>
      </c>
      <c r="AA237" s="13"/>
    </row>
    <row r="238" spans="1:27">
      <c r="A238" s="12">
        <v>220</v>
      </c>
      <c r="B238" s="20">
        <f t="shared" ca="1" si="21"/>
        <v>0.32691443623482053</v>
      </c>
      <c r="C238" s="22">
        <f t="shared" ca="1" si="22"/>
        <v>150</v>
      </c>
      <c r="D238" s="14">
        <f t="shared" ca="1" si="18"/>
        <v>1500</v>
      </c>
      <c r="E238" s="14">
        <f t="shared" si="19"/>
        <v>1500</v>
      </c>
      <c r="F238" s="14">
        <f t="shared" ca="1" si="20"/>
        <v>125</v>
      </c>
      <c r="G238" s="21">
        <f t="shared" ca="1" si="23"/>
        <v>125</v>
      </c>
      <c r="AA238" s="13"/>
    </row>
    <row r="239" spans="1:27">
      <c r="A239" s="12">
        <v>221</v>
      </c>
      <c r="B239" s="20">
        <f t="shared" ca="1" si="21"/>
        <v>0.52822206933044957</v>
      </c>
      <c r="C239" s="22">
        <f t="shared" ca="1" si="22"/>
        <v>200</v>
      </c>
      <c r="D239" s="14">
        <f t="shared" ca="1" si="18"/>
        <v>2000</v>
      </c>
      <c r="E239" s="14">
        <f t="shared" si="19"/>
        <v>1500</v>
      </c>
      <c r="F239" s="14">
        <f t="shared" ca="1" si="20"/>
        <v>0</v>
      </c>
      <c r="G239" s="21">
        <f t="shared" ca="1" si="23"/>
        <v>500</v>
      </c>
      <c r="AA239" s="13"/>
    </row>
    <row r="240" spans="1:27">
      <c r="A240" s="12">
        <v>222</v>
      </c>
      <c r="B240" s="20">
        <f t="shared" ca="1" si="21"/>
        <v>0.79726435659365202</v>
      </c>
      <c r="C240" s="22">
        <f t="shared" ca="1" si="22"/>
        <v>200</v>
      </c>
      <c r="D240" s="14">
        <f t="shared" ca="1" si="18"/>
        <v>2000</v>
      </c>
      <c r="E240" s="14">
        <f t="shared" si="19"/>
        <v>1500</v>
      </c>
      <c r="F240" s="14">
        <f t="shared" ca="1" si="20"/>
        <v>0</v>
      </c>
      <c r="G240" s="21">
        <f t="shared" ca="1" si="23"/>
        <v>500</v>
      </c>
      <c r="AA240" s="13"/>
    </row>
    <row r="241" spans="1:27">
      <c r="A241" s="12">
        <v>223</v>
      </c>
      <c r="B241" s="20">
        <f t="shared" ca="1" si="21"/>
        <v>0.92543910851611</v>
      </c>
      <c r="C241" s="22">
        <f t="shared" ca="1" si="22"/>
        <v>250</v>
      </c>
      <c r="D241" s="14">
        <f t="shared" ca="1" si="18"/>
        <v>2000</v>
      </c>
      <c r="E241" s="14">
        <f t="shared" si="19"/>
        <v>1500</v>
      </c>
      <c r="F241" s="14">
        <f t="shared" ca="1" si="20"/>
        <v>0</v>
      </c>
      <c r="G241" s="21">
        <f t="shared" ca="1" si="23"/>
        <v>500</v>
      </c>
      <c r="AA241" s="13"/>
    </row>
    <row r="242" spans="1:27">
      <c r="A242" s="12">
        <v>224</v>
      </c>
      <c r="B242" s="20">
        <f t="shared" ca="1" si="21"/>
        <v>0.36737382487711479</v>
      </c>
      <c r="C242" s="22">
        <f t="shared" ca="1" si="22"/>
        <v>150</v>
      </c>
      <c r="D242" s="14">
        <f t="shared" ca="1" si="18"/>
        <v>1500</v>
      </c>
      <c r="E242" s="14">
        <f t="shared" si="19"/>
        <v>1500</v>
      </c>
      <c r="F242" s="14">
        <f t="shared" ca="1" si="20"/>
        <v>125</v>
      </c>
      <c r="G242" s="21">
        <f t="shared" ca="1" si="23"/>
        <v>125</v>
      </c>
      <c r="AA242" s="13"/>
    </row>
    <row r="243" spans="1:27">
      <c r="A243" s="12">
        <v>225</v>
      </c>
      <c r="B243" s="20">
        <f t="shared" ca="1" si="21"/>
        <v>0.30794033781505914</v>
      </c>
      <c r="C243" s="22">
        <f t="shared" ca="1" si="22"/>
        <v>150</v>
      </c>
      <c r="D243" s="14">
        <f t="shared" ca="1" si="18"/>
        <v>1500</v>
      </c>
      <c r="E243" s="14">
        <f t="shared" si="19"/>
        <v>1500</v>
      </c>
      <c r="F243" s="14">
        <f t="shared" ca="1" si="20"/>
        <v>125</v>
      </c>
      <c r="G243" s="21">
        <f t="shared" ca="1" si="23"/>
        <v>125</v>
      </c>
      <c r="AA243" s="13"/>
    </row>
    <row r="244" spans="1:27">
      <c r="A244" s="12">
        <v>226</v>
      </c>
      <c r="B244" s="20">
        <f t="shared" ca="1" si="21"/>
        <v>0.7051308092452131</v>
      </c>
      <c r="C244" s="22">
        <f t="shared" ca="1" si="22"/>
        <v>200</v>
      </c>
      <c r="D244" s="14">
        <f t="shared" ca="1" si="18"/>
        <v>2000</v>
      </c>
      <c r="E244" s="14">
        <f t="shared" si="19"/>
        <v>1500</v>
      </c>
      <c r="F244" s="14">
        <f t="shared" ca="1" si="20"/>
        <v>0</v>
      </c>
      <c r="G244" s="21">
        <f t="shared" ca="1" si="23"/>
        <v>500</v>
      </c>
      <c r="AA244" s="13"/>
    </row>
    <row r="245" spans="1:27">
      <c r="A245" s="12">
        <v>227</v>
      </c>
      <c r="B245" s="20">
        <f t="shared" ca="1" si="21"/>
        <v>0.11702502988986307</v>
      </c>
      <c r="C245" s="22">
        <f t="shared" ca="1" si="22"/>
        <v>100</v>
      </c>
      <c r="D245" s="14">
        <f t="shared" ca="1" si="18"/>
        <v>1000</v>
      </c>
      <c r="E245" s="14">
        <f t="shared" si="19"/>
        <v>1500</v>
      </c>
      <c r="F245" s="14">
        <f t="shared" ca="1" si="20"/>
        <v>250</v>
      </c>
      <c r="G245" s="21">
        <f t="shared" ca="1" si="23"/>
        <v>-250</v>
      </c>
      <c r="AA245" s="13"/>
    </row>
    <row r="246" spans="1:27">
      <c r="A246" s="12">
        <v>228</v>
      </c>
      <c r="B246" s="20">
        <f t="shared" ca="1" si="21"/>
        <v>0.65993693853902868</v>
      </c>
      <c r="C246" s="22">
        <f t="shared" ca="1" si="22"/>
        <v>200</v>
      </c>
      <c r="D246" s="14">
        <f t="shared" ca="1" si="18"/>
        <v>2000</v>
      </c>
      <c r="E246" s="14">
        <f t="shared" si="19"/>
        <v>1500</v>
      </c>
      <c r="F246" s="14">
        <f t="shared" ca="1" si="20"/>
        <v>0</v>
      </c>
      <c r="G246" s="21">
        <f t="shared" ca="1" si="23"/>
        <v>500</v>
      </c>
      <c r="AA246" s="13"/>
    </row>
    <row r="247" spans="1:27">
      <c r="A247" s="12">
        <v>229</v>
      </c>
      <c r="B247" s="20">
        <f t="shared" ca="1" si="21"/>
        <v>0.22398056753167994</v>
      </c>
      <c r="C247" s="22">
        <f t="shared" ca="1" si="22"/>
        <v>100</v>
      </c>
      <c r="D247" s="14">
        <f t="shared" ca="1" si="18"/>
        <v>1000</v>
      </c>
      <c r="E247" s="14">
        <f t="shared" si="19"/>
        <v>1500</v>
      </c>
      <c r="F247" s="14">
        <f t="shared" ca="1" si="20"/>
        <v>250</v>
      </c>
      <c r="G247" s="21">
        <f t="shared" ca="1" si="23"/>
        <v>-250</v>
      </c>
      <c r="AA247" s="13"/>
    </row>
    <row r="248" spans="1:27">
      <c r="A248" s="12">
        <v>230</v>
      </c>
      <c r="B248" s="20">
        <f t="shared" ca="1" si="21"/>
        <v>0.47308515954191288</v>
      </c>
      <c r="C248" s="22">
        <f t="shared" ca="1" si="22"/>
        <v>150</v>
      </c>
      <c r="D248" s="14">
        <f t="shared" ca="1" si="18"/>
        <v>1500</v>
      </c>
      <c r="E248" s="14">
        <f t="shared" si="19"/>
        <v>1500</v>
      </c>
      <c r="F248" s="14">
        <f t="shared" ca="1" si="20"/>
        <v>125</v>
      </c>
      <c r="G248" s="21">
        <f t="shared" ca="1" si="23"/>
        <v>125</v>
      </c>
      <c r="AA248" s="13"/>
    </row>
    <row r="249" spans="1:27">
      <c r="A249" s="12">
        <v>231</v>
      </c>
      <c r="B249" s="20">
        <f t="shared" ca="1" si="21"/>
        <v>0.97799525443117441</v>
      </c>
      <c r="C249" s="22">
        <f t="shared" ca="1" si="22"/>
        <v>300</v>
      </c>
      <c r="D249" s="14">
        <f t="shared" ca="1" si="18"/>
        <v>2000</v>
      </c>
      <c r="E249" s="14">
        <f t="shared" si="19"/>
        <v>1500</v>
      </c>
      <c r="F249" s="14">
        <f t="shared" ca="1" si="20"/>
        <v>0</v>
      </c>
      <c r="G249" s="21">
        <f t="shared" ca="1" si="23"/>
        <v>500</v>
      </c>
      <c r="AA249" s="13"/>
    </row>
    <row r="250" spans="1:27">
      <c r="A250" s="12">
        <v>232</v>
      </c>
      <c r="B250" s="20">
        <f t="shared" ca="1" si="21"/>
        <v>0.81199362410103459</v>
      </c>
      <c r="C250" s="22">
        <f t="shared" ca="1" si="22"/>
        <v>250</v>
      </c>
      <c r="D250" s="14">
        <f t="shared" ca="1" si="18"/>
        <v>2000</v>
      </c>
      <c r="E250" s="14">
        <f t="shared" si="19"/>
        <v>1500</v>
      </c>
      <c r="F250" s="14">
        <f t="shared" ca="1" si="20"/>
        <v>0</v>
      </c>
      <c r="G250" s="21">
        <f t="shared" ca="1" si="23"/>
        <v>500</v>
      </c>
      <c r="AA250" s="13"/>
    </row>
    <row r="251" spans="1:27">
      <c r="A251" s="12">
        <v>233</v>
      </c>
      <c r="B251" s="20">
        <f t="shared" ca="1" si="21"/>
        <v>0.71207999327629889</v>
      </c>
      <c r="C251" s="22">
        <f t="shared" ca="1" si="22"/>
        <v>200</v>
      </c>
      <c r="D251" s="14">
        <f t="shared" ca="1" si="18"/>
        <v>2000</v>
      </c>
      <c r="E251" s="14">
        <f t="shared" si="19"/>
        <v>1500</v>
      </c>
      <c r="F251" s="14">
        <f t="shared" ca="1" si="20"/>
        <v>0</v>
      </c>
      <c r="G251" s="21">
        <f t="shared" ca="1" si="23"/>
        <v>500</v>
      </c>
      <c r="AA251" s="13"/>
    </row>
    <row r="252" spans="1:27">
      <c r="A252" s="12">
        <v>234</v>
      </c>
      <c r="B252" s="20">
        <f t="shared" ca="1" si="21"/>
        <v>0.41662302612480195</v>
      </c>
      <c r="C252" s="22">
        <f t="shared" ca="1" si="22"/>
        <v>150</v>
      </c>
      <c r="D252" s="14">
        <f t="shared" ca="1" si="18"/>
        <v>1500</v>
      </c>
      <c r="E252" s="14">
        <f t="shared" si="19"/>
        <v>1500</v>
      </c>
      <c r="F252" s="14">
        <f t="shared" ca="1" si="20"/>
        <v>125</v>
      </c>
      <c r="G252" s="21">
        <f t="shared" ca="1" si="23"/>
        <v>125</v>
      </c>
      <c r="AA252" s="13"/>
    </row>
    <row r="253" spans="1:27">
      <c r="A253" s="12">
        <v>235</v>
      </c>
      <c r="B253" s="20">
        <f t="shared" ca="1" si="21"/>
        <v>0.34538461813686139</v>
      </c>
      <c r="C253" s="22">
        <f t="shared" ca="1" si="22"/>
        <v>150</v>
      </c>
      <c r="D253" s="14">
        <f t="shared" ca="1" si="18"/>
        <v>1500</v>
      </c>
      <c r="E253" s="14">
        <f t="shared" si="19"/>
        <v>1500</v>
      </c>
      <c r="F253" s="14">
        <f t="shared" ca="1" si="20"/>
        <v>125</v>
      </c>
      <c r="G253" s="21">
        <f t="shared" ca="1" si="23"/>
        <v>125</v>
      </c>
      <c r="AA253" s="13"/>
    </row>
    <row r="254" spans="1:27">
      <c r="A254" s="12">
        <v>236</v>
      </c>
      <c r="B254" s="20">
        <f t="shared" ca="1" si="21"/>
        <v>0.3431823560481253</v>
      </c>
      <c r="C254" s="22">
        <f t="shared" ca="1" si="22"/>
        <v>150</v>
      </c>
      <c r="D254" s="14">
        <f t="shared" ca="1" si="18"/>
        <v>1500</v>
      </c>
      <c r="E254" s="14">
        <f t="shared" si="19"/>
        <v>1500</v>
      </c>
      <c r="F254" s="14">
        <f t="shared" ca="1" si="20"/>
        <v>125</v>
      </c>
      <c r="G254" s="21">
        <f t="shared" ca="1" si="23"/>
        <v>125</v>
      </c>
      <c r="AA254" s="13"/>
    </row>
    <row r="255" spans="1:27">
      <c r="A255" s="12">
        <v>237</v>
      </c>
      <c r="B255" s="20">
        <f t="shared" ca="1" si="21"/>
        <v>0.61541190716010519</v>
      </c>
      <c r="C255" s="22">
        <f t="shared" ca="1" si="22"/>
        <v>200</v>
      </c>
      <c r="D255" s="14">
        <f t="shared" ca="1" si="18"/>
        <v>2000</v>
      </c>
      <c r="E255" s="14">
        <f t="shared" si="19"/>
        <v>1500</v>
      </c>
      <c r="F255" s="14">
        <f t="shared" ca="1" si="20"/>
        <v>0</v>
      </c>
      <c r="G255" s="21">
        <f t="shared" ca="1" si="23"/>
        <v>500</v>
      </c>
      <c r="AA255" s="13"/>
    </row>
    <row r="256" spans="1:27">
      <c r="A256" s="12">
        <v>238</v>
      </c>
      <c r="B256" s="20">
        <f t="shared" ca="1" si="21"/>
        <v>0.93890465703269121</v>
      </c>
      <c r="C256" s="22">
        <f t="shared" ca="1" si="22"/>
        <v>250</v>
      </c>
      <c r="D256" s="14">
        <f t="shared" ca="1" si="18"/>
        <v>2000</v>
      </c>
      <c r="E256" s="14">
        <f t="shared" si="19"/>
        <v>1500</v>
      </c>
      <c r="F256" s="14">
        <f t="shared" ca="1" si="20"/>
        <v>0</v>
      </c>
      <c r="G256" s="21">
        <f t="shared" ca="1" si="23"/>
        <v>500</v>
      </c>
      <c r="AA256" s="13"/>
    </row>
    <row r="257" spans="1:27">
      <c r="A257" s="12">
        <v>239</v>
      </c>
      <c r="B257" s="20">
        <f t="shared" ca="1" si="21"/>
        <v>0.87212660366378636</v>
      </c>
      <c r="C257" s="22">
        <f t="shared" ca="1" si="22"/>
        <v>250</v>
      </c>
      <c r="D257" s="14">
        <f t="shared" ca="1" si="18"/>
        <v>2000</v>
      </c>
      <c r="E257" s="14">
        <f t="shared" si="19"/>
        <v>1500</v>
      </c>
      <c r="F257" s="14">
        <f t="shared" ca="1" si="20"/>
        <v>0</v>
      </c>
      <c r="G257" s="21">
        <f t="shared" ca="1" si="23"/>
        <v>500</v>
      </c>
      <c r="AA257" s="13"/>
    </row>
    <row r="258" spans="1:27">
      <c r="A258" s="12">
        <v>240</v>
      </c>
      <c r="B258" s="20">
        <f t="shared" ca="1" si="21"/>
        <v>0.40768957574807174</v>
      </c>
      <c r="C258" s="22">
        <f t="shared" ca="1" si="22"/>
        <v>150</v>
      </c>
      <c r="D258" s="14">
        <f t="shared" ca="1" si="18"/>
        <v>1500</v>
      </c>
      <c r="E258" s="14">
        <f t="shared" si="19"/>
        <v>1500</v>
      </c>
      <c r="F258" s="14">
        <f t="shared" ca="1" si="20"/>
        <v>125</v>
      </c>
      <c r="G258" s="21">
        <f t="shared" ca="1" si="23"/>
        <v>125</v>
      </c>
      <c r="AA258" s="13"/>
    </row>
    <row r="259" spans="1:27">
      <c r="A259" s="12">
        <v>241</v>
      </c>
      <c r="B259" s="20">
        <f t="shared" ca="1" si="21"/>
        <v>0.51612187628308681</v>
      </c>
      <c r="C259" s="22">
        <f t="shared" ca="1" si="22"/>
        <v>200</v>
      </c>
      <c r="D259" s="14">
        <f t="shared" ca="1" si="18"/>
        <v>2000</v>
      </c>
      <c r="E259" s="14">
        <f t="shared" si="19"/>
        <v>1500</v>
      </c>
      <c r="F259" s="14">
        <f t="shared" ca="1" si="20"/>
        <v>0</v>
      </c>
      <c r="G259" s="21">
        <f t="shared" ca="1" si="23"/>
        <v>500</v>
      </c>
      <c r="AA259" s="13"/>
    </row>
    <row r="260" spans="1:27">
      <c r="A260" s="12">
        <v>242</v>
      </c>
      <c r="B260" s="20">
        <f t="shared" ca="1" si="21"/>
        <v>4.5809900910937174E-2</v>
      </c>
      <c r="C260" s="22">
        <f t="shared" ca="1" si="22"/>
        <v>100</v>
      </c>
      <c r="D260" s="14">
        <f t="shared" ca="1" si="18"/>
        <v>1000</v>
      </c>
      <c r="E260" s="14">
        <f t="shared" si="19"/>
        <v>1500</v>
      </c>
      <c r="F260" s="14">
        <f t="shared" ca="1" si="20"/>
        <v>250</v>
      </c>
      <c r="G260" s="21">
        <f t="shared" ca="1" si="23"/>
        <v>-250</v>
      </c>
      <c r="AA260" s="13"/>
    </row>
    <row r="261" spans="1:27">
      <c r="A261" s="12">
        <v>243</v>
      </c>
      <c r="B261" s="20">
        <f t="shared" ca="1" si="21"/>
        <v>0.93222624296808099</v>
      </c>
      <c r="C261" s="22">
        <f t="shared" ca="1" si="22"/>
        <v>250</v>
      </c>
      <c r="D261" s="14">
        <f t="shared" ca="1" si="18"/>
        <v>2000</v>
      </c>
      <c r="E261" s="14">
        <f t="shared" si="19"/>
        <v>1500</v>
      </c>
      <c r="F261" s="14">
        <f t="shared" ca="1" si="20"/>
        <v>0</v>
      </c>
      <c r="G261" s="21">
        <f t="shared" ca="1" si="23"/>
        <v>500</v>
      </c>
      <c r="AA261" s="13"/>
    </row>
    <row r="262" spans="1:27">
      <c r="A262" s="12">
        <v>244</v>
      </c>
      <c r="B262" s="20">
        <f t="shared" ca="1" si="21"/>
        <v>0.30387469454104588</v>
      </c>
      <c r="C262" s="22">
        <f t="shared" ca="1" si="22"/>
        <v>150</v>
      </c>
      <c r="D262" s="14">
        <f t="shared" ca="1" si="18"/>
        <v>1500</v>
      </c>
      <c r="E262" s="14">
        <f t="shared" si="19"/>
        <v>1500</v>
      </c>
      <c r="F262" s="14">
        <f t="shared" ca="1" si="20"/>
        <v>125</v>
      </c>
      <c r="G262" s="21">
        <f t="shared" ca="1" si="23"/>
        <v>125</v>
      </c>
      <c r="AA262" s="13"/>
    </row>
    <row r="263" spans="1:27">
      <c r="A263" s="12">
        <v>245</v>
      </c>
      <c r="B263" s="20">
        <f t="shared" ca="1" si="21"/>
        <v>0.42764595794443827</v>
      </c>
      <c r="C263" s="22">
        <f t="shared" ca="1" si="22"/>
        <v>150</v>
      </c>
      <c r="D263" s="14">
        <f t="shared" ca="1" si="18"/>
        <v>1500</v>
      </c>
      <c r="E263" s="14">
        <f t="shared" si="19"/>
        <v>1500</v>
      </c>
      <c r="F263" s="14">
        <f t="shared" ca="1" si="20"/>
        <v>125</v>
      </c>
      <c r="G263" s="21">
        <f t="shared" ca="1" si="23"/>
        <v>125</v>
      </c>
      <c r="AA263" s="13"/>
    </row>
    <row r="264" spans="1:27">
      <c r="A264" s="12">
        <v>246</v>
      </c>
      <c r="B264" s="20">
        <f t="shared" ca="1" si="21"/>
        <v>0.86559864040192858</v>
      </c>
      <c r="C264" s="22">
        <f t="shared" ca="1" si="22"/>
        <v>250</v>
      </c>
      <c r="D264" s="14">
        <f t="shared" ca="1" si="18"/>
        <v>2000</v>
      </c>
      <c r="E264" s="14">
        <f t="shared" si="19"/>
        <v>1500</v>
      </c>
      <c r="F264" s="14">
        <f t="shared" ca="1" si="20"/>
        <v>0</v>
      </c>
      <c r="G264" s="21">
        <f t="shared" ca="1" si="23"/>
        <v>500</v>
      </c>
      <c r="AA264" s="13"/>
    </row>
    <row r="265" spans="1:27">
      <c r="A265" s="12">
        <v>247</v>
      </c>
      <c r="B265" s="20">
        <f t="shared" ca="1" si="21"/>
        <v>0.2052553078536018</v>
      </c>
      <c r="C265" s="22">
        <f t="shared" ca="1" si="22"/>
        <v>100</v>
      </c>
      <c r="D265" s="14">
        <f t="shared" ca="1" si="18"/>
        <v>1000</v>
      </c>
      <c r="E265" s="14">
        <f t="shared" si="19"/>
        <v>1500</v>
      </c>
      <c r="F265" s="14">
        <f t="shared" ca="1" si="20"/>
        <v>250</v>
      </c>
      <c r="G265" s="21">
        <f t="shared" ca="1" si="23"/>
        <v>-250</v>
      </c>
      <c r="AA265" s="13"/>
    </row>
    <row r="266" spans="1:27">
      <c r="A266" s="12">
        <v>248</v>
      </c>
      <c r="B266" s="20">
        <f t="shared" ca="1" si="21"/>
        <v>0.11924400508063648</v>
      </c>
      <c r="C266" s="22">
        <f t="shared" ca="1" si="22"/>
        <v>100</v>
      </c>
      <c r="D266" s="14">
        <f t="shared" ca="1" si="18"/>
        <v>1000</v>
      </c>
      <c r="E266" s="14">
        <f t="shared" si="19"/>
        <v>1500</v>
      </c>
      <c r="F266" s="14">
        <f t="shared" ca="1" si="20"/>
        <v>250</v>
      </c>
      <c r="G266" s="21">
        <f t="shared" ca="1" si="23"/>
        <v>-250</v>
      </c>
      <c r="AA266" s="13"/>
    </row>
    <row r="267" spans="1:27">
      <c r="A267" s="12">
        <v>249</v>
      </c>
      <c r="B267" s="20">
        <f t="shared" ca="1" si="21"/>
        <v>0.60106520404334685</v>
      </c>
      <c r="C267" s="22">
        <f t="shared" ca="1" si="22"/>
        <v>200</v>
      </c>
      <c r="D267" s="14">
        <f t="shared" ca="1" si="18"/>
        <v>2000</v>
      </c>
      <c r="E267" s="14">
        <f t="shared" si="19"/>
        <v>1500</v>
      </c>
      <c r="F267" s="14">
        <f t="shared" ca="1" si="20"/>
        <v>0</v>
      </c>
      <c r="G267" s="21">
        <f t="shared" ca="1" si="23"/>
        <v>500</v>
      </c>
      <c r="AA267" s="13"/>
    </row>
    <row r="268" spans="1:27">
      <c r="A268" s="12">
        <v>250</v>
      </c>
      <c r="B268" s="20">
        <f t="shared" ca="1" si="21"/>
        <v>0.64790877879722453</v>
      </c>
      <c r="C268" s="22">
        <f t="shared" ca="1" si="22"/>
        <v>200</v>
      </c>
      <c r="D268" s="14">
        <f t="shared" ca="1" si="18"/>
        <v>2000</v>
      </c>
      <c r="E268" s="14">
        <f t="shared" si="19"/>
        <v>1500</v>
      </c>
      <c r="F268" s="14">
        <f t="shared" ca="1" si="20"/>
        <v>0</v>
      </c>
      <c r="G268" s="21">
        <f t="shared" ca="1" si="23"/>
        <v>500</v>
      </c>
      <c r="AA268" s="13"/>
    </row>
    <row r="269" spans="1:27">
      <c r="A269" s="12">
        <v>251</v>
      </c>
      <c r="B269" s="20">
        <f t="shared" ca="1" si="21"/>
        <v>0.35929503669252949</v>
      </c>
      <c r="C269" s="22">
        <f t="shared" ca="1" si="22"/>
        <v>150</v>
      </c>
      <c r="D269" s="14">
        <f t="shared" ca="1" si="18"/>
        <v>1500</v>
      </c>
      <c r="E269" s="14">
        <f t="shared" si="19"/>
        <v>1500</v>
      </c>
      <c r="F269" s="14">
        <f t="shared" ca="1" si="20"/>
        <v>125</v>
      </c>
      <c r="G269" s="21">
        <f t="shared" ca="1" si="23"/>
        <v>125</v>
      </c>
      <c r="AA269" s="13"/>
    </row>
    <row r="270" spans="1:27">
      <c r="A270" s="12">
        <v>252</v>
      </c>
      <c r="B270" s="20">
        <f t="shared" ca="1" si="21"/>
        <v>0.38579842951948073</v>
      </c>
      <c r="C270" s="22">
        <f t="shared" ca="1" si="22"/>
        <v>150</v>
      </c>
      <c r="D270" s="14">
        <f t="shared" ca="1" si="18"/>
        <v>1500</v>
      </c>
      <c r="E270" s="14">
        <f t="shared" si="19"/>
        <v>1500</v>
      </c>
      <c r="F270" s="14">
        <f t="shared" ca="1" si="20"/>
        <v>125</v>
      </c>
      <c r="G270" s="21">
        <f t="shared" ca="1" si="23"/>
        <v>125</v>
      </c>
      <c r="AA270" s="13"/>
    </row>
    <row r="271" spans="1:27">
      <c r="A271" s="12">
        <v>253</v>
      </c>
      <c r="B271" s="20">
        <f t="shared" ca="1" si="21"/>
        <v>8.0960919144993371E-2</v>
      </c>
      <c r="C271" s="22">
        <f t="shared" ca="1" si="22"/>
        <v>100</v>
      </c>
      <c r="D271" s="14">
        <f t="shared" ca="1" si="18"/>
        <v>1000</v>
      </c>
      <c r="E271" s="14">
        <f t="shared" si="19"/>
        <v>1500</v>
      </c>
      <c r="F271" s="14">
        <f t="shared" ca="1" si="20"/>
        <v>250</v>
      </c>
      <c r="G271" s="21">
        <f t="shared" ca="1" si="23"/>
        <v>-250</v>
      </c>
      <c r="AA271" s="13"/>
    </row>
    <row r="272" spans="1:27">
      <c r="A272" s="12">
        <v>254</v>
      </c>
      <c r="B272" s="20">
        <f t="shared" ca="1" si="21"/>
        <v>0.10164036936067755</v>
      </c>
      <c r="C272" s="22">
        <f t="shared" ca="1" si="22"/>
        <v>100</v>
      </c>
      <c r="D272" s="14">
        <f t="shared" ca="1" si="18"/>
        <v>1000</v>
      </c>
      <c r="E272" s="14">
        <f t="shared" si="19"/>
        <v>1500</v>
      </c>
      <c r="F272" s="14">
        <f t="shared" ca="1" si="20"/>
        <v>250</v>
      </c>
      <c r="G272" s="21">
        <f t="shared" ca="1" si="23"/>
        <v>-250</v>
      </c>
      <c r="AA272" s="13"/>
    </row>
    <row r="273" spans="1:27">
      <c r="A273" s="12">
        <v>255</v>
      </c>
      <c r="B273" s="20">
        <f t="shared" ca="1" si="21"/>
        <v>1.7187830513170299E-2</v>
      </c>
      <c r="C273" s="22">
        <f t="shared" ca="1" si="22"/>
        <v>100</v>
      </c>
      <c r="D273" s="14">
        <f t="shared" ca="1" si="18"/>
        <v>1000</v>
      </c>
      <c r="E273" s="14">
        <f t="shared" si="19"/>
        <v>1500</v>
      </c>
      <c r="F273" s="14">
        <f t="shared" ca="1" si="20"/>
        <v>250</v>
      </c>
      <c r="G273" s="21">
        <f t="shared" ca="1" si="23"/>
        <v>-250</v>
      </c>
      <c r="AA273" s="13"/>
    </row>
    <row r="274" spans="1:27">
      <c r="A274" s="12">
        <v>256</v>
      </c>
      <c r="B274" s="20">
        <f t="shared" ca="1" si="21"/>
        <v>0.26187867527950337</v>
      </c>
      <c r="C274" s="22">
        <f t="shared" ca="1" si="22"/>
        <v>100</v>
      </c>
      <c r="D274" s="14">
        <f t="shared" ca="1" si="18"/>
        <v>1000</v>
      </c>
      <c r="E274" s="14">
        <f t="shared" si="19"/>
        <v>1500</v>
      </c>
      <c r="F274" s="14">
        <f t="shared" ca="1" si="20"/>
        <v>250</v>
      </c>
      <c r="G274" s="21">
        <f t="shared" ca="1" si="23"/>
        <v>-250</v>
      </c>
      <c r="AA274" s="13"/>
    </row>
    <row r="275" spans="1:27">
      <c r="A275" s="12">
        <v>257</v>
      </c>
      <c r="B275" s="20">
        <f t="shared" ca="1" si="21"/>
        <v>0.33063314629396789</v>
      </c>
      <c r="C275" s="22">
        <f t="shared" ca="1" si="22"/>
        <v>150</v>
      </c>
      <c r="D275" s="14">
        <f t="shared" ref="D275:D338" ca="1" si="24">Unit_price*MIN(C275,Order_quantity)</f>
        <v>1500</v>
      </c>
      <c r="E275" s="14">
        <f t="shared" ref="E275:E338" si="25">Unit_cost*Order_quantity</f>
        <v>1500</v>
      </c>
      <c r="F275" s="14">
        <f t="shared" ref="F275:F338" ca="1" si="26">Unit_refund*MAX(Order_quantity-C275,0)</f>
        <v>125</v>
      </c>
      <c r="G275" s="21">
        <f t="shared" ca="1" si="23"/>
        <v>125</v>
      </c>
      <c r="AA275" s="13"/>
    </row>
    <row r="276" spans="1:27">
      <c r="A276" s="12">
        <v>258</v>
      </c>
      <c r="B276" s="20">
        <f t="shared" ref="B276:B339" ca="1" si="27">RAND()</f>
        <v>0.48912945186694545</v>
      </c>
      <c r="C276" s="22">
        <f t="shared" ref="C276:C339" ca="1" si="28">VLOOKUP(B276,$D$5:$E$9,2,TRUE)</f>
        <v>150</v>
      </c>
      <c r="D276" s="14">
        <f t="shared" ca="1" si="24"/>
        <v>1500</v>
      </c>
      <c r="E276" s="14">
        <f t="shared" si="25"/>
        <v>1500</v>
      </c>
      <c r="F276" s="14">
        <f t="shared" ca="1" si="26"/>
        <v>125</v>
      </c>
      <c r="G276" s="21">
        <f t="shared" ref="G276:G339" ca="1" si="29">D276+F276-E276</f>
        <v>125</v>
      </c>
      <c r="AA276" s="13"/>
    </row>
    <row r="277" spans="1:27">
      <c r="A277" s="12">
        <v>259</v>
      </c>
      <c r="B277" s="20">
        <f t="shared" ca="1" si="27"/>
        <v>0.633030885943903</v>
      </c>
      <c r="C277" s="22">
        <f t="shared" ca="1" si="28"/>
        <v>200</v>
      </c>
      <c r="D277" s="14">
        <f t="shared" ca="1" si="24"/>
        <v>2000</v>
      </c>
      <c r="E277" s="14">
        <f t="shared" si="25"/>
        <v>1500</v>
      </c>
      <c r="F277" s="14">
        <f t="shared" ca="1" si="26"/>
        <v>0</v>
      </c>
      <c r="G277" s="21">
        <f t="shared" ca="1" si="29"/>
        <v>500</v>
      </c>
      <c r="AA277" s="13"/>
    </row>
    <row r="278" spans="1:27">
      <c r="A278" s="12">
        <v>260</v>
      </c>
      <c r="B278" s="20">
        <f t="shared" ca="1" si="27"/>
        <v>0.90120278062932702</v>
      </c>
      <c r="C278" s="22">
        <f t="shared" ca="1" si="28"/>
        <v>250</v>
      </c>
      <c r="D278" s="14">
        <f t="shared" ca="1" si="24"/>
        <v>2000</v>
      </c>
      <c r="E278" s="14">
        <f t="shared" si="25"/>
        <v>1500</v>
      </c>
      <c r="F278" s="14">
        <f t="shared" ca="1" si="26"/>
        <v>0</v>
      </c>
      <c r="G278" s="21">
        <f t="shared" ca="1" si="29"/>
        <v>500</v>
      </c>
      <c r="AA278" s="13"/>
    </row>
    <row r="279" spans="1:27">
      <c r="A279" s="12">
        <v>261</v>
      </c>
      <c r="B279" s="20">
        <f t="shared" ca="1" si="27"/>
        <v>0.40323159523579777</v>
      </c>
      <c r="C279" s="22">
        <f t="shared" ca="1" si="28"/>
        <v>150</v>
      </c>
      <c r="D279" s="14">
        <f t="shared" ca="1" si="24"/>
        <v>1500</v>
      </c>
      <c r="E279" s="14">
        <f t="shared" si="25"/>
        <v>1500</v>
      </c>
      <c r="F279" s="14">
        <f t="shared" ca="1" si="26"/>
        <v>125</v>
      </c>
      <c r="G279" s="21">
        <f t="shared" ca="1" si="29"/>
        <v>125</v>
      </c>
      <c r="AA279" s="13"/>
    </row>
    <row r="280" spans="1:27">
      <c r="A280" s="12">
        <v>262</v>
      </c>
      <c r="B280" s="20">
        <f t="shared" ca="1" si="27"/>
        <v>0.42639163610374742</v>
      </c>
      <c r="C280" s="22">
        <f t="shared" ca="1" si="28"/>
        <v>150</v>
      </c>
      <c r="D280" s="14">
        <f t="shared" ca="1" si="24"/>
        <v>1500</v>
      </c>
      <c r="E280" s="14">
        <f t="shared" si="25"/>
        <v>1500</v>
      </c>
      <c r="F280" s="14">
        <f t="shared" ca="1" si="26"/>
        <v>125</v>
      </c>
      <c r="G280" s="21">
        <f t="shared" ca="1" si="29"/>
        <v>125</v>
      </c>
      <c r="AA280" s="13"/>
    </row>
    <row r="281" spans="1:27">
      <c r="A281" s="12">
        <v>263</v>
      </c>
      <c r="B281" s="20">
        <f t="shared" ca="1" si="27"/>
        <v>1.2105086034931545E-2</v>
      </c>
      <c r="C281" s="22">
        <f t="shared" ca="1" si="28"/>
        <v>100</v>
      </c>
      <c r="D281" s="14">
        <f t="shared" ca="1" si="24"/>
        <v>1000</v>
      </c>
      <c r="E281" s="14">
        <f t="shared" si="25"/>
        <v>1500</v>
      </c>
      <c r="F281" s="14">
        <f t="shared" ca="1" si="26"/>
        <v>250</v>
      </c>
      <c r="G281" s="21">
        <f t="shared" ca="1" si="29"/>
        <v>-250</v>
      </c>
      <c r="AA281" s="13"/>
    </row>
    <row r="282" spans="1:27">
      <c r="A282" s="12">
        <v>264</v>
      </c>
      <c r="B282" s="20">
        <f t="shared" ca="1" si="27"/>
        <v>0.44983491058874381</v>
      </c>
      <c r="C282" s="22">
        <f t="shared" ca="1" si="28"/>
        <v>150</v>
      </c>
      <c r="D282" s="14">
        <f t="shared" ca="1" si="24"/>
        <v>1500</v>
      </c>
      <c r="E282" s="14">
        <f t="shared" si="25"/>
        <v>1500</v>
      </c>
      <c r="F282" s="14">
        <f t="shared" ca="1" si="26"/>
        <v>125</v>
      </c>
      <c r="G282" s="21">
        <f t="shared" ca="1" si="29"/>
        <v>125</v>
      </c>
      <c r="AA282" s="13"/>
    </row>
    <row r="283" spans="1:27">
      <c r="A283" s="12">
        <v>265</v>
      </c>
      <c r="B283" s="20">
        <f t="shared" ca="1" si="27"/>
        <v>0.66900108482922749</v>
      </c>
      <c r="C283" s="22">
        <f t="shared" ca="1" si="28"/>
        <v>200</v>
      </c>
      <c r="D283" s="14">
        <f t="shared" ca="1" si="24"/>
        <v>2000</v>
      </c>
      <c r="E283" s="14">
        <f t="shared" si="25"/>
        <v>1500</v>
      </c>
      <c r="F283" s="14">
        <f t="shared" ca="1" si="26"/>
        <v>0</v>
      </c>
      <c r="G283" s="21">
        <f t="shared" ca="1" si="29"/>
        <v>500</v>
      </c>
      <c r="AA283" s="13"/>
    </row>
    <row r="284" spans="1:27">
      <c r="A284" s="12">
        <v>266</v>
      </c>
      <c r="B284" s="20">
        <f t="shared" ca="1" si="27"/>
        <v>0.85980105482532487</v>
      </c>
      <c r="C284" s="22">
        <f t="shared" ca="1" si="28"/>
        <v>250</v>
      </c>
      <c r="D284" s="14">
        <f t="shared" ca="1" si="24"/>
        <v>2000</v>
      </c>
      <c r="E284" s="14">
        <f t="shared" si="25"/>
        <v>1500</v>
      </c>
      <c r="F284" s="14">
        <f t="shared" ca="1" si="26"/>
        <v>0</v>
      </c>
      <c r="G284" s="21">
        <f t="shared" ca="1" si="29"/>
        <v>500</v>
      </c>
      <c r="AA284" s="13"/>
    </row>
    <row r="285" spans="1:27">
      <c r="A285" s="12">
        <v>267</v>
      </c>
      <c r="B285" s="20">
        <f t="shared" ca="1" si="27"/>
        <v>0.70570533876133235</v>
      </c>
      <c r="C285" s="22">
        <f t="shared" ca="1" si="28"/>
        <v>200</v>
      </c>
      <c r="D285" s="14">
        <f t="shared" ca="1" si="24"/>
        <v>2000</v>
      </c>
      <c r="E285" s="14">
        <f t="shared" si="25"/>
        <v>1500</v>
      </c>
      <c r="F285" s="14">
        <f t="shared" ca="1" si="26"/>
        <v>0</v>
      </c>
      <c r="G285" s="21">
        <f t="shared" ca="1" si="29"/>
        <v>500</v>
      </c>
      <c r="AA285" s="13"/>
    </row>
    <row r="286" spans="1:27">
      <c r="A286" s="12">
        <v>268</v>
      </c>
      <c r="B286" s="20">
        <f t="shared" ca="1" si="27"/>
        <v>0.2179310151870234</v>
      </c>
      <c r="C286" s="22">
        <f t="shared" ca="1" si="28"/>
        <v>100</v>
      </c>
      <c r="D286" s="14">
        <f t="shared" ca="1" si="24"/>
        <v>1000</v>
      </c>
      <c r="E286" s="14">
        <f t="shared" si="25"/>
        <v>1500</v>
      </c>
      <c r="F286" s="14">
        <f t="shared" ca="1" si="26"/>
        <v>250</v>
      </c>
      <c r="G286" s="21">
        <f t="shared" ca="1" si="29"/>
        <v>-250</v>
      </c>
      <c r="AA286" s="13"/>
    </row>
    <row r="287" spans="1:27">
      <c r="A287" s="12">
        <v>269</v>
      </c>
      <c r="B287" s="20">
        <f t="shared" ca="1" si="27"/>
        <v>0.94294444917775921</v>
      </c>
      <c r="C287" s="22">
        <f t="shared" ca="1" si="28"/>
        <v>250</v>
      </c>
      <c r="D287" s="14">
        <f t="shared" ca="1" si="24"/>
        <v>2000</v>
      </c>
      <c r="E287" s="14">
        <f t="shared" si="25"/>
        <v>1500</v>
      </c>
      <c r="F287" s="14">
        <f t="shared" ca="1" si="26"/>
        <v>0</v>
      </c>
      <c r="G287" s="21">
        <f t="shared" ca="1" si="29"/>
        <v>500</v>
      </c>
      <c r="AA287" s="13"/>
    </row>
    <row r="288" spans="1:27">
      <c r="A288" s="12">
        <v>270</v>
      </c>
      <c r="B288" s="20">
        <f t="shared" ca="1" si="27"/>
        <v>0.49396369769187609</v>
      </c>
      <c r="C288" s="22">
        <f t="shared" ca="1" si="28"/>
        <v>150</v>
      </c>
      <c r="D288" s="14">
        <f t="shared" ca="1" si="24"/>
        <v>1500</v>
      </c>
      <c r="E288" s="14">
        <f t="shared" si="25"/>
        <v>1500</v>
      </c>
      <c r="F288" s="14">
        <f t="shared" ca="1" si="26"/>
        <v>125</v>
      </c>
      <c r="G288" s="21">
        <f t="shared" ca="1" si="29"/>
        <v>125</v>
      </c>
      <c r="AA288" s="13"/>
    </row>
    <row r="289" spans="1:27">
      <c r="A289" s="12">
        <v>271</v>
      </c>
      <c r="B289" s="20">
        <f t="shared" ca="1" si="27"/>
        <v>0.3368634162470131</v>
      </c>
      <c r="C289" s="22">
        <f t="shared" ca="1" si="28"/>
        <v>150</v>
      </c>
      <c r="D289" s="14">
        <f t="shared" ca="1" si="24"/>
        <v>1500</v>
      </c>
      <c r="E289" s="14">
        <f t="shared" si="25"/>
        <v>1500</v>
      </c>
      <c r="F289" s="14">
        <f t="shared" ca="1" si="26"/>
        <v>125</v>
      </c>
      <c r="G289" s="21">
        <f t="shared" ca="1" si="29"/>
        <v>125</v>
      </c>
      <c r="AA289" s="13"/>
    </row>
    <row r="290" spans="1:27">
      <c r="A290" s="12">
        <v>272</v>
      </c>
      <c r="B290" s="20">
        <f t="shared" ca="1" si="27"/>
        <v>0.7837776607853234</v>
      </c>
      <c r="C290" s="22">
        <f t="shared" ca="1" si="28"/>
        <v>200</v>
      </c>
      <c r="D290" s="14">
        <f t="shared" ca="1" si="24"/>
        <v>2000</v>
      </c>
      <c r="E290" s="14">
        <f t="shared" si="25"/>
        <v>1500</v>
      </c>
      <c r="F290" s="14">
        <f t="shared" ca="1" si="26"/>
        <v>0</v>
      </c>
      <c r="G290" s="21">
        <f t="shared" ca="1" si="29"/>
        <v>500</v>
      </c>
      <c r="AA290" s="13"/>
    </row>
    <row r="291" spans="1:27">
      <c r="A291" s="12">
        <v>273</v>
      </c>
      <c r="B291" s="20">
        <f t="shared" ca="1" si="27"/>
        <v>0.98517556087126568</v>
      </c>
      <c r="C291" s="22">
        <f t="shared" ca="1" si="28"/>
        <v>300</v>
      </c>
      <c r="D291" s="14">
        <f t="shared" ca="1" si="24"/>
        <v>2000</v>
      </c>
      <c r="E291" s="14">
        <f t="shared" si="25"/>
        <v>1500</v>
      </c>
      <c r="F291" s="14">
        <f t="shared" ca="1" si="26"/>
        <v>0</v>
      </c>
      <c r="G291" s="21">
        <f t="shared" ca="1" si="29"/>
        <v>500</v>
      </c>
      <c r="AA291" s="13"/>
    </row>
    <row r="292" spans="1:27">
      <c r="A292" s="12">
        <v>274</v>
      </c>
      <c r="B292" s="20">
        <f t="shared" ca="1" si="27"/>
        <v>0.34843858020117691</v>
      </c>
      <c r="C292" s="22">
        <f t="shared" ca="1" si="28"/>
        <v>150</v>
      </c>
      <c r="D292" s="14">
        <f t="shared" ca="1" si="24"/>
        <v>1500</v>
      </c>
      <c r="E292" s="14">
        <f t="shared" si="25"/>
        <v>1500</v>
      </c>
      <c r="F292" s="14">
        <f t="shared" ca="1" si="26"/>
        <v>125</v>
      </c>
      <c r="G292" s="21">
        <f t="shared" ca="1" si="29"/>
        <v>125</v>
      </c>
      <c r="AA292" s="13"/>
    </row>
    <row r="293" spans="1:27">
      <c r="A293" s="12">
        <v>275</v>
      </c>
      <c r="B293" s="20">
        <f t="shared" ca="1" si="27"/>
        <v>0.99972258962037486</v>
      </c>
      <c r="C293" s="22">
        <f t="shared" ca="1" si="28"/>
        <v>300</v>
      </c>
      <c r="D293" s="14">
        <f t="shared" ca="1" si="24"/>
        <v>2000</v>
      </c>
      <c r="E293" s="14">
        <f t="shared" si="25"/>
        <v>1500</v>
      </c>
      <c r="F293" s="14">
        <f t="shared" ca="1" si="26"/>
        <v>0</v>
      </c>
      <c r="G293" s="21">
        <f t="shared" ca="1" si="29"/>
        <v>500</v>
      </c>
      <c r="AA293" s="13"/>
    </row>
    <row r="294" spans="1:27">
      <c r="A294" s="12">
        <v>276</v>
      </c>
      <c r="B294" s="20">
        <f t="shared" ca="1" si="27"/>
        <v>0.76350383122442633</v>
      </c>
      <c r="C294" s="22">
        <f t="shared" ca="1" si="28"/>
        <v>200</v>
      </c>
      <c r="D294" s="14">
        <f t="shared" ca="1" si="24"/>
        <v>2000</v>
      </c>
      <c r="E294" s="14">
        <f t="shared" si="25"/>
        <v>1500</v>
      </c>
      <c r="F294" s="14">
        <f t="shared" ca="1" si="26"/>
        <v>0</v>
      </c>
      <c r="G294" s="21">
        <f t="shared" ca="1" si="29"/>
        <v>500</v>
      </c>
      <c r="AA294" s="13"/>
    </row>
    <row r="295" spans="1:27">
      <c r="A295" s="12">
        <v>277</v>
      </c>
      <c r="B295" s="20">
        <f t="shared" ca="1" si="27"/>
        <v>0.44924139264555807</v>
      </c>
      <c r="C295" s="22">
        <f t="shared" ca="1" si="28"/>
        <v>150</v>
      </c>
      <c r="D295" s="14">
        <f t="shared" ca="1" si="24"/>
        <v>1500</v>
      </c>
      <c r="E295" s="14">
        <f t="shared" si="25"/>
        <v>1500</v>
      </c>
      <c r="F295" s="14">
        <f t="shared" ca="1" si="26"/>
        <v>125</v>
      </c>
      <c r="G295" s="21">
        <f t="shared" ca="1" si="29"/>
        <v>125</v>
      </c>
      <c r="AA295" s="13"/>
    </row>
    <row r="296" spans="1:27">
      <c r="A296" s="12">
        <v>278</v>
      </c>
      <c r="B296" s="20">
        <f t="shared" ca="1" si="27"/>
        <v>0.49881194776108684</v>
      </c>
      <c r="C296" s="22">
        <f t="shared" ca="1" si="28"/>
        <v>150</v>
      </c>
      <c r="D296" s="14">
        <f t="shared" ca="1" si="24"/>
        <v>1500</v>
      </c>
      <c r="E296" s="14">
        <f t="shared" si="25"/>
        <v>1500</v>
      </c>
      <c r="F296" s="14">
        <f t="shared" ca="1" si="26"/>
        <v>125</v>
      </c>
      <c r="G296" s="21">
        <f t="shared" ca="1" si="29"/>
        <v>125</v>
      </c>
      <c r="AA296" s="13"/>
    </row>
    <row r="297" spans="1:27">
      <c r="A297" s="12">
        <v>279</v>
      </c>
      <c r="B297" s="20">
        <f t="shared" ca="1" si="27"/>
        <v>0.22082213882351986</v>
      </c>
      <c r="C297" s="22">
        <f t="shared" ca="1" si="28"/>
        <v>100</v>
      </c>
      <c r="D297" s="14">
        <f t="shared" ca="1" si="24"/>
        <v>1000</v>
      </c>
      <c r="E297" s="14">
        <f t="shared" si="25"/>
        <v>1500</v>
      </c>
      <c r="F297" s="14">
        <f t="shared" ca="1" si="26"/>
        <v>250</v>
      </c>
      <c r="G297" s="21">
        <f t="shared" ca="1" si="29"/>
        <v>-250</v>
      </c>
      <c r="AA297" s="13"/>
    </row>
    <row r="298" spans="1:27">
      <c r="A298" s="12">
        <v>280</v>
      </c>
      <c r="B298" s="20">
        <f t="shared" ca="1" si="27"/>
        <v>0.36157956333036667</v>
      </c>
      <c r="C298" s="22">
        <f t="shared" ca="1" si="28"/>
        <v>150</v>
      </c>
      <c r="D298" s="14">
        <f t="shared" ca="1" si="24"/>
        <v>1500</v>
      </c>
      <c r="E298" s="14">
        <f t="shared" si="25"/>
        <v>1500</v>
      </c>
      <c r="F298" s="14">
        <f t="shared" ca="1" si="26"/>
        <v>125</v>
      </c>
      <c r="G298" s="21">
        <f t="shared" ca="1" si="29"/>
        <v>125</v>
      </c>
      <c r="AA298" s="13"/>
    </row>
    <row r="299" spans="1:27">
      <c r="A299" s="12">
        <v>281</v>
      </c>
      <c r="B299" s="20">
        <f t="shared" ca="1" si="27"/>
        <v>0.42876149734358471</v>
      </c>
      <c r="C299" s="22">
        <f t="shared" ca="1" si="28"/>
        <v>150</v>
      </c>
      <c r="D299" s="14">
        <f t="shared" ca="1" si="24"/>
        <v>1500</v>
      </c>
      <c r="E299" s="14">
        <f t="shared" si="25"/>
        <v>1500</v>
      </c>
      <c r="F299" s="14">
        <f t="shared" ca="1" si="26"/>
        <v>125</v>
      </c>
      <c r="G299" s="21">
        <f t="shared" ca="1" si="29"/>
        <v>125</v>
      </c>
      <c r="AA299" s="13"/>
    </row>
    <row r="300" spans="1:27">
      <c r="A300" s="12">
        <v>282</v>
      </c>
      <c r="B300" s="20">
        <f t="shared" ca="1" si="27"/>
        <v>0.61082400059815067</v>
      </c>
      <c r="C300" s="22">
        <f t="shared" ca="1" si="28"/>
        <v>200</v>
      </c>
      <c r="D300" s="14">
        <f t="shared" ca="1" si="24"/>
        <v>2000</v>
      </c>
      <c r="E300" s="14">
        <f t="shared" si="25"/>
        <v>1500</v>
      </c>
      <c r="F300" s="14">
        <f t="shared" ca="1" si="26"/>
        <v>0</v>
      </c>
      <c r="G300" s="21">
        <f t="shared" ca="1" si="29"/>
        <v>500</v>
      </c>
      <c r="AA300" s="13"/>
    </row>
    <row r="301" spans="1:27">
      <c r="A301" s="12">
        <v>283</v>
      </c>
      <c r="B301" s="20">
        <f t="shared" ca="1" si="27"/>
        <v>0.30693088913557276</v>
      </c>
      <c r="C301" s="22">
        <f t="shared" ca="1" si="28"/>
        <v>150</v>
      </c>
      <c r="D301" s="14">
        <f t="shared" ca="1" si="24"/>
        <v>1500</v>
      </c>
      <c r="E301" s="14">
        <f t="shared" si="25"/>
        <v>1500</v>
      </c>
      <c r="F301" s="14">
        <f t="shared" ca="1" si="26"/>
        <v>125</v>
      </c>
      <c r="G301" s="21">
        <f t="shared" ca="1" si="29"/>
        <v>125</v>
      </c>
      <c r="AA301" s="13"/>
    </row>
    <row r="302" spans="1:27">
      <c r="A302" s="12">
        <v>284</v>
      </c>
      <c r="B302" s="20">
        <f t="shared" ca="1" si="27"/>
        <v>0.42272284326979259</v>
      </c>
      <c r="C302" s="22">
        <f t="shared" ca="1" si="28"/>
        <v>150</v>
      </c>
      <c r="D302" s="14">
        <f t="shared" ca="1" si="24"/>
        <v>1500</v>
      </c>
      <c r="E302" s="14">
        <f t="shared" si="25"/>
        <v>1500</v>
      </c>
      <c r="F302" s="14">
        <f t="shared" ca="1" si="26"/>
        <v>125</v>
      </c>
      <c r="G302" s="21">
        <f t="shared" ca="1" si="29"/>
        <v>125</v>
      </c>
      <c r="AA302" s="13"/>
    </row>
    <row r="303" spans="1:27">
      <c r="A303" s="12">
        <v>285</v>
      </c>
      <c r="B303" s="20">
        <f t="shared" ca="1" si="27"/>
        <v>0.12546534124809461</v>
      </c>
      <c r="C303" s="22">
        <f t="shared" ca="1" si="28"/>
        <v>100</v>
      </c>
      <c r="D303" s="14">
        <f t="shared" ca="1" si="24"/>
        <v>1000</v>
      </c>
      <c r="E303" s="14">
        <f t="shared" si="25"/>
        <v>1500</v>
      </c>
      <c r="F303" s="14">
        <f t="shared" ca="1" si="26"/>
        <v>250</v>
      </c>
      <c r="G303" s="21">
        <f t="shared" ca="1" si="29"/>
        <v>-250</v>
      </c>
      <c r="AA303" s="13"/>
    </row>
    <row r="304" spans="1:27">
      <c r="A304" s="12">
        <v>286</v>
      </c>
      <c r="B304" s="20">
        <f t="shared" ca="1" si="27"/>
        <v>0.65875844569387576</v>
      </c>
      <c r="C304" s="22">
        <f t="shared" ca="1" si="28"/>
        <v>200</v>
      </c>
      <c r="D304" s="14">
        <f t="shared" ca="1" si="24"/>
        <v>2000</v>
      </c>
      <c r="E304" s="14">
        <f t="shared" si="25"/>
        <v>1500</v>
      </c>
      <c r="F304" s="14">
        <f t="shared" ca="1" si="26"/>
        <v>0</v>
      </c>
      <c r="G304" s="21">
        <f t="shared" ca="1" si="29"/>
        <v>500</v>
      </c>
      <c r="AA304" s="13"/>
    </row>
    <row r="305" spans="1:27">
      <c r="A305" s="12">
        <v>287</v>
      </c>
      <c r="B305" s="20">
        <f t="shared" ca="1" si="27"/>
        <v>0.8560346336136363</v>
      </c>
      <c r="C305" s="22">
        <f t="shared" ca="1" si="28"/>
        <v>250</v>
      </c>
      <c r="D305" s="14">
        <f t="shared" ca="1" si="24"/>
        <v>2000</v>
      </c>
      <c r="E305" s="14">
        <f t="shared" si="25"/>
        <v>1500</v>
      </c>
      <c r="F305" s="14">
        <f t="shared" ca="1" si="26"/>
        <v>0</v>
      </c>
      <c r="G305" s="21">
        <f t="shared" ca="1" si="29"/>
        <v>500</v>
      </c>
      <c r="AA305" s="13"/>
    </row>
    <row r="306" spans="1:27">
      <c r="A306" s="12">
        <v>288</v>
      </c>
      <c r="B306" s="20">
        <f t="shared" ca="1" si="27"/>
        <v>0.61579068471939513</v>
      </c>
      <c r="C306" s="22">
        <f t="shared" ca="1" si="28"/>
        <v>200</v>
      </c>
      <c r="D306" s="14">
        <f t="shared" ca="1" si="24"/>
        <v>2000</v>
      </c>
      <c r="E306" s="14">
        <f t="shared" si="25"/>
        <v>1500</v>
      </c>
      <c r="F306" s="14">
        <f t="shared" ca="1" si="26"/>
        <v>0</v>
      </c>
      <c r="G306" s="21">
        <f t="shared" ca="1" si="29"/>
        <v>500</v>
      </c>
      <c r="AA306" s="13"/>
    </row>
    <row r="307" spans="1:27">
      <c r="A307" s="12">
        <v>289</v>
      </c>
      <c r="B307" s="20">
        <f t="shared" ca="1" si="27"/>
        <v>5.6427412422088818E-2</v>
      </c>
      <c r="C307" s="22">
        <f t="shared" ca="1" si="28"/>
        <v>100</v>
      </c>
      <c r="D307" s="14">
        <f t="shared" ca="1" si="24"/>
        <v>1000</v>
      </c>
      <c r="E307" s="14">
        <f t="shared" si="25"/>
        <v>1500</v>
      </c>
      <c r="F307" s="14">
        <f t="shared" ca="1" si="26"/>
        <v>250</v>
      </c>
      <c r="G307" s="21">
        <f t="shared" ca="1" si="29"/>
        <v>-250</v>
      </c>
      <c r="AA307" s="13"/>
    </row>
    <row r="308" spans="1:27">
      <c r="A308" s="12">
        <v>290</v>
      </c>
      <c r="B308" s="20">
        <f t="shared" ca="1" si="27"/>
        <v>0.88861284726904466</v>
      </c>
      <c r="C308" s="22">
        <f t="shared" ca="1" si="28"/>
        <v>250</v>
      </c>
      <c r="D308" s="14">
        <f t="shared" ca="1" si="24"/>
        <v>2000</v>
      </c>
      <c r="E308" s="14">
        <f t="shared" si="25"/>
        <v>1500</v>
      </c>
      <c r="F308" s="14">
        <f t="shared" ca="1" si="26"/>
        <v>0</v>
      </c>
      <c r="G308" s="21">
        <f t="shared" ca="1" si="29"/>
        <v>500</v>
      </c>
      <c r="AA308" s="13"/>
    </row>
    <row r="309" spans="1:27">
      <c r="A309" s="12">
        <v>291</v>
      </c>
      <c r="B309" s="20">
        <f t="shared" ca="1" si="27"/>
        <v>0.38395061794754215</v>
      </c>
      <c r="C309" s="22">
        <f t="shared" ca="1" si="28"/>
        <v>150</v>
      </c>
      <c r="D309" s="14">
        <f t="shared" ca="1" si="24"/>
        <v>1500</v>
      </c>
      <c r="E309" s="14">
        <f t="shared" si="25"/>
        <v>1500</v>
      </c>
      <c r="F309" s="14">
        <f t="shared" ca="1" si="26"/>
        <v>125</v>
      </c>
      <c r="G309" s="21">
        <f t="shared" ca="1" si="29"/>
        <v>125</v>
      </c>
      <c r="AA309" s="13"/>
    </row>
    <row r="310" spans="1:27">
      <c r="A310" s="12">
        <v>292</v>
      </c>
      <c r="B310" s="20">
        <f t="shared" ca="1" si="27"/>
        <v>0.60334701282034908</v>
      </c>
      <c r="C310" s="22">
        <f t="shared" ca="1" si="28"/>
        <v>200</v>
      </c>
      <c r="D310" s="14">
        <f t="shared" ca="1" si="24"/>
        <v>2000</v>
      </c>
      <c r="E310" s="14">
        <f t="shared" si="25"/>
        <v>1500</v>
      </c>
      <c r="F310" s="14">
        <f t="shared" ca="1" si="26"/>
        <v>0</v>
      </c>
      <c r="G310" s="21">
        <f t="shared" ca="1" si="29"/>
        <v>500</v>
      </c>
      <c r="AA310" s="13"/>
    </row>
    <row r="311" spans="1:27">
      <c r="A311" s="12">
        <v>293</v>
      </c>
      <c r="B311" s="20">
        <f t="shared" ca="1" si="27"/>
        <v>0.37454480935931023</v>
      </c>
      <c r="C311" s="22">
        <f t="shared" ca="1" si="28"/>
        <v>150</v>
      </c>
      <c r="D311" s="14">
        <f t="shared" ca="1" si="24"/>
        <v>1500</v>
      </c>
      <c r="E311" s="14">
        <f t="shared" si="25"/>
        <v>1500</v>
      </c>
      <c r="F311" s="14">
        <f t="shared" ca="1" si="26"/>
        <v>125</v>
      </c>
      <c r="G311" s="21">
        <f t="shared" ca="1" si="29"/>
        <v>125</v>
      </c>
      <c r="AA311" s="13"/>
    </row>
    <row r="312" spans="1:27">
      <c r="A312" s="12">
        <v>294</v>
      </c>
      <c r="B312" s="20">
        <f t="shared" ca="1" si="27"/>
        <v>0.83479109878046309</v>
      </c>
      <c r="C312" s="22">
        <f t="shared" ca="1" si="28"/>
        <v>250</v>
      </c>
      <c r="D312" s="14">
        <f t="shared" ca="1" si="24"/>
        <v>2000</v>
      </c>
      <c r="E312" s="14">
        <f t="shared" si="25"/>
        <v>1500</v>
      </c>
      <c r="F312" s="14">
        <f t="shared" ca="1" si="26"/>
        <v>0</v>
      </c>
      <c r="G312" s="21">
        <f t="shared" ca="1" si="29"/>
        <v>500</v>
      </c>
      <c r="AA312" s="13"/>
    </row>
    <row r="313" spans="1:27">
      <c r="A313" s="12">
        <v>295</v>
      </c>
      <c r="B313" s="20">
        <f t="shared" ca="1" si="27"/>
        <v>9.4648821247335091E-3</v>
      </c>
      <c r="C313" s="22">
        <f t="shared" ca="1" si="28"/>
        <v>100</v>
      </c>
      <c r="D313" s="14">
        <f t="shared" ca="1" si="24"/>
        <v>1000</v>
      </c>
      <c r="E313" s="14">
        <f t="shared" si="25"/>
        <v>1500</v>
      </c>
      <c r="F313" s="14">
        <f t="shared" ca="1" si="26"/>
        <v>250</v>
      </c>
      <c r="G313" s="21">
        <f t="shared" ca="1" si="29"/>
        <v>-250</v>
      </c>
      <c r="AA313" s="13"/>
    </row>
    <row r="314" spans="1:27">
      <c r="A314" s="12">
        <v>296</v>
      </c>
      <c r="B314" s="20">
        <f t="shared" ca="1" si="27"/>
        <v>2.8018871250114485E-2</v>
      </c>
      <c r="C314" s="22">
        <f t="shared" ca="1" si="28"/>
        <v>100</v>
      </c>
      <c r="D314" s="14">
        <f t="shared" ca="1" si="24"/>
        <v>1000</v>
      </c>
      <c r="E314" s="14">
        <f t="shared" si="25"/>
        <v>1500</v>
      </c>
      <c r="F314" s="14">
        <f t="shared" ca="1" si="26"/>
        <v>250</v>
      </c>
      <c r="G314" s="21">
        <f t="shared" ca="1" si="29"/>
        <v>-250</v>
      </c>
      <c r="AA314" s="13"/>
    </row>
    <row r="315" spans="1:27">
      <c r="A315" s="12">
        <v>297</v>
      </c>
      <c r="B315" s="20">
        <f t="shared" ca="1" si="27"/>
        <v>0.85341827335950915</v>
      </c>
      <c r="C315" s="22">
        <f t="shared" ca="1" si="28"/>
        <v>250</v>
      </c>
      <c r="D315" s="14">
        <f t="shared" ca="1" si="24"/>
        <v>2000</v>
      </c>
      <c r="E315" s="14">
        <f t="shared" si="25"/>
        <v>1500</v>
      </c>
      <c r="F315" s="14">
        <f t="shared" ca="1" si="26"/>
        <v>0</v>
      </c>
      <c r="G315" s="21">
        <f t="shared" ca="1" si="29"/>
        <v>500</v>
      </c>
      <c r="AA315" s="13"/>
    </row>
    <row r="316" spans="1:27">
      <c r="A316" s="12">
        <v>298</v>
      </c>
      <c r="B316" s="20">
        <f t="shared" ca="1" si="27"/>
        <v>0.26672053510731097</v>
      </c>
      <c r="C316" s="22">
        <f t="shared" ca="1" si="28"/>
        <v>100</v>
      </c>
      <c r="D316" s="14">
        <f t="shared" ca="1" si="24"/>
        <v>1000</v>
      </c>
      <c r="E316" s="14">
        <f t="shared" si="25"/>
        <v>1500</v>
      </c>
      <c r="F316" s="14">
        <f t="shared" ca="1" si="26"/>
        <v>250</v>
      </c>
      <c r="G316" s="21">
        <f t="shared" ca="1" si="29"/>
        <v>-250</v>
      </c>
      <c r="AA316" s="13"/>
    </row>
    <row r="317" spans="1:27">
      <c r="A317" s="12">
        <v>299</v>
      </c>
      <c r="B317" s="20">
        <f t="shared" ca="1" si="27"/>
        <v>0.99744775340277303</v>
      </c>
      <c r="C317" s="22">
        <f t="shared" ca="1" si="28"/>
        <v>300</v>
      </c>
      <c r="D317" s="14">
        <f t="shared" ca="1" si="24"/>
        <v>2000</v>
      </c>
      <c r="E317" s="14">
        <f t="shared" si="25"/>
        <v>1500</v>
      </c>
      <c r="F317" s="14">
        <f t="shared" ca="1" si="26"/>
        <v>0</v>
      </c>
      <c r="G317" s="21">
        <f t="shared" ca="1" si="29"/>
        <v>500</v>
      </c>
      <c r="AA317" s="13"/>
    </row>
    <row r="318" spans="1:27">
      <c r="A318" s="12">
        <v>300</v>
      </c>
      <c r="B318" s="20">
        <f t="shared" ca="1" si="27"/>
        <v>0.75899065115298803</v>
      </c>
      <c r="C318" s="22">
        <f t="shared" ca="1" si="28"/>
        <v>200</v>
      </c>
      <c r="D318" s="14">
        <f t="shared" ca="1" si="24"/>
        <v>2000</v>
      </c>
      <c r="E318" s="14">
        <f t="shared" si="25"/>
        <v>1500</v>
      </c>
      <c r="F318" s="14">
        <f t="shared" ca="1" si="26"/>
        <v>0</v>
      </c>
      <c r="G318" s="21">
        <f t="shared" ca="1" si="29"/>
        <v>500</v>
      </c>
      <c r="AA318" s="13"/>
    </row>
    <row r="319" spans="1:27">
      <c r="A319" s="12">
        <v>301</v>
      </c>
      <c r="B319" s="20">
        <f t="shared" ca="1" si="27"/>
        <v>0.90376353166951084</v>
      </c>
      <c r="C319" s="22">
        <f t="shared" ca="1" si="28"/>
        <v>250</v>
      </c>
      <c r="D319" s="14">
        <f t="shared" ca="1" si="24"/>
        <v>2000</v>
      </c>
      <c r="E319" s="14">
        <f t="shared" si="25"/>
        <v>1500</v>
      </c>
      <c r="F319" s="14">
        <f t="shared" ca="1" si="26"/>
        <v>0</v>
      </c>
      <c r="G319" s="21">
        <f t="shared" ca="1" si="29"/>
        <v>500</v>
      </c>
      <c r="AA319" s="13"/>
    </row>
    <row r="320" spans="1:27">
      <c r="A320" s="12">
        <v>302</v>
      </c>
      <c r="B320" s="20">
        <f t="shared" ca="1" si="27"/>
        <v>0.33357988808559713</v>
      </c>
      <c r="C320" s="22">
        <f t="shared" ca="1" si="28"/>
        <v>150</v>
      </c>
      <c r="D320" s="14">
        <f t="shared" ca="1" si="24"/>
        <v>1500</v>
      </c>
      <c r="E320" s="14">
        <f t="shared" si="25"/>
        <v>1500</v>
      </c>
      <c r="F320" s="14">
        <f t="shared" ca="1" si="26"/>
        <v>125</v>
      </c>
      <c r="G320" s="21">
        <f t="shared" ca="1" si="29"/>
        <v>125</v>
      </c>
      <c r="AA320" s="13"/>
    </row>
    <row r="321" spans="1:27">
      <c r="A321" s="12">
        <v>303</v>
      </c>
      <c r="B321" s="20">
        <f t="shared" ca="1" si="27"/>
        <v>0.62008946035867363</v>
      </c>
      <c r="C321" s="22">
        <f t="shared" ca="1" si="28"/>
        <v>200</v>
      </c>
      <c r="D321" s="14">
        <f t="shared" ca="1" si="24"/>
        <v>2000</v>
      </c>
      <c r="E321" s="14">
        <f t="shared" si="25"/>
        <v>1500</v>
      </c>
      <c r="F321" s="14">
        <f t="shared" ca="1" si="26"/>
        <v>0</v>
      </c>
      <c r="G321" s="21">
        <f t="shared" ca="1" si="29"/>
        <v>500</v>
      </c>
      <c r="AA321" s="13"/>
    </row>
    <row r="322" spans="1:27">
      <c r="A322" s="12">
        <v>304</v>
      </c>
      <c r="B322" s="20">
        <f t="shared" ca="1" si="27"/>
        <v>0.30436979125579122</v>
      </c>
      <c r="C322" s="22">
        <f t="shared" ca="1" si="28"/>
        <v>150</v>
      </c>
      <c r="D322" s="14">
        <f t="shared" ca="1" si="24"/>
        <v>1500</v>
      </c>
      <c r="E322" s="14">
        <f t="shared" si="25"/>
        <v>1500</v>
      </c>
      <c r="F322" s="14">
        <f t="shared" ca="1" si="26"/>
        <v>125</v>
      </c>
      <c r="G322" s="21">
        <f t="shared" ca="1" si="29"/>
        <v>125</v>
      </c>
      <c r="AA322" s="13"/>
    </row>
    <row r="323" spans="1:27">
      <c r="A323" s="12">
        <v>305</v>
      </c>
      <c r="B323" s="20">
        <f t="shared" ca="1" si="27"/>
        <v>0.19593932754496846</v>
      </c>
      <c r="C323" s="22">
        <f t="shared" ca="1" si="28"/>
        <v>100</v>
      </c>
      <c r="D323" s="14">
        <f t="shared" ca="1" si="24"/>
        <v>1000</v>
      </c>
      <c r="E323" s="14">
        <f t="shared" si="25"/>
        <v>1500</v>
      </c>
      <c r="F323" s="14">
        <f t="shared" ca="1" si="26"/>
        <v>250</v>
      </c>
      <c r="G323" s="21">
        <f t="shared" ca="1" si="29"/>
        <v>-250</v>
      </c>
      <c r="AA323" s="13"/>
    </row>
    <row r="324" spans="1:27">
      <c r="A324" s="12">
        <v>306</v>
      </c>
      <c r="B324" s="20">
        <f t="shared" ca="1" si="27"/>
        <v>0.32313746355883188</v>
      </c>
      <c r="C324" s="22">
        <f t="shared" ca="1" si="28"/>
        <v>150</v>
      </c>
      <c r="D324" s="14">
        <f t="shared" ca="1" si="24"/>
        <v>1500</v>
      </c>
      <c r="E324" s="14">
        <f t="shared" si="25"/>
        <v>1500</v>
      </c>
      <c r="F324" s="14">
        <f t="shared" ca="1" si="26"/>
        <v>125</v>
      </c>
      <c r="G324" s="21">
        <f t="shared" ca="1" si="29"/>
        <v>125</v>
      </c>
      <c r="AA324" s="13"/>
    </row>
    <row r="325" spans="1:27">
      <c r="A325" s="12">
        <v>307</v>
      </c>
      <c r="B325" s="20">
        <f t="shared" ca="1" si="27"/>
        <v>0.20045341973402275</v>
      </c>
      <c r="C325" s="22">
        <f t="shared" ca="1" si="28"/>
        <v>100</v>
      </c>
      <c r="D325" s="14">
        <f t="shared" ca="1" si="24"/>
        <v>1000</v>
      </c>
      <c r="E325" s="14">
        <f t="shared" si="25"/>
        <v>1500</v>
      </c>
      <c r="F325" s="14">
        <f t="shared" ca="1" si="26"/>
        <v>250</v>
      </c>
      <c r="G325" s="21">
        <f t="shared" ca="1" si="29"/>
        <v>-250</v>
      </c>
      <c r="AA325" s="13"/>
    </row>
    <row r="326" spans="1:27">
      <c r="A326" s="12">
        <v>308</v>
      </c>
      <c r="B326" s="20">
        <f t="shared" ca="1" si="27"/>
        <v>0.68041338924882078</v>
      </c>
      <c r="C326" s="22">
        <f t="shared" ca="1" si="28"/>
        <v>200</v>
      </c>
      <c r="D326" s="14">
        <f t="shared" ca="1" si="24"/>
        <v>2000</v>
      </c>
      <c r="E326" s="14">
        <f t="shared" si="25"/>
        <v>1500</v>
      </c>
      <c r="F326" s="14">
        <f t="shared" ca="1" si="26"/>
        <v>0</v>
      </c>
      <c r="G326" s="21">
        <f t="shared" ca="1" si="29"/>
        <v>500</v>
      </c>
      <c r="AA326" s="13"/>
    </row>
    <row r="327" spans="1:27">
      <c r="A327" s="12">
        <v>309</v>
      </c>
      <c r="B327" s="20">
        <f t="shared" ca="1" si="27"/>
        <v>0.77493139511957798</v>
      </c>
      <c r="C327" s="22">
        <f t="shared" ca="1" si="28"/>
        <v>200</v>
      </c>
      <c r="D327" s="14">
        <f t="shared" ca="1" si="24"/>
        <v>2000</v>
      </c>
      <c r="E327" s="14">
        <f t="shared" si="25"/>
        <v>1500</v>
      </c>
      <c r="F327" s="14">
        <f t="shared" ca="1" si="26"/>
        <v>0</v>
      </c>
      <c r="G327" s="21">
        <f t="shared" ca="1" si="29"/>
        <v>500</v>
      </c>
      <c r="AA327" s="13"/>
    </row>
    <row r="328" spans="1:27">
      <c r="A328" s="12">
        <v>310</v>
      </c>
      <c r="B328" s="20">
        <f t="shared" ca="1" si="27"/>
        <v>0.27878277238662263</v>
      </c>
      <c r="C328" s="22">
        <f t="shared" ca="1" si="28"/>
        <v>100</v>
      </c>
      <c r="D328" s="14">
        <f t="shared" ca="1" si="24"/>
        <v>1000</v>
      </c>
      <c r="E328" s="14">
        <f t="shared" si="25"/>
        <v>1500</v>
      </c>
      <c r="F328" s="14">
        <f t="shared" ca="1" si="26"/>
        <v>250</v>
      </c>
      <c r="G328" s="21">
        <f t="shared" ca="1" si="29"/>
        <v>-250</v>
      </c>
      <c r="AA328" s="13"/>
    </row>
    <row r="329" spans="1:27">
      <c r="A329" s="12">
        <v>311</v>
      </c>
      <c r="B329" s="20">
        <f t="shared" ca="1" si="27"/>
        <v>0.69229562912825227</v>
      </c>
      <c r="C329" s="22">
        <f t="shared" ca="1" si="28"/>
        <v>200</v>
      </c>
      <c r="D329" s="14">
        <f t="shared" ca="1" si="24"/>
        <v>2000</v>
      </c>
      <c r="E329" s="14">
        <f t="shared" si="25"/>
        <v>1500</v>
      </c>
      <c r="F329" s="14">
        <f t="shared" ca="1" si="26"/>
        <v>0</v>
      </c>
      <c r="G329" s="21">
        <f t="shared" ca="1" si="29"/>
        <v>500</v>
      </c>
      <c r="AA329" s="13"/>
    </row>
    <row r="330" spans="1:27">
      <c r="A330" s="12">
        <v>312</v>
      </c>
      <c r="B330" s="20">
        <f t="shared" ca="1" si="27"/>
        <v>0.54643624264475699</v>
      </c>
      <c r="C330" s="22">
        <f t="shared" ca="1" si="28"/>
        <v>200</v>
      </c>
      <c r="D330" s="14">
        <f t="shared" ca="1" si="24"/>
        <v>2000</v>
      </c>
      <c r="E330" s="14">
        <f t="shared" si="25"/>
        <v>1500</v>
      </c>
      <c r="F330" s="14">
        <f t="shared" ca="1" si="26"/>
        <v>0</v>
      </c>
      <c r="G330" s="21">
        <f t="shared" ca="1" si="29"/>
        <v>500</v>
      </c>
      <c r="AA330" s="13"/>
    </row>
    <row r="331" spans="1:27">
      <c r="A331" s="12">
        <v>313</v>
      </c>
      <c r="B331" s="20">
        <f t="shared" ca="1" si="27"/>
        <v>0.98724707538970369</v>
      </c>
      <c r="C331" s="22">
        <f t="shared" ca="1" si="28"/>
        <v>300</v>
      </c>
      <c r="D331" s="14">
        <f t="shared" ca="1" si="24"/>
        <v>2000</v>
      </c>
      <c r="E331" s="14">
        <f t="shared" si="25"/>
        <v>1500</v>
      </c>
      <c r="F331" s="14">
        <f t="shared" ca="1" si="26"/>
        <v>0</v>
      </c>
      <c r="G331" s="21">
        <f t="shared" ca="1" si="29"/>
        <v>500</v>
      </c>
      <c r="AA331" s="13"/>
    </row>
    <row r="332" spans="1:27">
      <c r="A332" s="12">
        <v>314</v>
      </c>
      <c r="B332" s="20">
        <f t="shared" ca="1" si="27"/>
        <v>0.13243465776079122</v>
      </c>
      <c r="C332" s="22">
        <f t="shared" ca="1" si="28"/>
        <v>100</v>
      </c>
      <c r="D332" s="14">
        <f t="shared" ca="1" si="24"/>
        <v>1000</v>
      </c>
      <c r="E332" s="14">
        <f t="shared" si="25"/>
        <v>1500</v>
      </c>
      <c r="F332" s="14">
        <f t="shared" ca="1" si="26"/>
        <v>250</v>
      </c>
      <c r="G332" s="21">
        <f t="shared" ca="1" si="29"/>
        <v>-250</v>
      </c>
      <c r="AA332" s="13"/>
    </row>
    <row r="333" spans="1:27">
      <c r="A333" s="12">
        <v>315</v>
      </c>
      <c r="B333" s="20">
        <f t="shared" ca="1" si="27"/>
        <v>0.72551659988551154</v>
      </c>
      <c r="C333" s="22">
        <f t="shared" ca="1" si="28"/>
        <v>200</v>
      </c>
      <c r="D333" s="14">
        <f t="shared" ca="1" si="24"/>
        <v>2000</v>
      </c>
      <c r="E333" s="14">
        <f t="shared" si="25"/>
        <v>1500</v>
      </c>
      <c r="F333" s="14">
        <f t="shared" ca="1" si="26"/>
        <v>0</v>
      </c>
      <c r="G333" s="21">
        <f t="shared" ca="1" si="29"/>
        <v>500</v>
      </c>
      <c r="AA333" s="13"/>
    </row>
    <row r="334" spans="1:27">
      <c r="A334" s="12">
        <v>316</v>
      </c>
      <c r="B334" s="20">
        <f t="shared" ca="1" si="27"/>
        <v>0.9539841352453915</v>
      </c>
      <c r="C334" s="22">
        <f t="shared" ca="1" si="28"/>
        <v>300</v>
      </c>
      <c r="D334" s="14">
        <f t="shared" ca="1" si="24"/>
        <v>2000</v>
      </c>
      <c r="E334" s="14">
        <f t="shared" si="25"/>
        <v>1500</v>
      </c>
      <c r="F334" s="14">
        <f t="shared" ca="1" si="26"/>
        <v>0</v>
      </c>
      <c r="G334" s="21">
        <f t="shared" ca="1" si="29"/>
        <v>500</v>
      </c>
      <c r="AA334" s="13"/>
    </row>
    <row r="335" spans="1:27">
      <c r="A335" s="12">
        <v>317</v>
      </c>
      <c r="B335" s="20">
        <f t="shared" ca="1" si="27"/>
        <v>0.87493359980260765</v>
      </c>
      <c r="C335" s="22">
        <f t="shared" ca="1" si="28"/>
        <v>250</v>
      </c>
      <c r="D335" s="14">
        <f t="shared" ca="1" si="24"/>
        <v>2000</v>
      </c>
      <c r="E335" s="14">
        <f t="shared" si="25"/>
        <v>1500</v>
      </c>
      <c r="F335" s="14">
        <f t="shared" ca="1" si="26"/>
        <v>0</v>
      </c>
      <c r="G335" s="21">
        <f t="shared" ca="1" si="29"/>
        <v>500</v>
      </c>
      <c r="AA335" s="13"/>
    </row>
    <row r="336" spans="1:27">
      <c r="A336" s="12">
        <v>318</v>
      </c>
      <c r="B336" s="20">
        <f t="shared" ca="1" si="27"/>
        <v>0.42518338643503784</v>
      </c>
      <c r="C336" s="22">
        <f t="shared" ca="1" si="28"/>
        <v>150</v>
      </c>
      <c r="D336" s="14">
        <f t="shared" ca="1" si="24"/>
        <v>1500</v>
      </c>
      <c r="E336" s="14">
        <f t="shared" si="25"/>
        <v>1500</v>
      </c>
      <c r="F336" s="14">
        <f t="shared" ca="1" si="26"/>
        <v>125</v>
      </c>
      <c r="G336" s="21">
        <f t="shared" ca="1" si="29"/>
        <v>125</v>
      </c>
      <c r="AA336" s="13"/>
    </row>
    <row r="337" spans="1:27">
      <c r="A337" s="12">
        <v>319</v>
      </c>
      <c r="B337" s="20">
        <f t="shared" ca="1" si="27"/>
        <v>0.82549288466042259</v>
      </c>
      <c r="C337" s="22">
        <f t="shared" ca="1" si="28"/>
        <v>250</v>
      </c>
      <c r="D337" s="14">
        <f t="shared" ca="1" si="24"/>
        <v>2000</v>
      </c>
      <c r="E337" s="14">
        <f t="shared" si="25"/>
        <v>1500</v>
      </c>
      <c r="F337" s="14">
        <f t="shared" ca="1" si="26"/>
        <v>0</v>
      </c>
      <c r="G337" s="21">
        <f t="shared" ca="1" si="29"/>
        <v>500</v>
      </c>
      <c r="AA337" s="13"/>
    </row>
    <row r="338" spans="1:27">
      <c r="A338" s="12">
        <v>320</v>
      </c>
      <c r="B338" s="20">
        <f t="shared" ca="1" si="27"/>
        <v>1.0012223942147069E-2</v>
      </c>
      <c r="C338" s="22">
        <f t="shared" ca="1" si="28"/>
        <v>100</v>
      </c>
      <c r="D338" s="14">
        <f t="shared" ca="1" si="24"/>
        <v>1000</v>
      </c>
      <c r="E338" s="14">
        <f t="shared" si="25"/>
        <v>1500</v>
      </c>
      <c r="F338" s="14">
        <f t="shared" ca="1" si="26"/>
        <v>250</v>
      </c>
      <c r="G338" s="21">
        <f t="shared" ca="1" si="29"/>
        <v>-250</v>
      </c>
      <c r="AA338" s="13"/>
    </row>
    <row r="339" spans="1:27">
      <c r="A339" s="12">
        <v>321</v>
      </c>
      <c r="B339" s="20">
        <f t="shared" ca="1" si="27"/>
        <v>0.92888291887349794</v>
      </c>
      <c r="C339" s="22">
        <f t="shared" ca="1" si="28"/>
        <v>250</v>
      </c>
      <c r="D339" s="14">
        <f t="shared" ref="D339:D402" ca="1" si="30">Unit_price*MIN(C339,Order_quantity)</f>
        <v>2000</v>
      </c>
      <c r="E339" s="14">
        <f t="shared" ref="E339:E402" si="31">Unit_cost*Order_quantity</f>
        <v>1500</v>
      </c>
      <c r="F339" s="14">
        <f t="shared" ref="F339:F402" ca="1" si="32">Unit_refund*MAX(Order_quantity-C339,0)</f>
        <v>0</v>
      </c>
      <c r="G339" s="21">
        <f t="shared" ca="1" si="29"/>
        <v>500</v>
      </c>
      <c r="AA339" s="13"/>
    </row>
    <row r="340" spans="1:27">
      <c r="A340" s="12">
        <v>322</v>
      </c>
      <c r="B340" s="20">
        <f t="shared" ref="B340:B403" ca="1" si="33">RAND()</f>
        <v>0.59484277519719897</v>
      </c>
      <c r="C340" s="22">
        <f t="shared" ref="C340:C403" ca="1" si="34">VLOOKUP(B340,$D$5:$E$9,2,TRUE)</f>
        <v>200</v>
      </c>
      <c r="D340" s="14">
        <f t="shared" ca="1" si="30"/>
        <v>2000</v>
      </c>
      <c r="E340" s="14">
        <f t="shared" si="31"/>
        <v>1500</v>
      </c>
      <c r="F340" s="14">
        <f t="shared" ca="1" si="32"/>
        <v>0</v>
      </c>
      <c r="G340" s="21">
        <f t="shared" ref="G340:G403" ca="1" si="35">D340+F340-E340</f>
        <v>500</v>
      </c>
      <c r="AA340" s="13"/>
    </row>
    <row r="341" spans="1:27">
      <c r="A341" s="12">
        <v>323</v>
      </c>
      <c r="B341" s="20">
        <f t="shared" ca="1" si="33"/>
        <v>0.67460364907634152</v>
      </c>
      <c r="C341" s="22">
        <f t="shared" ca="1" si="34"/>
        <v>200</v>
      </c>
      <c r="D341" s="14">
        <f t="shared" ca="1" si="30"/>
        <v>2000</v>
      </c>
      <c r="E341" s="14">
        <f t="shared" si="31"/>
        <v>1500</v>
      </c>
      <c r="F341" s="14">
        <f t="shared" ca="1" si="32"/>
        <v>0</v>
      </c>
      <c r="G341" s="21">
        <f t="shared" ca="1" si="35"/>
        <v>500</v>
      </c>
      <c r="AA341" s="13"/>
    </row>
    <row r="342" spans="1:27">
      <c r="A342" s="12">
        <v>324</v>
      </c>
      <c r="B342" s="20">
        <f t="shared" ca="1" si="33"/>
        <v>0.55626704145412853</v>
      </c>
      <c r="C342" s="22">
        <f t="shared" ca="1" si="34"/>
        <v>200</v>
      </c>
      <c r="D342" s="14">
        <f t="shared" ca="1" si="30"/>
        <v>2000</v>
      </c>
      <c r="E342" s="14">
        <f t="shared" si="31"/>
        <v>1500</v>
      </c>
      <c r="F342" s="14">
        <f t="shared" ca="1" si="32"/>
        <v>0</v>
      </c>
      <c r="G342" s="21">
        <f t="shared" ca="1" si="35"/>
        <v>500</v>
      </c>
      <c r="AA342" s="13"/>
    </row>
    <row r="343" spans="1:27">
      <c r="A343" s="12">
        <v>325</v>
      </c>
      <c r="B343" s="20">
        <f t="shared" ca="1" si="33"/>
        <v>0.31321192677475318</v>
      </c>
      <c r="C343" s="22">
        <f t="shared" ca="1" si="34"/>
        <v>150</v>
      </c>
      <c r="D343" s="14">
        <f t="shared" ca="1" si="30"/>
        <v>1500</v>
      </c>
      <c r="E343" s="14">
        <f t="shared" si="31"/>
        <v>1500</v>
      </c>
      <c r="F343" s="14">
        <f t="shared" ca="1" si="32"/>
        <v>125</v>
      </c>
      <c r="G343" s="21">
        <f t="shared" ca="1" si="35"/>
        <v>125</v>
      </c>
      <c r="AA343" s="13"/>
    </row>
    <row r="344" spans="1:27">
      <c r="A344" s="12">
        <v>326</v>
      </c>
      <c r="B344" s="20">
        <f t="shared" ca="1" si="33"/>
        <v>0.20584114909859275</v>
      </c>
      <c r="C344" s="22">
        <f t="shared" ca="1" si="34"/>
        <v>100</v>
      </c>
      <c r="D344" s="14">
        <f t="shared" ca="1" si="30"/>
        <v>1000</v>
      </c>
      <c r="E344" s="14">
        <f t="shared" si="31"/>
        <v>1500</v>
      </c>
      <c r="F344" s="14">
        <f t="shared" ca="1" si="32"/>
        <v>250</v>
      </c>
      <c r="G344" s="21">
        <f t="shared" ca="1" si="35"/>
        <v>-250</v>
      </c>
      <c r="AA344" s="13"/>
    </row>
    <row r="345" spans="1:27">
      <c r="A345" s="12">
        <v>327</v>
      </c>
      <c r="B345" s="20">
        <f t="shared" ca="1" si="33"/>
        <v>0.25534606287402628</v>
      </c>
      <c r="C345" s="22">
        <f t="shared" ca="1" si="34"/>
        <v>100</v>
      </c>
      <c r="D345" s="14">
        <f t="shared" ca="1" si="30"/>
        <v>1000</v>
      </c>
      <c r="E345" s="14">
        <f t="shared" si="31"/>
        <v>1500</v>
      </c>
      <c r="F345" s="14">
        <f t="shared" ca="1" si="32"/>
        <v>250</v>
      </c>
      <c r="G345" s="21">
        <f t="shared" ca="1" si="35"/>
        <v>-250</v>
      </c>
      <c r="AA345" s="13"/>
    </row>
    <row r="346" spans="1:27">
      <c r="A346" s="12">
        <v>328</v>
      </c>
      <c r="B346" s="20">
        <f t="shared" ca="1" si="33"/>
        <v>0.56048885384742064</v>
      </c>
      <c r="C346" s="22">
        <f t="shared" ca="1" si="34"/>
        <v>200</v>
      </c>
      <c r="D346" s="14">
        <f t="shared" ca="1" si="30"/>
        <v>2000</v>
      </c>
      <c r="E346" s="14">
        <f t="shared" si="31"/>
        <v>1500</v>
      </c>
      <c r="F346" s="14">
        <f t="shared" ca="1" si="32"/>
        <v>0</v>
      </c>
      <c r="G346" s="21">
        <f t="shared" ca="1" si="35"/>
        <v>500</v>
      </c>
      <c r="AA346" s="13"/>
    </row>
    <row r="347" spans="1:27">
      <c r="A347" s="12">
        <v>329</v>
      </c>
      <c r="B347" s="20">
        <f t="shared" ca="1" si="33"/>
        <v>0.75935906833633204</v>
      </c>
      <c r="C347" s="22">
        <f t="shared" ca="1" si="34"/>
        <v>200</v>
      </c>
      <c r="D347" s="14">
        <f t="shared" ca="1" si="30"/>
        <v>2000</v>
      </c>
      <c r="E347" s="14">
        <f t="shared" si="31"/>
        <v>1500</v>
      </c>
      <c r="F347" s="14">
        <f t="shared" ca="1" si="32"/>
        <v>0</v>
      </c>
      <c r="G347" s="21">
        <f t="shared" ca="1" si="35"/>
        <v>500</v>
      </c>
      <c r="AA347" s="13"/>
    </row>
    <row r="348" spans="1:27">
      <c r="A348" s="12">
        <v>330</v>
      </c>
      <c r="B348" s="20">
        <f t="shared" ca="1" si="33"/>
        <v>0.79278769668783289</v>
      </c>
      <c r="C348" s="22">
        <f t="shared" ca="1" si="34"/>
        <v>200</v>
      </c>
      <c r="D348" s="14">
        <f t="shared" ca="1" si="30"/>
        <v>2000</v>
      </c>
      <c r="E348" s="14">
        <f t="shared" si="31"/>
        <v>1500</v>
      </c>
      <c r="F348" s="14">
        <f t="shared" ca="1" si="32"/>
        <v>0</v>
      </c>
      <c r="G348" s="21">
        <f t="shared" ca="1" si="35"/>
        <v>500</v>
      </c>
      <c r="AA348" s="13"/>
    </row>
    <row r="349" spans="1:27">
      <c r="A349" s="12">
        <v>331</v>
      </c>
      <c r="B349" s="20">
        <f t="shared" ca="1" si="33"/>
        <v>0.19696023632805049</v>
      </c>
      <c r="C349" s="22">
        <f t="shared" ca="1" si="34"/>
        <v>100</v>
      </c>
      <c r="D349" s="14">
        <f t="shared" ca="1" si="30"/>
        <v>1000</v>
      </c>
      <c r="E349" s="14">
        <f t="shared" si="31"/>
        <v>1500</v>
      </c>
      <c r="F349" s="14">
        <f t="shared" ca="1" si="32"/>
        <v>250</v>
      </c>
      <c r="G349" s="21">
        <f t="shared" ca="1" si="35"/>
        <v>-250</v>
      </c>
      <c r="AA349" s="13"/>
    </row>
    <row r="350" spans="1:27">
      <c r="A350" s="12">
        <v>332</v>
      </c>
      <c r="B350" s="20">
        <f t="shared" ca="1" si="33"/>
        <v>0.17186726929321727</v>
      </c>
      <c r="C350" s="22">
        <f t="shared" ca="1" si="34"/>
        <v>100</v>
      </c>
      <c r="D350" s="14">
        <f t="shared" ca="1" si="30"/>
        <v>1000</v>
      </c>
      <c r="E350" s="14">
        <f t="shared" si="31"/>
        <v>1500</v>
      </c>
      <c r="F350" s="14">
        <f t="shared" ca="1" si="32"/>
        <v>250</v>
      </c>
      <c r="G350" s="21">
        <f t="shared" ca="1" si="35"/>
        <v>-250</v>
      </c>
      <c r="AA350" s="13"/>
    </row>
    <row r="351" spans="1:27">
      <c r="A351" s="12">
        <v>333</v>
      </c>
      <c r="B351" s="20">
        <f t="shared" ca="1" si="33"/>
        <v>0.48998523640058422</v>
      </c>
      <c r="C351" s="22">
        <f t="shared" ca="1" si="34"/>
        <v>150</v>
      </c>
      <c r="D351" s="14">
        <f t="shared" ca="1" si="30"/>
        <v>1500</v>
      </c>
      <c r="E351" s="14">
        <f t="shared" si="31"/>
        <v>1500</v>
      </c>
      <c r="F351" s="14">
        <f t="shared" ca="1" si="32"/>
        <v>125</v>
      </c>
      <c r="G351" s="21">
        <f t="shared" ca="1" si="35"/>
        <v>125</v>
      </c>
      <c r="AA351" s="13"/>
    </row>
    <row r="352" spans="1:27">
      <c r="A352" s="12">
        <v>334</v>
      </c>
      <c r="B352" s="20">
        <f t="shared" ca="1" si="33"/>
        <v>0.98891306830343817</v>
      </c>
      <c r="C352" s="22">
        <f t="shared" ca="1" si="34"/>
        <v>300</v>
      </c>
      <c r="D352" s="14">
        <f t="shared" ca="1" si="30"/>
        <v>2000</v>
      </c>
      <c r="E352" s="14">
        <f t="shared" si="31"/>
        <v>1500</v>
      </c>
      <c r="F352" s="14">
        <f t="shared" ca="1" si="32"/>
        <v>0</v>
      </c>
      <c r="G352" s="21">
        <f t="shared" ca="1" si="35"/>
        <v>500</v>
      </c>
      <c r="AA352" s="13"/>
    </row>
    <row r="353" spans="1:27">
      <c r="A353" s="12">
        <v>335</v>
      </c>
      <c r="B353" s="20">
        <f t="shared" ca="1" si="33"/>
        <v>0.14073914245608665</v>
      </c>
      <c r="C353" s="22">
        <f t="shared" ca="1" si="34"/>
        <v>100</v>
      </c>
      <c r="D353" s="14">
        <f t="shared" ca="1" si="30"/>
        <v>1000</v>
      </c>
      <c r="E353" s="14">
        <f t="shared" si="31"/>
        <v>1500</v>
      </c>
      <c r="F353" s="14">
        <f t="shared" ca="1" si="32"/>
        <v>250</v>
      </c>
      <c r="G353" s="21">
        <f t="shared" ca="1" si="35"/>
        <v>-250</v>
      </c>
      <c r="AA353" s="13"/>
    </row>
    <row r="354" spans="1:27">
      <c r="A354" s="12">
        <v>336</v>
      </c>
      <c r="B354" s="20">
        <f t="shared" ca="1" si="33"/>
        <v>0.60437944346950379</v>
      </c>
      <c r="C354" s="22">
        <f t="shared" ca="1" si="34"/>
        <v>200</v>
      </c>
      <c r="D354" s="14">
        <f t="shared" ca="1" si="30"/>
        <v>2000</v>
      </c>
      <c r="E354" s="14">
        <f t="shared" si="31"/>
        <v>1500</v>
      </c>
      <c r="F354" s="14">
        <f t="shared" ca="1" si="32"/>
        <v>0</v>
      </c>
      <c r="G354" s="21">
        <f t="shared" ca="1" si="35"/>
        <v>500</v>
      </c>
      <c r="AA354" s="13"/>
    </row>
    <row r="355" spans="1:27">
      <c r="A355" s="12">
        <v>337</v>
      </c>
      <c r="B355" s="20">
        <f t="shared" ca="1" si="33"/>
        <v>0.97392459441217183</v>
      </c>
      <c r="C355" s="22">
        <f t="shared" ca="1" si="34"/>
        <v>300</v>
      </c>
      <c r="D355" s="14">
        <f t="shared" ca="1" si="30"/>
        <v>2000</v>
      </c>
      <c r="E355" s="14">
        <f t="shared" si="31"/>
        <v>1500</v>
      </c>
      <c r="F355" s="14">
        <f t="shared" ca="1" si="32"/>
        <v>0</v>
      </c>
      <c r="G355" s="21">
        <f t="shared" ca="1" si="35"/>
        <v>500</v>
      </c>
      <c r="AA355" s="13"/>
    </row>
    <row r="356" spans="1:27">
      <c r="A356" s="12">
        <v>338</v>
      </c>
      <c r="B356" s="20">
        <f t="shared" ca="1" si="33"/>
        <v>4.1779028230737647E-2</v>
      </c>
      <c r="C356" s="22">
        <f t="shared" ca="1" si="34"/>
        <v>100</v>
      </c>
      <c r="D356" s="14">
        <f t="shared" ca="1" si="30"/>
        <v>1000</v>
      </c>
      <c r="E356" s="14">
        <f t="shared" si="31"/>
        <v>1500</v>
      </c>
      <c r="F356" s="14">
        <f t="shared" ca="1" si="32"/>
        <v>250</v>
      </c>
      <c r="G356" s="21">
        <f t="shared" ca="1" si="35"/>
        <v>-250</v>
      </c>
      <c r="AA356" s="13"/>
    </row>
    <row r="357" spans="1:27">
      <c r="A357" s="12">
        <v>339</v>
      </c>
      <c r="B357" s="20">
        <f t="shared" ca="1" si="33"/>
        <v>0.74707241781545619</v>
      </c>
      <c r="C357" s="22">
        <f t="shared" ca="1" si="34"/>
        <v>200</v>
      </c>
      <c r="D357" s="14">
        <f t="shared" ca="1" si="30"/>
        <v>2000</v>
      </c>
      <c r="E357" s="14">
        <f t="shared" si="31"/>
        <v>1500</v>
      </c>
      <c r="F357" s="14">
        <f t="shared" ca="1" si="32"/>
        <v>0</v>
      </c>
      <c r="G357" s="21">
        <f t="shared" ca="1" si="35"/>
        <v>500</v>
      </c>
      <c r="AA357" s="13"/>
    </row>
    <row r="358" spans="1:27">
      <c r="A358" s="12">
        <v>340</v>
      </c>
      <c r="B358" s="20">
        <f t="shared" ca="1" si="33"/>
        <v>0.14212845287508991</v>
      </c>
      <c r="C358" s="22">
        <f t="shared" ca="1" si="34"/>
        <v>100</v>
      </c>
      <c r="D358" s="14">
        <f t="shared" ca="1" si="30"/>
        <v>1000</v>
      </c>
      <c r="E358" s="14">
        <f t="shared" si="31"/>
        <v>1500</v>
      </c>
      <c r="F358" s="14">
        <f t="shared" ca="1" si="32"/>
        <v>250</v>
      </c>
      <c r="G358" s="21">
        <f t="shared" ca="1" si="35"/>
        <v>-250</v>
      </c>
      <c r="AA358" s="13"/>
    </row>
    <row r="359" spans="1:27">
      <c r="A359" s="12">
        <v>341</v>
      </c>
      <c r="B359" s="20">
        <f t="shared" ca="1" si="33"/>
        <v>0.33783289392429949</v>
      </c>
      <c r="C359" s="22">
        <f t="shared" ca="1" si="34"/>
        <v>150</v>
      </c>
      <c r="D359" s="14">
        <f t="shared" ca="1" si="30"/>
        <v>1500</v>
      </c>
      <c r="E359" s="14">
        <f t="shared" si="31"/>
        <v>1500</v>
      </c>
      <c r="F359" s="14">
        <f t="shared" ca="1" si="32"/>
        <v>125</v>
      </c>
      <c r="G359" s="21">
        <f t="shared" ca="1" si="35"/>
        <v>125</v>
      </c>
      <c r="AA359" s="13"/>
    </row>
    <row r="360" spans="1:27">
      <c r="A360" s="12">
        <v>342</v>
      </c>
      <c r="B360" s="20">
        <f t="shared" ca="1" si="33"/>
        <v>0.94071697300718538</v>
      </c>
      <c r="C360" s="22">
        <f t="shared" ca="1" si="34"/>
        <v>250</v>
      </c>
      <c r="D360" s="14">
        <f t="shared" ca="1" si="30"/>
        <v>2000</v>
      </c>
      <c r="E360" s="14">
        <f t="shared" si="31"/>
        <v>1500</v>
      </c>
      <c r="F360" s="14">
        <f t="shared" ca="1" si="32"/>
        <v>0</v>
      </c>
      <c r="G360" s="21">
        <f t="shared" ca="1" si="35"/>
        <v>500</v>
      </c>
      <c r="AA360" s="13"/>
    </row>
    <row r="361" spans="1:27">
      <c r="A361" s="12">
        <v>343</v>
      </c>
      <c r="B361" s="20">
        <f t="shared" ca="1" si="33"/>
        <v>0.71597501634881722</v>
      </c>
      <c r="C361" s="22">
        <f t="shared" ca="1" si="34"/>
        <v>200</v>
      </c>
      <c r="D361" s="14">
        <f t="shared" ca="1" si="30"/>
        <v>2000</v>
      </c>
      <c r="E361" s="14">
        <f t="shared" si="31"/>
        <v>1500</v>
      </c>
      <c r="F361" s="14">
        <f t="shared" ca="1" si="32"/>
        <v>0</v>
      </c>
      <c r="G361" s="21">
        <f t="shared" ca="1" si="35"/>
        <v>500</v>
      </c>
      <c r="AA361" s="13"/>
    </row>
    <row r="362" spans="1:27">
      <c r="A362" s="12">
        <v>344</v>
      </c>
      <c r="B362" s="20">
        <f t="shared" ca="1" si="33"/>
        <v>0.83057272677179761</v>
      </c>
      <c r="C362" s="22">
        <f t="shared" ca="1" si="34"/>
        <v>250</v>
      </c>
      <c r="D362" s="14">
        <f t="shared" ca="1" si="30"/>
        <v>2000</v>
      </c>
      <c r="E362" s="14">
        <f t="shared" si="31"/>
        <v>1500</v>
      </c>
      <c r="F362" s="14">
        <f t="shared" ca="1" si="32"/>
        <v>0</v>
      </c>
      <c r="G362" s="21">
        <f t="shared" ca="1" si="35"/>
        <v>500</v>
      </c>
      <c r="AA362" s="13"/>
    </row>
    <row r="363" spans="1:27">
      <c r="A363" s="12">
        <v>345</v>
      </c>
      <c r="B363" s="20">
        <f t="shared" ca="1" si="33"/>
        <v>1.6153961965401753E-2</v>
      </c>
      <c r="C363" s="22">
        <f t="shared" ca="1" si="34"/>
        <v>100</v>
      </c>
      <c r="D363" s="14">
        <f t="shared" ca="1" si="30"/>
        <v>1000</v>
      </c>
      <c r="E363" s="14">
        <f t="shared" si="31"/>
        <v>1500</v>
      </c>
      <c r="F363" s="14">
        <f t="shared" ca="1" si="32"/>
        <v>250</v>
      </c>
      <c r="G363" s="21">
        <f t="shared" ca="1" si="35"/>
        <v>-250</v>
      </c>
      <c r="AA363" s="13"/>
    </row>
    <row r="364" spans="1:27">
      <c r="A364" s="12">
        <v>346</v>
      </c>
      <c r="B364" s="20">
        <f t="shared" ca="1" si="33"/>
        <v>6.0786083720070327E-2</v>
      </c>
      <c r="C364" s="22">
        <f t="shared" ca="1" si="34"/>
        <v>100</v>
      </c>
      <c r="D364" s="14">
        <f t="shared" ca="1" si="30"/>
        <v>1000</v>
      </c>
      <c r="E364" s="14">
        <f t="shared" si="31"/>
        <v>1500</v>
      </c>
      <c r="F364" s="14">
        <f t="shared" ca="1" si="32"/>
        <v>250</v>
      </c>
      <c r="G364" s="21">
        <f t="shared" ca="1" si="35"/>
        <v>-250</v>
      </c>
      <c r="AA364" s="13"/>
    </row>
    <row r="365" spans="1:27">
      <c r="A365" s="12">
        <v>347</v>
      </c>
      <c r="B365" s="20">
        <f t="shared" ca="1" si="33"/>
        <v>0.24530368744288167</v>
      </c>
      <c r="C365" s="22">
        <f t="shared" ca="1" si="34"/>
        <v>100</v>
      </c>
      <c r="D365" s="14">
        <f t="shared" ca="1" si="30"/>
        <v>1000</v>
      </c>
      <c r="E365" s="14">
        <f t="shared" si="31"/>
        <v>1500</v>
      </c>
      <c r="F365" s="14">
        <f t="shared" ca="1" si="32"/>
        <v>250</v>
      </c>
      <c r="G365" s="21">
        <f t="shared" ca="1" si="35"/>
        <v>-250</v>
      </c>
      <c r="AA365" s="13"/>
    </row>
    <row r="366" spans="1:27">
      <c r="A366" s="12">
        <v>348</v>
      </c>
      <c r="B366" s="20">
        <f t="shared" ca="1" si="33"/>
        <v>0.41783585558110437</v>
      </c>
      <c r="C366" s="22">
        <f t="shared" ca="1" si="34"/>
        <v>150</v>
      </c>
      <c r="D366" s="14">
        <f t="shared" ca="1" si="30"/>
        <v>1500</v>
      </c>
      <c r="E366" s="14">
        <f t="shared" si="31"/>
        <v>1500</v>
      </c>
      <c r="F366" s="14">
        <f t="shared" ca="1" si="32"/>
        <v>125</v>
      </c>
      <c r="G366" s="21">
        <f t="shared" ca="1" si="35"/>
        <v>125</v>
      </c>
      <c r="AA366" s="13"/>
    </row>
    <row r="367" spans="1:27">
      <c r="A367" s="12">
        <v>349</v>
      </c>
      <c r="B367" s="20">
        <f t="shared" ca="1" si="33"/>
        <v>6.1483951199520437E-2</v>
      </c>
      <c r="C367" s="22">
        <f t="shared" ca="1" si="34"/>
        <v>100</v>
      </c>
      <c r="D367" s="14">
        <f t="shared" ca="1" si="30"/>
        <v>1000</v>
      </c>
      <c r="E367" s="14">
        <f t="shared" si="31"/>
        <v>1500</v>
      </c>
      <c r="F367" s="14">
        <f t="shared" ca="1" si="32"/>
        <v>250</v>
      </c>
      <c r="G367" s="21">
        <f t="shared" ca="1" si="35"/>
        <v>-250</v>
      </c>
      <c r="AA367" s="13"/>
    </row>
    <row r="368" spans="1:27">
      <c r="A368" s="12">
        <v>350</v>
      </c>
      <c r="B368" s="20">
        <f t="shared" ca="1" si="33"/>
        <v>0.72611150035964922</v>
      </c>
      <c r="C368" s="22">
        <f t="shared" ca="1" si="34"/>
        <v>200</v>
      </c>
      <c r="D368" s="14">
        <f t="shared" ca="1" si="30"/>
        <v>2000</v>
      </c>
      <c r="E368" s="14">
        <f t="shared" si="31"/>
        <v>1500</v>
      </c>
      <c r="F368" s="14">
        <f t="shared" ca="1" si="32"/>
        <v>0</v>
      </c>
      <c r="G368" s="21">
        <f t="shared" ca="1" si="35"/>
        <v>500</v>
      </c>
      <c r="AA368" s="13"/>
    </row>
    <row r="369" spans="1:27">
      <c r="A369" s="12">
        <v>351</v>
      </c>
      <c r="B369" s="20">
        <f t="shared" ca="1" si="33"/>
        <v>0.56109759068858889</v>
      </c>
      <c r="C369" s="22">
        <f t="shared" ca="1" si="34"/>
        <v>200</v>
      </c>
      <c r="D369" s="14">
        <f t="shared" ca="1" si="30"/>
        <v>2000</v>
      </c>
      <c r="E369" s="14">
        <f t="shared" si="31"/>
        <v>1500</v>
      </c>
      <c r="F369" s="14">
        <f t="shared" ca="1" si="32"/>
        <v>0</v>
      </c>
      <c r="G369" s="21">
        <f t="shared" ca="1" si="35"/>
        <v>500</v>
      </c>
      <c r="AA369" s="13"/>
    </row>
    <row r="370" spans="1:27">
      <c r="A370" s="12">
        <v>352</v>
      </c>
      <c r="B370" s="20">
        <f t="shared" ca="1" si="33"/>
        <v>0.76604662012266911</v>
      </c>
      <c r="C370" s="22">
        <f t="shared" ca="1" si="34"/>
        <v>200</v>
      </c>
      <c r="D370" s="14">
        <f t="shared" ca="1" si="30"/>
        <v>2000</v>
      </c>
      <c r="E370" s="14">
        <f t="shared" si="31"/>
        <v>1500</v>
      </c>
      <c r="F370" s="14">
        <f t="shared" ca="1" si="32"/>
        <v>0</v>
      </c>
      <c r="G370" s="21">
        <f t="shared" ca="1" si="35"/>
        <v>500</v>
      </c>
      <c r="AA370" s="13"/>
    </row>
    <row r="371" spans="1:27">
      <c r="A371" s="12">
        <v>353</v>
      </c>
      <c r="B371" s="20">
        <f t="shared" ca="1" si="33"/>
        <v>0.56346529872663798</v>
      </c>
      <c r="C371" s="22">
        <f t="shared" ca="1" si="34"/>
        <v>200</v>
      </c>
      <c r="D371" s="14">
        <f t="shared" ca="1" si="30"/>
        <v>2000</v>
      </c>
      <c r="E371" s="14">
        <f t="shared" si="31"/>
        <v>1500</v>
      </c>
      <c r="F371" s="14">
        <f t="shared" ca="1" si="32"/>
        <v>0</v>
      </c>
      <c r="G371" s="21">
        <f t="shared" ca="1" si="35"/>
        <v>500</v>
      </c>
      <c r="AA371" s="13"/>
    </row>
    <row r="372" spans="1:27">
      <c r="A372" s="12">
        <v>354</v>
      </c>
      <c r="B372" s="20">
        <f t="shared" ca="1" si="33"/>
        <v>0.70461592216684932</v>
      </c>
      <c r="C372" s="22">
        <f t="shared" ca="1" si="34"/>
        <v>200</v>
      </c>
      <c r="D372" s="14">
        <f t="shared" ca="1" si="30"/>
        <v>2000</v>
      </c>
      <c r="E372" s="14">
        <f t="shared" si="31"/>
        <v>1500</v>
      </c>
      <c r="F372" s="14">
        <f t="shared" ca="1" si="32"/>
        <v>0</v>
      </c>
      <c r="G372" s="21">
        <f t="shared" ca="1" si="35"/>
        <v>500</v>
      </c>
      <c r="AA372" s="13"/>
    </row>
    <row r="373" spans="1:27">
      <c r="A373" s="12">
        <v>355</v>
      </c>
      <c r="B373" s="20">
        <f t="shared" ca="1" si="33"/>
        <v>0.92129184392756913</v>
      </c>
      <c r="C373" s="22">
        <f t="shared" ca="1" si="34"/>
        <v>250</v>
      </c>
      <c r="D373" s="14">
        <f t="shared" ca="1" si="30"/>
        <v>2000</v>
      </c>
      <c r="E373" s="14">
        <f t="shared" si="31"/>
        <v>1500</v>
      </c>
      <c r="F373" s="14">
        <f t="shared" ca="1" si="32"/>
        <v>0</v>
      </c>
      <c r="G373" s="21">
        <f t="shared" ca="1" si="35"/>
        <v>500</v>
      </c>
      <c r="AA373" s="13"/>
    </row>
    <row r="374" spans="1:27">
      <c r="A374" s="12">
        <v>356</v>
      </c>
      <c r="B374" s="20">
        <f t="shared" ca="1" si="33"/>
        <v>0.50935568388211683</v>
      </c>
      <c r="C374" s="22">
        <f t="shared" ca="1" si="34"/>
        <v>200</v>
      </c>
      <c r="D374" s="14">
        <f t="shared" ca="1" si="30"/>
        <v>2000</v>
      </c>
      <c r="E374" s="14">
        <f t="shared" si="31"/>
        <v>1500</v>
      </c>
      <c r="F374" s="14">
        <f t="shared" ca="1" si="32"/>
        <v>0</v>
      </c>
      <c r="G374" s="21">
        <f t="shared" ca="1" si="35"/>
        <v>500</v>
      </c>
      <c r="AA374" s="13"/>
    </row>
    <row r="375" spans="1:27">
      <c r="A375" s="12">
        <v>357</v>
      </c>
      <c r="B375" s="20">
        <f t="shared" ca="1" si="33"/>
        <v>0.73615816281235524</v>
      </c>
      <c r="C375" s="22">
        <f t="shared" ca="1" si="34"/>
        <v>200</v>
      </c>
      <c r="D375" s="14">
        <f t="shared" ca="1" si="30"/>
        <v>2000</v>
      </c>
      <c r="E375" s="14">
        <f t="shared" si="31"/>
        <v>1500</v>
      </c>
      <c r="F375" s="14">
        <f t="shared" ca="1" si="32"/>
        <v>0</v>
      </c>
      <c r="G375" s="21">
        <f t="shared" ca="1" si="35"/>
        <v>500</v>
      </c>
      <c r="AA375" s="13"/>
    </row>
    <row r="376" spans="1:27">
      <c r="A376" s="12">
        <v>358</v>
      </c>
      <c r="B376" s="20">
        <f t="shared" ca="1" si="33"/>
        <v>0.79012885717123194</v>
      </c>
      <c r="C376" s="22">
        <f t="shared" ca="1" si="34"/>
        <v>200</v>
      </c>
      <c r="D376" s="14">
        <f t="shared" ca="1" si="30"/>
        <v>2000</v>
      </c>
      <c r="E376" s="14">
        <f t="shared" si="31"/>
        <v>1500</v>
      </c>
      <c r="F376" s="14">
        <f t="shared" ca="1" si="32"/>
        <v>0</v>
      </c>
      <c r="G376" s="21">
        <f t="shared" ca="1" si="35"/>
        <v>500</v>
      </c>
      <c r="AA376" s="13"/>
    </row>
    <row r="377" spans="1:27">
      <c r="A377" s="12">
        <v>359</v>
      </c>
      <c r="B377" s="20">
        <f t="shared" ca="1" si="33"/>
        <v>0.23656922424186089</v>
      </c>
      <c r="C377" s="22">
        <f t="shared" ca="1" si="34"/>
        <v>100</v>
      </c>
      <c r="D377" s="14">
        <f t="shared" ca="1" si="30"/>
        <v>1000</v>
      </c>
      <c r="E377" s="14">
        <f t="shared" si="31"/>
        <v>1500</v>
      </c>
      <c r="F377" s="14">
        <f t="shared" ca="1" si="32"/>
        <v>250</v>
      </c>
      <c r="G377" s="21">
        <f t="shared" ca="1" si="35"/>
        <v>-250</v>
      </c>
      <c r="AA377" s="13"/>
    </row>
    <row r="378" spans="1:27">
      <c r="A378" s="12">
        <v>360</v>
      </c>
      <c r="B378" s="20">
        <f t="shared" ca="1" si="33"/>
        <v>0.76365461714211724</v>
      </c>
      <c r="C378" s="22">
        <f t="shared" ca="1" si="34"/>
        <v>200</v>
      </c>
      <c r="D378" s="14">
        <f t="shared" ca="1" si="30"/>
        <v>2000</v>
      </c>
      <c r="E378" s="14">
        <f t="shared" si="31"/>
        <v>1500</v>
      </c>
      <c r="F378" s="14">
        <f t="shared" ca="1" si="32"/>
        <v>0</v>
      </c>
      <c r="G378" s="21">
        <f t="shared" ca="1" si="35"/>
        <v>500</v>
      </c>
      <c r="AA378" s="13"/>
    </row>
    <row r="379" spans="1:27">
      <c r="A379" s="12">
        <v>361</v>
      </c>
      <c r="B379" s="20">
        <f t="shared" ca="1" si="33"/>
        <v>0.27069003533602121</v>
      </c>
      <c r="C379" s="22">
        <f t="shared" ca="1" si="34"/>
        <v>100</v>
      </c>
      <c r="D379" s="14">
        <f t="shared" ca="1" si="30"/>
        <v>1000</v>
      </c>
      <c r="E379" s="14">
        <f t="shared" si="31"/>
        <v>1500</v>
      </c>
      <c r="F379" s="14">
        <f t="shared" ca="1" si="32"/>
        <v>250</v>
      </c>
      <c r="G379" s="21">
        <f t="shared" ca="1" si="35"/>
        <v>-250</v>
      </c>
      <c r="AA379" s="13"/>
    </row>
    <row r="380" spans="1:27">
      <c r="A380" s="12">
        <v>362</v>
      </c>
      <c r="B380" s="20">
        <f t="shared" ca="1" si="33"/>
        <v>0.34262406406218049</v>
      </c>
      <c r="C380" s="22">
        <f t="shared" ca="1" si="34"/>
        <v>150</v>
      </c>
      <c r="D380" s="14">
        <f t="shared" ca="1" si="30"/>
        <v>1500</v>
      </c>
      <c r="E380" s="14">
        <f t="shared" si="31"/>
        <v>1500</v>
      </c>
      <c r="F380" s="14">
        <f t="shared" ca="1" si="32"/>
        <v>125</v>
      </c>
      <c r="G380" s="21">
        <f t="shared" ca="1" si="35"/>
        <v>125</v>
      </c>
      <c r="AA380" s="13"/>
    </row>
    <row r="381" spans="1:27">
      <c r="A381" s="12">
        <v>363</v>
      </c>
      <c r="B381" s="20">
        <f t="shared" ca="1" si="33"/>
        <v>0.91065681479780247</v>
      </c>
      <c r="C381" s="22">
        <f t="shared" ca="1" si="34"/>
        <v>250</v>
      </c>
      <c r="D381" s="14">
        <f t="shared" ca="1" si="30"/>
        <v>2000</v>
      </c>
      <c r="E381" s="14">
        <f t="shared" si="31"/>
        <v>1500</v>
      </c>
      <c r="F381" s="14">
        <f t="shared" ca="1" si="32"/>
        <v>0</v>
      </c>
      <c r="G381" s="21">
        <f t="shared" ca="1" si="35"/>
        <v>500</v>
      </c>
      <c r="AA381" s="13"/>
    </row>
    <row r="382" spans="1:27">
      <c r="A382" s="12">
        <v>364</v>
      </c>
      <c r="B382" s="20">
        <f t="shared" ca="1" si="33"/>
        <v>0.13762228983293701</v>
      </c>
      <c r="C382" s="22">
        <f t="shared" ca="1" si="34"/>
        <v>100</v>
      </c>
      <c r="D382" s="14">
        <f t="shared" ca="1" si="30"/>
        <v>1000</v>
      </c>
      <c r="E382" s="14">
        <f t="shared" si="31"/>
        <v>1500</v>
      </c>
      <c r="F382" s="14">
        <f t="shared" ca="1" si="32"/>
        <v>250</v>
      </c>
      <c r="G382" s="21">
        <f t="shared" ca="1" si="35"/>
        <v>-250</v>
      </c>
      <c r="AA382" s="13"/>
    </row>
    <row r="383" spans="1:27">
      <c r="A383" s="12">
        <v>365</v>
      </c>
      <c r="B383" s="20">
        <f t="shared" ca="1" si="33"/>
        <v>2.4683984837278405E-2</v>
      </c>
      <c r="C383" s="22">
        <f t="shared" ca="1" si="34"/>
        <v>100</v>
      </c>
      <c r="D383" s="14">
        <f t="shared" ca="1" si="30"/>
        <v>1000</v>
      </c>
      <c r="E383" s="14">
        <f t="shared" si="31"/>
        <v>1500</v>
      </c>
      <c r="F383" s="14">
        <f t="shared" ca="1" si="32"/>
        <v>250</v>
      </c>
      <c r="G383" s="21">
        <f t="shared" ca="1" si="35"/>
        <v>-250</v>
      </c>
      <c r="AA383" s="13"/>
    </row>
    <row r="384" spans="1:27">
      <c r="A384" s="12">
        <v>366</v>
      </c>
      <c r="B384" s="20">
        <f t="shared" ca="1" si="33"/>
        <v>0.93191046387748444</v>
      </c>
      <c r="C384" s="22">
        <f t="shared" ca="1" si="34"/>
        <v>250</v>
      </c>
      <c r="D384" s="14">
        <f t="shared" ca="1" si="30"/>
        <v>2000</v>
      </c>
      <c r="E384" s="14">
        <f t="shared" si="31"/>
        <v>1500</v>
      </c>
      <c r="F384" s="14">
        <f t="shared" ca="1" si="32"/>
        <v>0</v>
      </c>
      <c r="G384" s="21">
        <f t="shared" ca="1" si="35"/>
        <v>500</v>
      </c>
      <c r="AA384" s="13"/>
    </row>
    <row r="385" spans="1:27">
      <c r="A385" s="12">
        <v>367</v>
      </c>
      <c r="B385" s="20">
        <f t="shared" ca="1" si="33"/>
        <v>0.60304974731795979</v>
      </c>
      <c r="C385" s="22">
        <f t="shared" ca="1" si="34"/>
        <v>200</v>
      </c>
      <c r="D385" s="14">
        <f t="shared" ca="1" si="30"/>
        <v>2000</v>
      </c>
      <c r="E385" s="14">
        <f t="shared" si="31"/>
        <v>1500</v>
      </c>
      <c r="F385" s="14">
        <f t="shared" ca="1" si="32"/>
        <v>0</v>
      </c>
      <c r="G385" s="21">
        <f t="shared" ca="1" si="35"/>
        <v>500</v>
      </c>
      <c r="AA385" s="13"/>
    </row>
    <row r="386" spans="1:27">
      <c r="A386" s="12">
        <v>368</v>
      </c>
      <c r="B386" s="20">
        <f t="shared" ca="1" si="33"/>
        <v>0.95999011095404274</v>
      </c>
      <c r="C386" s="22">
        <f t="shared" ca="1" si="34"/>
        <v>300</v>
      </c>
      <c r="D386" s="14">
        <f t="shared" ca="1" si="30"/>
        <v>2000</v>
      </c>
      <c r="E386" s="14">
        <f t="shared" si="31"/>
        <v>1500</v>
      </c>
      <c r="F386" s="14">
        <f t="shared" ca="1" si="32"/>
        <v>0</v>
      </c>
      <c r="G386" s="21">
        <f t="shared" ca="1" si="35"/>
        <v>500</v>
      </c>
      <c r="AA386" s="13"/>
    </row>
    <row r="387" spans="1:27">
      <c r="A387" s="12">
        <v>369</v>
      </c>
      <c r="B387" s="20">
        <f t="shared" ca="1" si="33"/>
        <v>8.4647737788823174E-2</v>
      </c>
      <c r="C387" s="22">
        <f t="shared" ca="1" si="34"/>
        <v>100</v>
      </c>
      <c r="D387" s="14">
        <f t="shared" ca="1" si="30"/>
        <v>1000</v>
      </c>
      <c r="E387" s="14">
        <f t="shared" si="31"/>
        <v>1500</v>
      </c>
      <c r="F387" s="14">
        <f t="shared" ca="1" si="32"/>
        <v>250</v>
      </c>
      <c r="G387" s="21">
        <f t="shared" ca="1" si="35"/>
        <v>-250</v>
      </c>
      <c r="AA387" s="13"/>
    </row>
    <row r="388" spans="1:27">
      <c r="A388" s="12">
        <v>370</v>
      </c>
      <c r="B388" s="20">
        <f t="shared" ca="1" si="33"/>
        <v>0.23520065640273435</v>
      </c>
      <c r="C388" s="22">
        <f t="shared" ca="1" si="34"/>
        <v>100</v>
      </c>
      <c r="D388" s="14">
        <f t="shared" ca="1" si="30"/>
        <v>1000</v>
      </c>
      <c r="E388" s="14">
        <f t="shared" si="31"/>
        <v>1500</v>
      </c>
      <c r="F388" s="14">
        <f t="shared" ca="1" si="32"/>
        <v>250</v>
      </c>
      <c r="G388" s="21">
        <f t="shared" ca="1" si="35"/>
        <v>-250</v>
      </c>
      <c r="AA388" s="13"/>
    </row>
    <row r="389" spans="1:27">
      <c r="A389" s="12">
        <v>371</v>
      </c>
      <c r="B389" s="20">
        <f t="shared" ca="1" si="33"/>
        <v>0.75944179988556815</v>
      </c>
      <c r="C389" s="22">
        <f t="shared" ca="1" si="34"/>
        <v>200</v>
      </c>
      <c r="D389" s="14">
        <f t="shared" ca="1" si="30"/>
        <v>2000</v>
      </c>
      <c r="E389" s="14">
        <f t="shared" si="31"/>
        <v>1500</v>
      </c>
      <c r="F389" s="14">
        <f t="shared" ca="1" si="32"/>
        <v>0</v>
      </c>
      <c r="G389" s="21">
        <f t="shared" ca="1" si="35"/>
        <v>500</v>
      </c>
      <c r="AA389" s="13"/>
    </row>
    <row r="390" spans="1:27">
      <c r="A390" s="12">
        <v>372</v>
      </c>
      <c r="B390" s="20">
        <f t="shared" ca="1" si="33"/>
        <v>0.96685233724457564</v>
      </c>
      <c r="C390" s="22">
        <f t="shared" ca="1" si="34"/>
        <v>300</v>
      </c>
      <c r="D390" s="14">
        <f t="shared" ca="1" si="30"/>
        <v>2000</v>
      </c>
      <c r="E390" s="14">
        <f t="shared" si="31"/>
        <v>1500</v>
      </c>
      <c r="F390" s="14">
        <f t="shared" ca="1" si="32"/>
        <v>0</v>
      </c>
      <c r="G390" s="21">
        <f t="shared" ca="1" si="35"/>
        <v>500</v>
      </c>
      <c r="AA390" s="13"/>
    </row>
    <row r="391" spans="1:27">
      <c r="A391" s="12">
        <v>373</v>
      </c>
      <c r="B391" s="20">
        <f t="shared" ca="1" si="33"/>
        <v>0.72397253184378296</v>
      </c>
      <c r="C391" s="22">
        <f t="shared" ca="1" si="34"/>
        <v>200</v>
      </c>
      <c r="D391" s="14">
        <f t="shared" ca="1" si="30"/>
        <v>2000</v>
      </c>
      <c r="E391" s="14">
        <f t="shared" si="31"/>
        <v>1500</v>
      </c>
      <c r="F391" s="14">
        <f t="shared" ca="1" si="32"/>
        <v>0</v>
      </c>
      <c r="G391" s="21">
        <f t="shared" ca="1" si="35"/>
        <v>500</v>
      </c>
      <c r="AA391" s="13"/>
    </row>
    <row r="392" spans="1:27">
      <c r="A392" s="12">
        <v>374</v>
      </c>
      <c r="B392" s="20">
        <f t="shared" ca="1" si="33"/>
        <v>1.2807294171532035E-2</v>
      </c>
      <c r="C392" s="22">
        <f t="shared" ca="1" si="34"/>
        <v>100</v>
      </c>
      <c r="D392" s="14">
        <f t="shared" ca="1" si="30"/>
        <v>1000</v>
      </c>
      <c r="E392" s="14">
        <f t="shared" si="31"/>
        <v>1500</v>
      </c>
      <c r="F392" s="14">
        <f t="shared" ca="1" si="32"/>
        <v>250</v>
      </c>
      <c r="G392" s="21">
        <f t="shared" ca="1" si="35"/>
        <v>-250</v>
      </c>
      <c r="AA392" s="13"/>
    </row>
    <row r="393" spans="1:27">
      <c r="A393" s="12">
        <v>375</v>
      </c>
      <c r="B393" s="20">
        <f t="shared" ca="1" si="33"/>
        <v>0.82192169705156282</v>
      </c>
      <c r="C393" s="22">
        <f t="shared" ca="1" si="34"/>
        <v>250</v>
      </c>
      <c r="D393" s="14">
        <f t="shared" ca="1" si="30"/>
        <v>2000</v>
      </c>
      <c r="E393" s="14">
        <f t="shared" si="31"/>
        <v>1500</v>
      </c>
      <c r="F393" s="14">
        <f t="shared" ca="1" si="32"/>
        <v>0</v>
      </c>
      <c r="G393" s="21">
        <f t="shared" ca="1" si="35"/>
        <v>500</v>
      </c>
      <c r="AA393" s="13"/>
    </row>
    <row r="394" spans="1:27">
      <c r="A394" s="12">
        <v>376</v>
      </c>
      <c r="B394" s="20">
        <f t="shared" ca="1" si="33"/>
        <v>0.21985978739257572</v>
      </c>
      <c r="C394" s="22">
        <f t="shared" ca="1" si="34"/>
        <v>100</v>
      </c>
      <c r="D394" s="14">
        <f t="shared" ca="1" si="30"/>
        <v>1000</v>
      </c>
      <c r="E394" s="14">
        <f t="shared" si="31"/>
        <v>1500</v>
      </c>
      <c r="F394" s="14">
        <f t="shared" ca="1" si="32"/>
        <v>250</v>
      </c>
      <c r="G394" s="21">
        <f t="shared" ca="1" si="35"/>
        <v>-250</v>
      </c>
      <c r="AA394" s="13"/>
    </row>
    <row r="395" spans="1:27">
      <c r="A395" s="12">
        <v>377</v>
      </c>
      <c r="B395" s="20">
        <f t="shared" ca="1" si="33"/>
        <v>0.25681973410578152</v>
      </c>
      <c r="C395" s="22">
        <f t="shared" ca="1" si="34"/>
        <v>100</v>
      </c>
      <c r="D395" s="14">
        <f t="shared" ca="1" si="30"/>
        <v>1000</v>
      </c>
      <c r="E395" s="14">
        <f t="shared" si="31"/>
        <v>1500</v>
      </c>
      <c r="F395" s="14">
        <f t="shared" ca="1" si="32"/>
        <v>250</v>
      </c>
      <c r="G395" s="21">
        <f t="shared" ca="1" si="35"/>
        <v>-250</v>
      </c>
      <c r="AA395" s="13"/>
    </row>
    <row r="396" spans="1:27">
      <c r="A396" s="12">
        <v>378</v>
      </c>
      <c r="B396" s="20">
        <f t="shared" ca="1" si="33"/>
        <v>0.75340669368843249</v>
      </c>
      <c r="C396" s="22">
        <f t="shared" ca="1" si="34"/>
        <v>200</v>
      </c>
      <c r="D396" s="14">
        <f t="shared" ca="1" si="30"/>
        <v>2000</v>
      </c>
      <c r="E396" s="14">
        <f t="shared" si="31"/>
        <v>1500</v>
      </c>
      <c r="F396" s="14">
        <f t="shared" ca="1" si="32"/>
        <v>0</v>
      </c>
      <c r="G396" s="21">
        <f t="shared" ca="1" si="35"/>
        <v>500</v>
      </c>
      <c r="AA396" s="13"/>
    </row>
    <row r="397" spans="1:27">
      <c r="A397" s="12">
        <v>379</v>
      </c>
      <c r="B397" s="20">
        <f t="shared" ca="1" si="33"/>
        <v>0.50420799379971226</v>
      </c>
      <c r="C397" s="22">
        <f t="shared" ca="1" si="34"/>
        <v>200</v>
      </c>
      <c r="D397" s="14">
        <f t="shared" ca="1" si="30"/>
        <v>2000</v>
      </c>
      <c r="E397" s="14">
        <f t="shared" si="31"/>
        <v>1500</v>
      </c>
      <c r="F397" s="14">
        <f t="shared" ca="1" si="32"/>
        <v>0</v>
      </c>
      <c r="G397" s="21">
        <f t="shared" ca="1" si="35"/>
        <v>500</v>
      </c>
      <c r="AA397" s="13"/>
    </row>
    <row r="398" spans="1:27">
      <c r="A398" s="12">
        <v>380</v>
      </c>
      <c r="B398" s="20">
        <f t="shared" ca="1" si="33"/>
        <v>0.68255302474595692</v>
      </c>
      <c r="C398" s="22">
        <f t="shared" ca="1" si="34"/>
        <v>200</v>
      </c>
      <c r="D398" s="14">
        <f t="shared" ca="1" si="30"/>
        <v>2000</v>
      </c>
      <c r="E398" s="14">
        <f t="shared" si="31"/>
        <v>1500</v>
      </c>
      <c r="F398" s="14">
        <f t="shared" ca="1" si="32"/>
        <v>0</v>
      </c>
      <c r="G398" s="21">
        <f t="shared" ca="1" si="35"/>
        <v>500</v>
      </c>
      <c r="AA398" s="13"/>
    </row>
    <row r="399" spans="1:27">
      <c r="A399" s="12">
        <v>381</v>
      </c>
      <c r="B399" s="20">
        <f t="shared" ca="1" si="33"/>
        <v>0.35003807038039769</v>
      </c>
      <c r="C399" s="22">
        <f t="shared" ca="1" si="34"/>
        <v>150</v>
      </c>
      <c r="D399" s="14">
        <f t="shared" ca="1" si="30"/>
        <v>1500</v>
      </c>
      <c r="E399" s="14">
        <f t="shared" si="31"/>
        <v>1500</v>
      </c>
      <c r="F399" s="14">
        <f t="shared" ca="1" si="32"/>
        <v>125</v>
      </c>
      <c r="G399" s="21">
        <f t="shared" ca="1" si="35"/>
        <v>125</v>
      </c>
      <c r="AA399" s="13"/>
    </row>
    <row r="400" spans="1:27">
      <c r="A400" s="12">
        <v>382</v>
      </c>
      <c r="B400" s="20">
        <f t="shared" ca="1" si="33"/>
        <v>0.83452318479070209</v>
      </c>
      <c r="C400" s="22">
        <f t="shared" ca="1" si="34"/>
        <v>250</v>
      </c>
      <c r="D400" s="14">
        <f t="shared" ca="1" si="30"/>
        <v>2000</v>
      </c>
      <c r="E400" s="14">
        <f t="shared" si="31"/>
        <v>1500</v>
      </c>
      <c r="F400" s="14">
        <f t="shared" ca="1" si="32"/>
        <v>0</v>
      </c>
      <c r="G400" s="21">
        <f t="shared" ca="1" si="35"/>
        <v>500</v>
      </c>
      <c r="AA400" s="13"/>
    </row>
    <row r="401" spans="1:27">
      <c r="A401" s="12">
        <v>383</v>
      </c>
      <c r="B401" s="20">
        <f t="shared" ca="1" si="33"/>
        <v>0.92726818389899424</v>
      </c>
      <c r="C401" s="22">
        <f t="shared" ca="1" si="34"/>
        <v>250</v>
      </c>
      <c r="D401" s="14">
        <f t="shared" ca="1" si="30"/>
        <v>2000</v>
      </c>
      <c r="E401" s="14">
        <f t="shared" si="31"/>
        <v>1500</v>
      </c>
      <c r="F401" s="14">
        <f t="shared" ca="1" si="32"/>
        <v>0</v>
      </c>
      <c r="G401" s="21">
        <f t="shared" ca="1" si="35"/>
        <v>500</v>
      </c>
      <c r="AA401" s="13"/>
    </row>
    <row r="402" spans="1:27">
      <c r="A402" s="12">
        <v>384</v>
      </c>
      <c r="B402" s="20">
        <f t="shared" ca="1" si="33"/>
        <v>0.78838923464689281</v>
      </c>
      <c r="C402" s="22">
        <f t="shared" ca="1" si="34"/>
        <v>200</v>
      </c>
      <c r="D402" s="14">
        <f t="shared" ca="1" si="30"/>
        <v>2000</v>
      </c>
      <c r="E402" s="14">
        <f t="shared" si="31"/>
        <v>1500</v>
      </c>
      <c r="F402" s="14">
        <f t="shared" ca="1" si="32"/>
        <v>0</v>
      </c>
      <c r="G402" s="21">
        <f t="shared" ca="1" si="35"/>
        <v>500</v>
      </c>
      <c r="AA402" s="13"/>
    </row>
    <row r="403" spans="1:27">
      <c r="A403" s="12">
        <v>385</v>
      </c>
      <c r="B403" s="20">
        <f t="shared" ca="1" si="33"/>
        <v>0.31905937108377225</v>
      </c>
      <c r="C403" s="22">
        <f t="shared" ca="1" si="34"/>
        <v>150</v>
      </c>
      <c r="D403" s="14">
        <f t="shared" ref="D403:D466" ca="1" si="36">Unit_price*MIN(C403,Order_quantity)</f>
        <v>1500</v>
      </c>
      <c r="E403" s="14">
        <f t="shared" ref="E403:E466" si="37">Unit_cost*Order_quantity</f>
        <v>1500</v>
      </c>
      <c r="F403" s="14">
        <f t="shared" ref="F403:F466" ca="1" si="38">Unit_refund*MAX(Order_quantity-C403,0)</f>
        <v>125</v>
      </c>
      <c r="G403" s="21">
        <f t="shared" ca="1" si="35"/>
        <v>125</v>
      </c>
      <c r="AA403" s="13"/>
    </row>
    <row r="404" spans="1:27">
      <c r="A404" s="12">
        <v>386</v>
      </c>
      <c r="B404" s="20">
        <f t="shared" ref="B404:B467" ca="1" si="39">RAND()</f>
        <v>0.87562960162403192</v>
      </c>
      <c r="C404" s="22">
        <f t="shared" ref="C404:C467" ca="1" si="40">VLOOKUP(B404,$D$5:$E$9,2,TRUE)</f>
        <v>250</v>
      </c>
      <c r="D404" s="14">
        <f t="shared" ca="1" si="36"/>
        <v>2000</v>
      </c>
      <c r="E404" s="14">
        <f t="shared" si="37"/>
        <v>1500</v>
      </c>
      <c r="F404" s="14">
        <f t="shared" ca="1" si="38"/>
        <v>0</v>
      </c>
      <c r="G404" s="21">
        <f t="shared" ref="G404:G467" ca="1" si="41">D404+F404-E404</f>
        <v>500</v>
      </c>
      <c r="AA404" s="13"/>
    </row>
    <row r="405" spans="1:27">
      <c r="A405" s="12">
        <v>387</v>
      </c>
      <c r="B405" s="20">
        <f t="shared" ca="1" si="39"/>
        <v>0.41494651818082295</v>
      </c>
      <c r="C405" s="22">
        <f t="shared" ca="1" si="40"/>
        <v>150</v>
      </c>
      <c r="D405" s="14">
        <f t="shared" ca="1" si="36"/>
        <v>1500</v>
      </c>
      <c r="E405" s="14">
        <f t="shared" si="37"/>
        <v>1500</v>
      </c>
      <c r="F405" s="14">
        <f t="shared" ca="1" si="38"/>
        <v>125</v>
      </c>
      <c r="G405" s="21">
        <f t="shared" ca="1" si="41"/>
        <v>125</v>
      </c>
      <c r="AA405" s="13"/>
    </row>
    <row r="406" spans="1:27">
      <c r="A406" s="12">
        <v>388</v>
      </c>
      <c r="B406" s="20">
        <f t="shared" ca="1" si="39"/>
        <v>6.2113004363137936E-3</v>
      </c>
      <c r="C406" s="22">
        <f t="shared" ca="1" si="40"/>
        <v>100</v>
      </c>
      <c r="D406" s="14">
        <f t="shared" ca="1" si="36"/>
        <v>1000</v>
      </c>
      <c r="E406" s="14">
        <f t="shared" si="37"/>
        <v>1500</v>
      </c>
      <c r="F406" s="14">
        <f t="shared" ca="1" si="38"/>
        <v>250</v>
      </c>
      <c r="G406" s="21">
        <f t="shared" ca="1" si="41"/>
        <v>-250</v>
      </c>
      <c r="AA406" s="13"/>
    </row>
    <row r="407" spans="1:27">
      <c r="A407" s="12">
        <v>389</v>
      </c>
      <c r="B407" s="20">
        <f t="shared" ca="1" si="39"/>
        <v>0.83874304641058117</v>
      </c>
      <c r="C407" s="22">
        <f t="shared" ca="1" si="40"/>
        <v>250</v>
      </c>
      <c r="D407" s="14">
        <f t="shared" ca="1" si="36"/>
        <v>2000</v>
      </c>
      <c r="E407" s="14">
        <f t="shared" si="37"/>
        <v>1500</v>
      </c>
      <c r="F407" s="14">
        <f t="shared" ca="1" si="38"/>
        <v>0</v>
      </c>
      <c r="G407" s="21">
        <f t="shared" ca="1" si="41"/>
        <v>500</v>
      </c>
      <c r="AA407" s="13"/>
    </row>
    <row r="408" spans="1:27">
      <c r="A408" s="12">
        <v>390</v>
      </c>
      <c r="B408" s="20">
        <f t="shared" ca="1" si="39"/>
        <v>0.49296561000823358</v>
      </c>
      <c r="C408" s="22">
        <f t="shared" ca="1" si="40"/>
        <v>150</v>
      </c>
      <c r="D408" s="14">
        <f t="shared" ca="1" si="36"/>
        <v>1500</v>
      </c>
      <c r="E408" s="14">
        <f t="shared" si="37"/>
        <v>1500</v>
      </c>
      <c r="F408" s="14">
        <f t="shared" ca="1" si="38"/>
        <v>125</v>
      </c>
      <c r="G408" s="21">
        <f t="shared" ca="1" si="41"/>
        <v>125</v>
      </c>
      <c r="AA408" s="13"/>
    </row>
    <row r="409" spans="1:27">
      <c r="A409" s="12">
        <v>391</v>
      </c>
      <c r="B409" s="20">
        <f t="shared" ca="1" si="39"/>
        <v>0.66570507386414324</v>
      </c>
      <c r="C409" s="22">
        <f t="shared" ca="1" si="40"/>
        <v>200</v>
      </c>
      <c r="D409" s="14">
        <f t="shared" ca="1" si="36"/>
        <v>2000</v>
      </c>
      <c r="E409" s="14">
        <f t="shared" si="37"/>
        <v>1500</v>
      </c>
      <c r="F409" s="14">
        <f t="shared" ca="1" si="38"/>
        <v>0</v>
      </c>
      <c r="G409" s="21">
        <f t="shared" ca="1" si="41"/>
        <v>500</v>
      </c>
      <c r="AA409" s="13"/>
    </row>
    <row r="410" spans="1:27">
      <c r="A410" s="12">
        <v>392</v>
      </c>
      <c r="B410" s="20">
        <f t="shared" ca="1" si="39"/>
        <v>0.96080046955561271</v>
      </c>
      <c r="C410" s="22">
        <f t="shared" ca="1" si="40"/>
        <v>300</v>
      </c>
      <c r="D410" s="14">
        <f t="shared" ca="1" si="36"/>
        <v>2000</v>
      </c>
      <c r="E410" s="14">
        <f t="shared" si="37"/>
        <v>1500</v>
      </c>
      <c r="F410" s="14">
        <f t="shared" ca="1" si="38"/>
        <v>0</v>
      </c>
      <c r="G410" s="21">
        <f t="shared" ca="1" si="41"/>
        <v>500</v>
      </c>
      <c r="AA410" s="13"/>
    </row>
    <row r="411" spans="1:27">
      <c r="A411" s="12">
        <v>393</v>
      </c>
      <c r="B411" s="20">
        <f t="shared" ca="1" si="39"/>
        <v>0.63320052555797146</v>
      </c>
      <c r="C411" s="22">
        <f t="shared" ca="1" si="40"/>
        <v>200</v>
      </c>
      <c r="D411" s="14">
        <f t="shared" ca="1" si="36"/>
        <v>2000</v>
      </c>
      <c r="E411" s="14">
        <f t="shared" si="37"/>
        <v>1500</v>
      </c>
      <c r="F411" s="14">
        <f t="shared" ca="1" si="38"/>
        <v>0</v>
      </c>
      <c r="G411" s="21">
        <f t="shared" ca="1" si="41"/>
        <v>500</v>
      </c>
      <c r="AA411" s="13"/>
    </row>
    <row r="412" spans="1:27">
      <c r="A412" s="12">
        <v>394</v>
      </c>
      <c r="B412" s="20">
        <f t="shared" ca="1" si="39"/>
        <v>0.25948489125726792</v>
      </c>
      <c r="C412" s="22">
        <f t="shared" ca="1" si="40"/>
        <v>100</v>
      </c>
      <c r="D412" s="14">
        <f t="shared" ca="1" si="36"/>
        <v>1000</v>
      </c>
      <c r="E412" s="14">
        <f t="shared" si="37"/>
        <v>1500</v>
      </c>
      <c r="F412" s="14">
        <f t="shared" ca="1" si="38"/>
        <v>250</v>
      </c>
      <c r="G412" s="21">
        <f t="shared" ca="1" si="41"/>
        <v>-250</v>
      </c>
      <c r="AA412" s="13"/>
    </row>
    <row r="413" spans="1:27">
      <c r="A413" s="12">
        <v>395</v>
      </c>
      <c r="B413" s="20">
        <f t="shared" ca="1" si="39"/>
        <v>0.92536986066913862</v>
      </c>
      <c r="C413" s="22">
        <f t="shared" ca="1" si="40"/>
        <v>250</v>
      </c>
      <c r="D413" s="14">
        <f t="shared" ca="1" si="36"/>
        <v>2000</v>
      </c>
      <c r="E413" s="14">
        <f t="shared" si="37"/>
        <v>1500</v>
      </c>
      <c r="F413" s="14">
        <f t="shared" ca="1" si="38"/>
        <v>0</v>
      </c>
      <c r="G413" s="21">
        <f t="shared" ca="1" si="41"/>
        <v>500</v>
      </c>
      <c r="AA413" s="13"/>
    </row>
    <row r="414" spans="1:27">
      <c r="A414" s="12">
        <v>396</v>
      </c>
      <c r="B414" s="20">
        <f t="shared" ca="1" si="39"/>
        <v>0.33134274923283413</v>
      </c>
      <c r="C414" s="22">
        <f t="shared" ca="1" si="40"/>
        <v>150</v>
      </c>
      <c r="D414" s="14">
        <f t="shared" ca="1" si="36"/>
        <v>1500</v>
      </c>
      <c r="E414" s="14">
        <f t="shared" si="37"/>
        <v>1500</v>
      </c>
      <c r="F414" s="14">
        <f t="shared" ca="1" si="38"/>
        <v>125</v>
      </c>
      <c r="G414" s="21">
        <f t="shared" ca="1" si="41"/>
        <v>125</v>
      </c>
      <c r="AA414" s="13"/>
    </row>
    <row r="415" spans="1:27">
      <c r="A415" s="12">
        <v>397</v>
      </c>
      <c r="B415" s="20">
        <f t="shared" ca="1" si="39"/>
        <v>0.75424073154869475</v>
      </c>
      <c r="C415" s="22">
        <f t="shared" ca="1" si="40"/>
        <v>200</v>
      </c>
      <c r="D415" s="14">
        <f t="shared" ca="1" si="36"/>
        <v>2000</v>
      </c>
      <c r="E415" s="14">
        <f t="shared" si="37"/>
        <v>1500</v>
      </c>
      <c r="F415" s="14">
        <f t="shared" ca="1" si="38"/>
        <v>0</v>
      </c>
      <c r="G415" s="21">
        <f t="shared" ca="1" si="41"/>
        <v>500</v>
      </c>
      <c r="AA415" s="13"/>
    </row>
    <row r="416" spans="1:27">
      <c r="A416" s="12">
        <v>398</v>
      </c>
      <c r="B416" s="20">
        <f t="shared" ca="1" si="39"/>
        <v>0.67199034013790393</v>
      </c>
      <c r="C416" s="22">
        <f t="shared" ca="1" si="40"/>
        <v>200</v>
      </c>
      <c r="D416" s="14">
        <f t="shared" ca="1" si="36"/>
        <v>2000</v>
      </c>
      <c r="E416" s="14">
        <f t="shared" si="37"/>
        <v>1500</v>
      </c>
      <c r="F416" s="14">
        <f t="shared" ca="1" si="38"/>
        <v>0</v>
      </c>
      <c r="G416" s="21">
        <f t="shared" ca="1" si="41"/>
        <v>500</v>
      </c>
      <c r="AA416" s="13"/>
    </row>
    <row r="417" spans="1:27">
      <c r="A417" s="12">
        <v>399</v>
      </c>
      <c r="B417" s="20">
        <f t="shared" ca="1" si="39"/>
        <v>0.60896392723112291</v>
      </c>
      <c r="C417" s="22">
        <f t="shared" ca="1" si="40"/>
        <v>200</v>
      </c>
      <c r="D417" s="14">
        <f t="shared" ca="1" si="36"/>
        <v>2000</v>
      </c>
      <c r="E417" s="14">
        <f t="shared" si="37"/>
        <v>1500</v>
      </c>
      <c r="F417" s="14">
        <f t="shared" ca="1" si="38"/>
        <v>0</v>
      </c>
      <c r="G417" s="21">
        <f t="shared" ca="1" si="41"/>
        <v>500</v>
      </c>
      <c r="AA417" s="13"/>
    </row>
    <row r="418" spans="1:27">
      <c r="A418" s="12">
        <v>400</v>
      </c>
      <c r="B418" s="20">
        <f t="shared" ca="1" si="39"/>
        <v>0.59303912481083065</v>
      </c>
      <c r="C418" s="22">
        <f t="shared" ca="1" si="40"/>
        <v>200</v>
      </c>
      <c r="D418" s="14">
        <f t="shared" ca="1" si="36"/>
        <v>2000</v>
      </c>
      <c r="E418" s="14">
        <f t="shared" si="37"/>
        <v>1500</v>
      </c>
      <c r="F418" s="14">
        <f t="shared" ca="1" si="38"/>
        <v>0</v>
      </c>
      <c r="G418" s="21">
        <f t="shared" ca="1" si="41"/>
        <v>500</v>
      </c>
      <c r="AA418" s="13"/>
    </row>
    <row r="419" spans="1:27">
      <c r="A419" s="12">
        <v>401</v>
      </c>
      <c r="B419" s="20">
        <f t="shared" ca="1" si="39"/>
        <v>0.76806733767791247</v>
      </c>
      <c r="C419" s="22">
        <f t="shared" ca="1" si="40"/>
        <v>200</v>
      </c>
      <c r="D419" s="14">
        <f t="shared" ca="1" si="36"/>
        <v>2000</v>
      </c>
      <c r="E419" s="14">
        <f t="shared" si="37"/>
        <v>1500</v>
      </c>
      <c r="F419" s="14">
        <f t="shared" ca="1" si="38"/>
        <v>0</v>
      </c>
      <c r="G419" s="21">
        <f t="shared" ca="1" si="41"/>
        <v>500</v>
      </c>
      <c r="AA419" s="13"/>
    </row>
    <row r="420" spans="1:27">
      <c r="A420" s="12">
        <v>402</v>
      </c>
      <c r="B420" s="20">
        <f t="shared" ca="1" si="39"/>
        <v>0.15774235440962281</v>
      </c>
      <c r="C420" s="22">
        <f t="shared" ca="1" si="40"/>
        <v>100</v>
      </c>
      <c r="D420" s="14">
        <f t="shared" ca="1" si="36"/>
        <v>1000</v>
      </c>
      <c r="E420" s="14">
        <f t="shared" si="37"/>
        <v>1500</v>
      </c>
      <c r="F420" s="14">
        <f t="shared" ca="1" si="38"/>
        <v>250</v>
      </c>
      <c r="G420" s="21">
        <f t="shared" ca="1" si="41"/>
        <v>-250</v>
      </c>
      <c r="AA420" s="13"/>
    </row>
    <row r="421" spans="1:27">
      <c r="A421" s="12">
        <v>403</v>
      </c>
      <c r="B421" s="20">
        <f t="shared" ca="1" si="39"/>
        <v>0.55395374125411234</v>
      </c>
      <c r="C421" s="22">
        <f t="shared" ca="1" si="40"/>
        <v>200</v>
      </c>
      <c r="D421" s="14">
        <f t="shared" ca="1" si="36"/>
        <v>2000</v>
      </c>
      <c r="E421" s="14">
        <f t="shared" si="37"/>
        <v>1500</v>
      </c>
      <c r="F421" s="14">
        <f t="shared" ca="1" si="38"/>
        <v>0</v>
      </c>
      <c r="G421" s="21">
        <f t="shared" ca="1" si="41"/>
        <v>500</v>
      </c>
      <c r="AA421" s="13"/>
    </row>
    <row r="422" spans="1:27">
      <c r="A422" s="12">
        <v>404</v>
      </c>
      <c r="B422" s="20">
        <f t="shared" ca="1" si="39"/>
        <v>0.20800740333900269</v>
      </c>
      <c r="C422" s="22">
        <f t="shared" ca="1" si="40"/>
        <v>100</v>
      </c>
      <c r="D422" s="14">
        <f t="shared" ca="1" si="36"/>
        <v>1000</v>
      </c>
      <c r="E422" s="14">
        <f t="shared" si="37"/>
        <v>1500</v>
      </c>
      <c r="F422" s="14">
        <f t="shared" ca="1" si="38"/>
        <v>250</v>
      </c>
      <c r="G422" s="21">
        <f t="shared" ca="1" si="41"/>
        <v>-250</v>
      </c>
      <c r="AA422" s="13"/>
    </row>
    <row r="423" spans="1:27">
      <c r="A423" s="12">
        <v>405</v>
      </c>
      <c r="B423" s="20">
        <f t="shared" ca="1" si="39"/>
        <v>0.49860803565252765</v>
      </c>
      <c r="C423" s="22">
        <f t="shared" ca="1" si="40"/>
        <v>150</v>
      </c>
      <c r="D423" s="14">
        <f t="shared" ca="1" si="36"/>
        <v>1500</v>
      </c>
      <c r="E423" s="14">
        <f t="shared" si="37"/>
        <v>1500</v>
      </c>
      <c r="F423" s="14">
        <f t="shared" ca="1" si="38"/>
        <v>125</v>
      </c>
      <c r="G423" s="21">
        <f t="shared" ca="1" si="41"/>
        <v>125</v>
      </c>
      <c r="AA423" s="13"/>
    </row>
    <row r="424" spans="1:27">
      <c r="A424" s="12">
        <v>406</v>
      </c>
      <c r="B424" s="20">
        <f t="shared" ca="1" si="39"/>
        <v>7.3632824882077341E-2</v>
      </c>
      <c r="C424" s="22">
        <f t="shared" ca="1" si="40"/>
        <v>100</v>
      </c>
      <c r="D424" s="14">
        <f t="shared" ca="1" si="36"/>
        <v>1000</v>
      </c>
      <c r="E424" s="14">
        <f t="shared" si="37"/>
        <v>1500</v>
      </c>
      <c r="F424" s="14">
        <f t="shared" ca="1" si="38"/>
        <v>250</v>
      </c>
      <c r="G424" s="21">
        <f t="shared" ca="1" si="41"/>
        <v>-250</v>
      </c>
      <c r="AA424" s="13"/>
    </row>
    <row r="425" spans="1:27">
      <c r="A425" s="12">
        <v>407</v>
      </c>
      <c r="B425" s="20">
        <f t="shared" ca="1" si="39"/>
        <v>0.94202901341408196</v>
      </c>
      <c r="C425" s="22">
        <f t="shared" ca="1" si="40"/>
        <v>250</v>
      </c>
      <c r="D425" s="14">
        <f t="shared" ca="1" si="36"/>
        <v>2000</v>
      </c>
      <c r="E425" s="14">
        <f t="shared" si="37"/>
        <v>1500</v>
      </c>
      <c r="F425" s="14">
        <f t="shared" ca="1" si="38"/>
        <v>0</v>
      </c>
      <c r="G425" s="21">
        <f t="shared" ca="1" si="41"/>
        <v>500</v>
      </c>
      <c r="AA425" s="13"/>
    </row>
    <row r="426" spans="1:27">
      <c r="A426" s="12">
        <v>408</v>
      </c>
      <c r="B426" s="20">
        <f t="shared" ca="1" si="39"/>
        <v>0.5741178252384469</v>
      </c>
      <c r="C426" s="22">
        <f t="shared" ca="1" si="40"/>
        <v>200</v>
      </c>
      <c r="D426" s="14">
        <f t="shared" ca="1" si="36"/>
        <v>2000</v>
      </c>
      <c r="E426" s="14">
        <f t="shared" si="37"/>
        <v>1500</v>
      </c>
      <c r="F426" s="14">
        <f t="shared" ca="1" si="38"/>
        <v>0</v>
      </c>
      <c r="G426" s="21">
        <f t="shared" ca="1" si="41"/>
        <v>500</v>
      </c>
      <c r="AA426" s="13"/>
    </row>
    <row r="427" spans="1:27">
      <c r="A427" s="12">
        <v>409</v>
      </c>
      <c r="B427" s="20">
        <f t="shared" ca="1" si="39"/>
        <v>0.29613315593882594</v>
      </c>
      <c r="C427" s="22">
        <f t="shared" ca="1" si="40"/>
        <v>100</v>
      </c>
      <c r="D427" s="14">
        <f t="shared" ca="1" si="36"/>
        <v>1000</v>
      </c>
      <c r="E427" s="14">
        <f t="shared" si="37"/>
        <v>1500</v>
      </c>
      <c r="F427" s="14">
        <f t="shared" ca="1" si="38"/>
        <v>250</v>
      </c>
      <c r="G427" s="21">
        <f t="shared" ca="1" si="41"/>
        <v>-250</v>
      </c>
      <c r="AA427" s="13"/>
    </row>
    <row r="428" spans="1:27">
      <c r="A428" s="12">
        <v>410</v>
      </c>
      <c r="B428" s="20">
        <f t="shared" ca="1" si="39"/>
        <v>3.6316889558874688E-2</v>
      </c>
      <c r="C428" s="22">
        <f t="shared" ca="1" si="40"/>
        <v>100</v>
      </c>
      <c r="D428" s="14">
        <f t="shared" ca="1" si="36"/>
        <v>1000</v>
      </c>
      <c r="E428" s="14">
        <f t="shared" si="37"/>
        <v>1500</v>
      </c>
      <c r="F428" s="14">
        <f t="shared" ca="1" si="38"/>
        <v>250</v>
      </c>
      <c r="G428" s="21">
        <f t="shared" ca="1" si="41"/>
        <v>-250</v>
      </c>
      <c r="AA428" s="13"/>
    </row>
    <row r="429" spans="1:27">
      <c r="A429" s="12">
        <v>411</v>
      </c>
      <c r="B429" s="20">
        <f t="shared" ca="1" si="39"/>
        <v>7.7557873512111963E-2</v>
      </c>
      <c r="C429" s="22">
        <f t="shared" ca="1" si="40"/>
        <v>100</v>
      </c>
      <c r="D429" s="14">
        <f t="shared" ca="1" si="36"/>
        <v>1000</v>
      </c>
      <c r="E429" s="14">
        <f t="shared" si="37"/>
        <v>1500</v>
      </c>
      <c r="F429" s="14">
        <f t="shared" ca="1" si="38"/>
        <v>250</v>
      </c>
      <c r="G429" s="21">
        <f t="shared" ca="1" si="41"/>
        <v>-250</v>
      </c>
      <c r="AA429" s="13"/>
    </row>
    <row r="430" spans="1:27">
      <c r="A430" s="12">
        <v>412</v>
      </c>
      <c r="B430" s="20">
        <f t="shared" ca="1" si="39"/>
        <v>0.66752537415864965</v>
      </c>
      <c r="C430" s="22">
        <f t="shared" ca="1" si="40"/>
        <v>200</v>
      </c>
      <c r="D430" s="14">
        <f t="shared" ca="1" si="36"/>
        <v>2000</v>
      </c>
      <c r="E430" s="14">
        <f t="shared" si="37"/>
        <v>1500</v>
      </c>
      <c r="F430" s="14">
        <f t="shared" ca="1" si="38"/>
        <v>0</v>
      </c>
      <c r="G430" s="21">
        <f t="shared" ca="1" si="41"/>
        <v>500</v>
      </c>
      <c r="AA430" s="13"/>
    </row>
    <row r="431" spans="1:27">
      <c r="A431" s="12">
        <v>413</v>
      </c>
      <c r="B431" s="20">
        <f t="shared" ca="1" si="39"/>
        <v>0.25564887968082228</v>
      </c>
      <c r="C431" s="22">
        <f t="shared" ca="1" si="40"/>
        <v>100</v>
      </c>
      <c r="D431" s="14">
        <f t="shared" ca="1" si="36"/>
        <v>1000</v>
      </c>
      <c r="E431" s="14">
        <f t="shared" si="37"/>
        <v>1500</v>
      </c>
      <c r="F431" s="14">
        <f t="shared" ca="1" si="38"/>
        <v>250</v>
      </c>
      <c r="G431" s="21">
        <f t="shared" ca="1" si="41"/>
        <v>-250</v>
      </c>
      <c r="AA431" s="13"/>
    </row>
    <row r="432" spans="1:27">
      <c r="A432" s="12">
        <v>414</v>
      </c>
      <c r="B432" s="20">
        <f t="shared" ca="1" si="39"/>
        <v>0.2778776376569112</v>
      </c>
      <c r="C432" s="22">
        <f t="shared" ca="1" si="40"/>
        <v>100</v>
      </c>
      <c r="D432" s="14">
        <f t="shared" ca="1" si="36"/>
        <v>1000</v>
      </c>
      <c r="E432" s="14">
        <f t="shared" si="37"/>
        <v>1500</v>
      </c>
      <c r="F432" s="14">
        <f t="shared" ca="1" si="38"/>
        <v>250</v>
      </c>
      <c r="G432" s="21">
        <f t="shared" ca="1" si="41"/>
        <v>-250</v>
      </c>
      <c r="AA432" s="13"/>
    </row>
    <row r="433" spans="1:27">
      <c r="A433" s="12">
        <v>415</v>
      </c>
      <c r="B433" s="20">
        <f t="shared" ca="1" si="39"/>
        <v>0.56523769455359341</v>
      </c>
      <c r="C433" s="22">
        <f t="shared" ca="1" si="40"/>
        <v>200</v>
      </c>
      <c r="D433" s="14">
        <f t="shared" ca="1" si="36"/>
        <v>2000</v>
      </c>
      <c r="E433" s="14">
        <f t="shared" si="37"/>
        <v>1500</v>
      </c>
      <c r="F433" s="14">
        <f t="shared" ca="1" si="38"/>
        <v>0</v>
      </c>
      <c r="G433" s="21">
        <f t="shared" ca="1" si="41"/>
        <v>500</v>
      </c>
      <c r="AA433" s="13"/>
    </row>
    <row r="434" spans="1:27">
      <c r="A434" s="12">
        <v>416</v>
      </c>
      <c r="B434" s="20">
        <f t="shared" ca="1" si="39"/>
        <v>0.80730660306945246</v>
      </c>
      <c r="C434" s="22">
        <f t="shared" ca="1" si="40"/>
        <v>250</v>
      </c>
      <c r="D434" s="14">
        <f t="shared" ca="1" si="36"/>
        <v>2000</v>
      </c>
      <c r="E434" s="14">
        <f t="shared" si="37"/>
        <v>1500</v>
      </c>
      <c r="F434" s="14">
        <f t="shared" ca="1" si="38"/>
        <v>0</v>
      </c>
      <c r="G434" s="21">
        <f t="shared" ca="1" si="41"/>
        <v>500</v>
      </c>
      <c r="AA434" s="13"/>
    </row>
    <row r="435" spans="1:27">
      <c r="A435" s="12">
        <v>417</v>
      </c>
      <c r="B435" s="20">
        <f t="shared" ca="1" si="39"/>
        <v>0.76105273400044193</v>
      </c>
      <c r="C435" s="22">
        <f t="shared" ca="1" si="40"/>
        <v>200</v>
      </c>
      <c r="D435" s="14">
        <f t="shared" ca="1" si="36"/>
        <v>2000</v>
      </c>
      <c r="E435" s="14">
        <f t="shared" si="37"/>
        <v>1500</v>
      </c>
      <c r="F435" s="14">
        <f t="shared" ca="1" si="38"/>
        <v>0</v>
      </c>
      <c r="G435" s="21">
        <f t="shared" ca="1" si="41"/>
        <v>500</v>
      </c>
      <c r="AA435" s="13"/>
    </row>
    <row r="436" spans="1:27">
      <c r="A436" s="12">
        <v>418</v>
      </c>
      <c r="B436" s="20">
        <f t="shared" ca="1" si="39"/>
        <v>0.40858069265867902</v>
      </c>
      <c r="C436" s="22">
        <f t="shared" ca="1" si="40"/>
        <v>150</v>
      </c>
      <c r="D436" s="14">
        <f t="shared" ca="1" si="36"/>
        <v>1500</v>
      </c>
      <c r="E436" s="14">
        <f t="shared" si="37"/>
        <v>1500</v>
      </c>
      <c r="F436" s="14">
        <f t="shared" ca="1" si="38"/>
        <v>125</v>
      </c>
      <c r="G436" s="21">
        <f t="shared" ca="1" si="41"/>
        <v>125</v>
      </c>
      <c r="AA436" s="13"/>
    </row>
    <row r="437" spans="1:27">
      <c r="A437" s="12">
        <v>419</v>
      </c>
      <c r="B437" s="20">
        <f t="shared" ca="1" si="39"/>
        <v>0.89847879641936323</v>
      </c>
      <c r="C437" s="22">
        <f t="shared" ca="1" si="40"/>
        <v>250</v>
      </c>
      <c r="D437" s="14">
        <f t="shared" ca="1" si="36"/>
        <v>2000</v>
      </c>
      <c r="E437" s="14">
        <f t="shared" si="37"/>
        <v>1500</v>
      </c>
      <c r="F437" s="14">
        <f t="shared" ca="1" si="38"/>
        <v>0</v>
      </c>
      <c r="G437" s="21">
        <f t="shared" ca="1" si="41"/>
        <v>500</v>
      </c>
      <c r="AA437" s="13"/>
    </row>
    <row r="438" spans="1:27">
      <c r="A438" s="12">
        <v>420</v>
      </c>
      <c r="B438" s="20">
        <f t="shared" ca="1" si="39"/>
        <v>0.95487379024514063</v>
      </c>
      <c r="C438" s="22">
        <f t="shared" ca="1" si="40"/>
        <v>300</v>
      </c>
      <c r="D438" s="14">
        <f t="shared" ca="1" si="36"/>
        <v>2000</v>
      </c>
      <c r="E438" s="14">
        <f t="shared" si="37"/>
        <v>1500</v>
      </c>
      <c r="F438" s="14">
        <f t="shared" ca="1" si="38"/>
        <v>0</v>
      </c>
      <c r="G438" s="21">
        <f t="shared" ca="1" si="41"/>
        <v>500</v>
      </c>
      <c r="AA438" s="13"/>
    </row>
    <row r="439" spans="1:27">
      <c r="A439" s="12">
        <v>421</v>
      </c>
      <c r="B439" s="20">
        <f t="shared" ca="1" si="39"/>
        <v>0.79393170571145211</v>
      </c>
      <c r="C439" s="22">
        <f t="shared" ca="1" si="40"/>
        <v>200</v>
      </c>
      <c r="D439" s="14">
        <f t="shared" ca="1" si="36"/>
        <v>2000</v>
      </c>
      <c r="E439" s="14">
        <f t="shared" si="37"/>
        <v>1500</v>
      </c>
      <c r="F439" s="14">
        <f t="shared" ca="1" si="38"/>
        <v>0</v>
      </c>
      <c r="G439" s="21">
        <f t="shared" ca="1" si="41"/>
        <v>500</v>
      </c>
      <c r="AA439" s="13"/>
    </row>
    <row r="440" spans="1:27">
      <c r="A440" s="12">
        <v>422</v>
      </c>
      <c r="B440" s="20">
        <f t="shared" ca="1" si="39"/>
        <v>0.26262809215455052</v>
      </c>
      <c r="C440" s="22">
        <f t="shared" ca="1" si="40"/>
        <v>100</v>
      </c>
      <c r="D440" s="14">
        <f t="shared" ca="1" si="36"/>
        <v>1000</v>
      </c>
      <c r="E440" s="14">
        <f t="shared" si="37"/>
        <v>1500</v>
      </c>
      <c r="F440" s="14">
        <f t="shared" ca="1" si="38"/>
        <v>250</v>
      </c>
      <c r="G440" s="21">
        <f t="shared" ca="1" si="41"/>
        <v>-250</v>
      </c>
      <c r="AA440" s="13"/>
    </row>
    <row r="441" spans="1:27">
      <c r="A441" s="12">
        <v>423</v>
      </c>
      <c r="B441" s="20">
        <f t="shared" ca="1" si="39"/>
        <v>0.50104982477548643</v>
      </c>
      <c r="C441" s="22">
        <f t="shared" ca="1" si="40"/>
        <v>200</v>
      </c>
      <c r="D441" s="14">
        <f t="shared" ca="1" si="36"/>
        <v>2000</v>
      </c>
      <c r="E441" s="14">
        <f t="shared" si="37"/>
        <v>1500</v>
      </c>
      <c r="F441" s="14">
        <f t="shared" ca="1" si="38"/>
        <v>0</v>
      </c>
      <c r="G441" s="21">
        <f t="shared" ca="1" si="41"/>
        <v>500</v>
      </c>
      <c r="AA441" s="13"/>
    </row>
    <row r="442" spans="1:27">
      <c r="A442" s="12">
        <v>424</v>
      </c>
      <c r="B442" s="20">
        <f t="shared" ca="1" si="39"/>
        <v>0.91770673025354743</v>
      </c>
      <c r="C442" s="22">
        <f t="shared" ca="1" si="40"/>
        <v>250</v>
      </c>
      <c r="D442" s="14">
        <f t="shared" ca="1" si="36"/>
        <v>2000</v>
      </c>
      <c r="E442" s="14">
        <f t="shared" si="37"/>
        <v>1500</v>
      </c>
      <c r="F442" s="14">
        <f t="shared" ca="1" si="38"/>
        <v>0</v>
      </c>
      <c r="G442" s="21">
        <f t="shared" ca="1" si="41"/>
        <v>500</v>
      </c>
      <c r="AA442" s="13"/>
    </row>
    <row r="443" spans="1:27">
      <c r="A443" s="12">
        <v>425</v>
      </c>
      <c r="B443" s="20">
        <f t="shared" ca="1" si="39"/>
        <v>0.92424626159062728</v>
      </c>
      <c r="C443" s="22">
        <f t="shared" ca="1" si="40"/>
        <v>250</v>
      </c>
      <c r="D443" s="14">
        <f t="shared" ca="1" si="36"/>
        <v>2000</v>
      </c>
      <c r="E443" s="14">
        <f t="shared" si="37"/>
        <v>1500</v>
      </c>
      <c r="F443" s="14">
        <f t="shared" ca="1" si="38"/>
        <v>0</v>
      </c>
      <c r="G443" s="21">
        <f t="shared" ca="1" si="41"/>
        <v>500</v>
      </c>
      <c r="AA443" s="13"/>
    </row>
    <row r="444" spans="1:27">
      <c r="A444" s="12">
        <v>426</v>
      </c>
      <c r="B444" s="20">
        <f t="shared" ca="1" si="39"/>
        <v>0.65712749001851256</v>
      </c>
      <c r="C444" s="22">
        <f t="shared" ca="1" si="40"/>
        <v>200</v>
      </c>
      <c r="D444" s="14">
        <f t="shared" ca="1" si="36"/>
        <v>2000</v>
      </c>
      <c r="E444" s="14">
        <f t="shared" si="37"/>
        <v>1500</v>
      </c>
      <c r="F444" s="14">
        <f t="shared" ca="1" si="38"/>
        <v>0</v>
      </c>
      <c r="G444" s="21">
        <f t="shared" ca="1" si="41"/>
        <v>500</v>
      </c>
      <c r="AA444" s="13"/>
    </row>
    <row r="445" spans="1:27">
      <c r="A445" s="12">
        <v>427</v>
      </c>
      <c r="B445" s="20">
        <f t="shared" ca="1" si="39"/>
        <v>0.26751528105144562</v>
      </c>
      <c r="C445" s="22">
        <f t="shared" ca="1" si="40"/>
        <v>100</v>
      </c>
      <c r="D445" s="14">
        <f t="shared" ca="1" si="36"/>
        <v>1000</v>
      </c>
      <c r="E445" s="14">
        <f t="shared" si="37"/>
        <v>1500</v>
      </c>
      <c r="F445" s="14">
        <f t="shared" ca="1" si="38"/>
        <v>250</v>
      </c>
      <c r="G445" s="21">
        <f t="shared" ca="1" si="41"/>
        <v>-250</v>
      </c>
      <c r="AA445" s="13"/>
    </row>
    <row r="446" spans="1:27">
      <c r="A446" s="12">
        <v>428</v>
      </c>
      <c r="B446" s="20">
        <f t="shared" ca="1" si="39"/>
        <v>0.64823912253427074</v>
      </c>
      <c r="C446" s="22">
        <f t="shared" ca="1" si="40"/>
        <v>200</v>
      </c>
      <c r="D446" s="14">
        <f t="shared" ca="1" si="36"/>
        <v>2000</v>
      </c>
      <c r="E446" s="14">
        <f t="shared" si="37"/>
        <v>1500</v>
      </c>
      <c r="F446" s="14">
        <f t="shared" ca="1" si="38"/>
        <v>0</v>
      </c>
      <c r="G446" s="21">
        <f t="shared" ca="1" si="41"/>
        <v>500</v>
      </c>
      <c r="AA446" s="13"/>
    </row>
    <row r="447" spans="1:27">
      <c r="A447" s="12">
        <v>429</v>
      </c>
      <c r="B447" s="20">
        <f t="shared" ca="1" si="39"/>
        <v>0.50913121140219431</v>
      </c>
      <c r="C447" s="22">
        <f t="shared" ca="1" si="40"/>
        <v>200</v>
      </c>
      <c r="D447" s="14">
        <f t="shared" ca="1" si="36"/>
        <v>2000</v>
      </c>
      <c r="E447" s="14">
        <f t="shared" si="37"/>
        <v>1500</v>
      </c>
      <c r="F447" s="14">
        <f t="shared" ca="1" si="38"/>
        <v>0</v>
      </c>
      <c r="G447" s="21">
        <f t="shared" ca="1" si="41"/>
        <v>500</v>
      </c>
      <c r="AA447" s="13"/>
    </row>
    <row r="448" spans="1:27">
      <c r="A448" s="12">
        <v>430</v>
      </c>
      <c r="B448" s="20">
        <f t="shared" ca="1" si="39"/>
        <v>0.62576403193265884</v>
      </c>
      <c r="C448" s="22">
        <f t="shared" ca="1" si="40"/>
        <v>200</v>
      </c>
      <c r="D448" s="14">
        <f t="shared" ca="1" si="36"/>
        <v>2000</v>
      </c>
      <c r="E448" s="14">
        <f t="shared" si="37"/>
        <v>1500</v>
      </c>
      <c r="F448" s="14">
        <f t="shared" ca="1" si="38"/>
        <v>0</v>
      </c>
      <c r="G448" s="21">
        <f t="shared" ca="1" si="41"/>
        <v>500</v>
      </c>
      <c r="AA448" s="13"/>
    </row>
    <row r="449" spans="1:27">
      <c r="A449" s="12">
        <v>431</v>
      </c>
      <c r="B449" s="20">
        <f t="shared" ca="1" si="39"/>
        <v>0.86398270904900409</v>
      </c>
      <c r="C449" s="22">
        <f t="shared" ca="1" si="40"/>
        <v>250</v>
      </c>
      <c r="D449" s="14">
        <f t="shared" ca="1" si="36"/>
        <v>2000</v>
      </c>
      <c r="E449" s="14">
        <f t="shared" si="37"/>
        <v>1500</v>
      </c>
      <c r="F449" s="14">
        <f t="shared" ca="1" si="38"/>
        <v>0</v>
      </c>
      <c r="G449" s="21">
        <f t="shared" ca="1" si="41"/>
        <v>500</v>
      </c>
      <c r="AA449" s="13"/>
    </row>
    <row r="450" spans="1:27">
      <c r="A450" s="12">
        <v>432</v>
      </c>
      <c r="B450" s="20">
        <f t="shared" ca="1" si="39"/>
        <v>0.72475428731458169</v>
      </c>
      <c r="C450" s="22">
        <f t="shared" ca="1" si="40"/>
        <v>200</v>
      </c>
      <c r="D450" s="14">
        <f t="shared" ca="1" si="36"/>
        <v>2000</v>
      </c>
      <c r="E450" s="14">
        <f t="shared" si="37"/>
        <v>1500</v>
      </c>
      <c r="F450" s="14">
        <f t="shared" ca="1" si="38"/>
        <v>0</v>
      </c>
      <c r="G450" s="21">
        <f t="shared" ca="1" si="41"/>
        <v>500</v>
      </c>
      <c r="AA450" s="13"/>
    </row>
    <row r="451" spans="1:27">
      <c r="A451" s="12">
        <v>433</v>
      </c>
      <c r="B451" s="20">
        <f t="shared" ca="1" si="39"/>
        <v>0.58792071679980817</v>
      </c>
      <c r="C451" s="22">
        <f t="shared" ca="1" si="40"/>
        <v>200</v>
      </c>
      <c r="D451" s="14">
        <f t="shared" ca="1" si="36"/>
        <v>2000</v>
      </c>
      <c r="E451" s="14">
        <f t="shared" si="37"/>
        <v>1500</v>
      </c>
      <c r="F451" s="14">
        <f t="shared" ca="1" si="38"/>
        <v>0</v>
      </c>
      <c r="G451" s="21">
        <f t="shared" ca="1" si="41"/>
        <v>500</v>
      </c>
      <c r="AA451" s="13"/>
    </row>
    <row r="452" spans="1:27">
      <c r="A452" s="12">
        <v>434</v>
      </c>
      <c r="B452" s="20">
        <f t="shared" ca="1" si="39"/>
        <v>0.67705117963803563</v>
      </c>
      <c r="C452" s="22">
        <f t="shared" ca="1" si="40"/>
        <v>200</v>
      </c>
      <c r="D452" s="14">
        <f t="shared" ca="1" si="36"/>
        <v>2000</v>
      </c>
      <c r="E452" s="14">
        <f t="shared" si="37"/>
        <v>1500</v>
      </c>
      <c r="F452" s="14">
        <f t="shared" ca="1" si="38"/>
        <v>0</v>
      </c>
      <c r="G452" s="21">
        <f t="shared" ca="1" si="41"/>
        <v>500</v>
      </c>
      <c r="AA452" s="13"/>
    </row>
    <row r="453" spans="1:27">
      <c r="A453" s="12">
        <v>435</v>
      </c>
      <c r="B453" s="20">
        <f t="shared" ca="1" si="39"/>
        <v>7.0949870370008217E-2</v>
      </c>
      <c r="C453" s="22">
        <f t="shared" ca="1" si="40"/>
        <v>100</v>
      </c>
      <c r="D453" s="14">
        <f t="shared" ca="1" si="36"/>
        <v>1000</v>
      </c>
      <c r="E453" s="14">
        <f t="shared" si="37"/>
        <v>1500</v>
      </c>
      <c r="F453" s="14">
        <f t="shared" ca="1" si="38"/>
        <v>250</v>
      </c>
      <c r="G453" s="21">
        <f t="shared" ca="1" si="41"/>
        <v>-250</v>
      </c>
      <c r="AA453" s="13"/>
    </row>
    <row r="454" spans="1:27">
      <c r="A454" s="12">
        <v>436</v>
      </c>
      <c r="B454" s="20">
        <f t="shared" ca="1" si="39"/>
        <v>0.89965367671609742</v>
      </c>
      <c r="C454" s="22">
        <f t="shared" ca="1" si="40"/>
        <v>250</v>
      </c>
      <c r="D454" s="14">
        <f t="shared" ca="1" si="36"/>
        <v>2000</v>
      </c>
      <c r="E454" s="14">
        <f t="shared" si="37"/>
        <v>1500</v>
      </c>
      <c r="F454" s="14">
        <f t="shared" ca="1" si="38"/>
        <v>0</v>
      </c>
      <c r="G454" s="21">
        <f t="shared" ca="1" si="41"/>
        <v>500</v>
      </c>
      <c r="AA454" s="13"/>
    </row>
    <row r="455" spans="1:27">
      <c r="A455" s="12">
        <v>437</v>
      </c>
      <c r="B455" s="20">
        <f t="shared" ca="1" si="39"/>
        <v>0.4526300449519276</v>
      </c>
      <c r="C455" s="22">
        <f t="shared" ca="1" si="40"/>
        <v>150</v>
      </c>
      <c r="D455" s="14">
        <f t="shared" ca="1" si="36"/>
        <v>1500</v>
      </c>
      <c r="E455" s="14">
        <f t="shared" si="37"/>
        <v>1500</v>
      </c>
      <c r="F455" s="14">
        <f t="shared" ca="1" si="38"/>
        <v>125</v>
      </c>
      <c r="G455" s="21">
        <f t="shared" ca="1" si="41"/>
        <v>125</v>
      </c>
      <c r="AA455" s="13"/>
    </row>
    <row r="456" spans="1:27">
      <c r="A456" s="12">
        <v>438</v>
      </c>
      <c r="B456" s="20">
        <f t="shared" ca="1" si="39"/>
        <v>0.23365812999090918</v>
      </c>
      <c r="C456" s="22">
        <f t="shared" ca="1" si="40"/>
        <v>100</v>
      </c>
      <c r="D456" s="14">
        <f t="shared" ca="1" si="36"/>
        <v>1000</v>
      </c>
      <c r="E456" s="14">
        <f t="shared" si="37"/>
        <v>1500</v>
      </c>
      <c r="F456" s="14">
        <f t="shared" ca="1" si="38"/>
        <v>250</v>
      </c>
      <c r="G456" s="21">
        <f t="shared" ca="1" si="41"/>
        <v>-250</v>
      </c>
      <c r="AA456" s="13"/>
    </row>
    <row r="457" spans="1:27">
      <c r="A457" s="12">
        <v>439</v>
      </c>
      <c r="B457" s="20">
        <f t="shared" ca="1" si="39"/>
        <v>0.94391678514925392</v>
      </c>
      <c r="C457" s="22">
        <f t="shared" ca="1" si="40"/>
        <v>250</v>
      </c>
      <c r="D457" s="14">
        <f t="shared" ca="1" si="36"/>
        <v>2000</v>
      </c>
      <c r="E457" s="14">
        <f t="shared" si="37"/>
        <v>1500</v>
      </c>
      <c r="F457" s="14">
        <f t="shared" ca="1" si="38"/>
        <v>0</v>
      </c>
      <c r="G457" s="21">
        <f t="shared" ca="1" si="41"/>
        <v>500</v>
      </c>
      <c r="AA457" s="13"/>
    </row>
    <row r="458" spans="1:27">
      <c r="A458" s="12">
        <v>440</v>
      </c>
      <c r="B458" s="20">
        <f t="shared" ca="1" si="39"/>
        <v>6.6113781995064347E-2</v>
      </c>
      <c r="C458" s="22">
        <f t="shared" ca="1" si="40"/>
        <v>100</v>
      </c>
      <c r="D458" s="14">
        <f t="shared" ca="1" si="36"/>
        <v>1000</v>
      </c>
      <c r="E458" s="14">
        <f t="shared" si="37"/>
        <v>1500</v>
      </c>
      <c r="F458" s="14">
        <f t="shared" ca="1" si="38"/>
        <v>250</v>
      </c>
      <c r="G458" s="21">
        <f t="shared" ca="1" si="41"/>
        <v>-250</v>
      </c>
      <c r="AA458" s="13"/>
    </row>
    <row r="459" spans="1:27">
      <c r="A459" s="12">
        <v>441</v>
      </c>
      <c r="B459" s="20">
        <f t="shared" ca="1" si="39"/>
        <v>0.25728309323407583</v>
      </c>
      <c r="C459" s="22">
        <f t="shared" ca="1" si="40"/>
        <v>100</v>
      </c>
      <c r="D459" s="14">
        <f t="shared" ca="1" si="36"/>
        <v>1000</v>
      </c>
      <c r="E459" s="14">
        <f t="shared" si="37"/>
        <v>1500</v>
      </c>
      <c r="F459" s="14">
        <f t="shared" ca="1" si="38"/>
        <v>250</v>
      </c>
      <c r="G459" s="21">
        <f t="shared" ca="1" si="41"/>
        <v>-250</v>
      </c>
      <c r="AA459" s="13"/>
    </row>
    <row r="460" spans="1:27">
      <c r="A460" s="12">
        <v>442</v>
      </c>
      <c r="B460" s="20">
        <f t="shared" ca="1" si="39"/>
        <v>0.74556587092154381</v>
      </c>
      <c r="C460" s="22">
        <f t="shared" ca="1" si="40"/>
        <v>200</v>
      </c>
      <c r="D460" s="14">
        <f t="shared" ca="1" si="36"/>
        <v>2000</v>
      </c>
      <c r="E460" s="14">
        <f t="shared" si="37"/>
        <v>1500</v>
      </c>
      <c r="F460" s="14">
        <f t="shared" ca="1" si="38"/>
        <v>0</v>
      </c>
      <c r="G460" s="21">
        <f t="shared" ca="1" si="41"/>
        <v>500</v>
      </c>
      <c r="AA460" s="13"/>
    </row>
    <row r="461" spans="1:27">
      <c r="A461" s="12">
        <v>443</v>
      </c>
      <c r="B461" s="20">
        <f t="shared" ca="1" si="39"/>
        <v>3.653440688715115E-2</v>
      </c>
      <c r="C461" s="22">
        <f t="shared" ca="1" si="40"/>
        <v>100</v>
      </c>
      <c r="D461" s="14">
        <f t="shared" ca="1" si="36"/>
        <v>1000</v>
      </c>
      <c r="E461" s="14">
        <f t="shared" si="37"/>
        <v>1500</v>
      </c>
      <c r="F461" s="14">
        <f t="shared" ca="1" si="38"/>
        <v>250</v>
      </c>
      <c r="G461" s="21">
        <f t="shared" ca="1" si="41"/>
        <v>-250</v>
      </c>
      <c r="AA461" s="13"/>
    </row>
    <row r="462" spans="1:27">
      <c r="A462" s="12">
        <v>444</v>
      </c>
      <c r="B462" s="20">
        <f t="shared" ca="1" si="39"/>
        <v>6.4599346881562325E-2</v>
      </c>
      <c r="C462" s="22">
        <f t="shared" ca="1" si="40"/>
        <v>100</v>
      </c>
      <c r="D462" s="14">
        <f t="shared" ca="1" si="36"/>
        <v>1000</v>
      </c>
      <c r="E462" s="14">
        <f t="shared" si="37"/>
        <v>1500</v>
      </c>
      <c r="F462" s="14">
        <f t="shared" ca="1" si="38"/>
        <v>250</v>
      </c>
      <c r="G462" s="21">
        <f t="shared" ca="1" si="41"/>
        <v>-250</v>
      </c>
      <c r="AA462" s="13"/>
    </row>
    <row r="463" spans="1:27">
      <c r="A463" s="12">
        <v>445</v>
      </c>
      <c r="B463" s="20">
        <f t="shared" ca="1" si="39"/>
        <v>0.77631747871568191</v>
      </c>
      <c r="C463" s="22">
        <f t="shared" ca="1" si="40"/>
        <v>200</v>
      </c>
      <c r="D463" s="14">
        <f t="shared" ca="1" si="36"/>
        <v>2000</v>
      </c>
      <c r="E463" s="14">
        <f t="shared" si="37"/>
        <v>1500</v>
      </c>
      <c r="F463" s="14">
        <f t="shared" ca="1" si="38"/>
        <v>0</v>
      </c>
      <c r="G463" s="21">
        <f t="shared" ca="1" si="41"/>
        <v>500</v>
      </c>
      <c r="AA463" s="13"/>
    </row>
    <row r="464" spans="1:27">
      <c r="A464" s="12">
        <v>446</v>
      </c>
      <c r="B464" s="20">
        <f t="shared" ca="1" si="39"/>
        <v>0.61367003775280993</v>
      </c>
      <c r="C464" s="22">
        <f t="shared" ca="1" si="40"/>
        <v>200</v>
      </c>
      <c r="D464" s="14">
        <f t="shared" ca="1" si="36"/>
        <v>2000</v>
      </c>
      <c r="E464" s="14">
        <f t="shared" si="37"/>
        <v>1500</v>
      </c>
      <c r="F464" s="14">
        <f t="shared" ca="1" si="38"/>
        <v>0</v>
      </c>
      <c r="G464" s="21">
        <f t="shared" ca="1" si="41"/>
        <v>500</v>
      </c>
      <c r="AA464" s="13"/>
    </row>
    <row r="465" spans="1:27">
      <c r="A465" s="12">
        <v>447</v>
      </c>
      <c r="B465" s="20">
        <f t="shared" ca="1" si="39"/>
        <v>0.38014720975276983</v>
      </c>
      <c r="C465" s="22">
        <f t="shared" ca="1" si="40"/>
        <v>150</v>
      </c>
      <c r="D465" s="14">
        <f t="shared" ca="1" si="36"/>
        <v>1500</v>
      </c>
      <c r="E465" s="14">
        <f t="shared" si="37"/>
        <v>1500</v>
      </c>
      <c r="F465" s="14">
        <f t="shared" ca="1" si="38"/>
        <v>125</v>
      </c>
      <c r="G465" s="21">
        <f t="shared" ca="1" si="41"/>
        <v>125</v>
      </c>
      <c r="AA465" s="13"/>
    </row>
    <row r="466" spans="1:27">
      <c r="A466" s="12">
        <v>448</v>
      </c>
      <c r="B466" s="20">
        <f t="shared" ca="1" si="39"/>
        <v>0.6363070658617016</v>
      </c>
      <c r="C466" s="22">
        <f t="shared" ca="1" si="40"/>
        <v>200</v>
      </c>
      <c r="D466" s="14">
        <f t="shared" ca="1" si="36"/>
        <v>2000</v>
      </c>
      <c r="E466" s="14">
        <f t="shared" si="37"/>
        <v>1500</v>
      </c>
      <c r="F466" s="14">
        <f t="shared" ca="1" si="38"/>
        <v>0</v>
      </c>
      <c r="G466" s="21">
        <f t="shared" ca="1" si="41"/>
        <v>500</v>
      </c>
      <c r="AA466" s="13"/>
    </row>
    <row r="467" spans="1:27">
      <c r="A467" s="12">
        <v>449</v>
      </c>
      <c r="B467" s="20">
        <f t="shared" ca="1" si="39"/>
        <v>0.39689590405207109</v>
      </c>
      <c r="C467" s="22">
        <f t="shared" ca="1" si="40"/>
        <v>150</v>
      </c>
      <c r="D467" s="14">
        <f t="shared" ref="D467:D530" ca="1" si="42">Unit_price*MIN(C467,Order_quantity)</f>
        <v>1500</v>
      </c>
      <c r="E467" s="14">
        <f t="shared" ref="E467:E530" si="43">Unit_cost*Order_quantity</f>
        <v>1500</v>
      </c>
      <c r="F467" s="14">
        <f t="shared" ref="F467:F530" ca="1" si="44">Unit_refund*MAX(Order_quantity-C467,0)</f>
        <v>125</v>
      </c>
      <c r="G467" s="21">
        <f t="shared" ca="1" si="41"/>
        <v>125</v>
      </c>
      <c r="AA467" s="13"/>
    </row>
    <row r="468" spans="1:27">
      <c r="A468" s="12">
        <v>450</v>
      </c>
      <c r="B468" s="20">
        <f t="shared" ref="B468:B531" ca="1" si="45">RAND()</f>
        <v>0.22825133044812174</v>
      </c>
      <c r="C468" s="22">
        <f t="shared" ref="C468:C531" ca="1" si="46">VLOOKUP(B468,$D$5:$E$9,2,TRUE)</f>
        <v>100</v>
      </c>
      <c r="D468" s="14">
        <f t="shared" ca="1" si="42"/>
        <v>1000</v>
      </c>
      <c r="E468" s="14">
        <f t="shared" si="43"/>
        <v>1500</v>
      </c>
      <c r="F468" s="14">
        <f t="shared" ca="1" si="44"/>
        <v>250</v>
      </c>
      <c r="G468" s="21">
        <f t="shared" ref="G468:G531" ca="1" si="47">D468+F468-E468</f>
        <v>-250</v>
      </c>
      <c r="AA468" s="13"/>
    </row>
    <row r="469" spans="1:27">
      <c r="A469" s="12">
        <v>451</v>
      </c>
      <c r="B469" s="20">
        <f t="shared" ca="1" si="45"/>
        <v>0.41542609599643709</v>
      </c>
      <c r="C469" s="22">
        <f t="shared" ca="1" si="46"/>
        <v>150</v>
      </c>
      <c r="D469" s="14">
        <f t="shared" ca="1" si="42"/>
        <v>1500</v>
      </c>
      <c r="E469" s="14">
        <f t="shared" si="43"/>
        <v>1500</v>
      </c>
      <c r="F469" s="14">
        <f t="shared" ca="1" si="44"/>
        <v>125</v>
      </c>
      <c r="G469" s="21">
        <f t="shared" ca="1" si="47"/>
        <v>125</v>
      </c>
      <c r="AA469" s="13"/>
    </row>
    <row r="470" spans="1:27">
      <c r="A470" s="12">
        <v>452</v>
      </c>
      <c r="B470" s="20">
        <f t="shared" ca="1" si="45"/>
        <v>0.63331140439118594</v>
      </c>
      <c r="C470" s="22">
        <f t="shared" ca="1" si="46"/>
        <v>200</v>
      </c>
      <c r="D470" s="14">
        <f t="shared" ca="1" si="42"/>
        <v>2000</v>
      </c>
      <c r="E470" s="14">
        <f t="shared" si="43"/>
        <v>1500</v>
      </c>
      <c r="F470" s="14">
        <f t="shared" ca="1" si="44"/>
        <v>0</v>
      </c>
      <c r="G470" s="21">
        <f t="shared" ca="1" si="47"/>
        <v>500</v>
      </c>
      <c r="AA470" s="13"/>
    </row>
    <row r="471" spans="1:27">
      <c r="A471" s="12">
        <v>453</v>
      </c>
      <c r="B471" s="20">
        <f t="shared" ca="1" si="45"/>
        <v>0.29162803769301082</v>
      </c>
      <c r="C471" s="22">
        <f t="shared" ca="1" si="46"/>
        <v>100</v>
      </c>
      <c r="D471" s="14">
        <f t="shared" ca="1" si="42"/>
        <v>1000</v>
      </c>
      <c r="E471" s="14">
        <f t="shared" si="43"/>
        <v>1500</v>
      </c>
      <c r="F471" s="14">
        <f t="shared" ca="1" si="44"/>
        <v>250</v>
      </c>
      <c r="G471" s="21">
        <f t="shared" ca="1" si="47"/>
        <v>-250</v>
      </c>
      <c r="AA471" s="13"/>
    </row>
    <row r="472" spans="1:27">
      <c r="A472" s="12">
        <v>454</v>
      </c>
      <c r="B472" s="20">
        <f t="shared" ca="1" si="45"/>
        <v>4.1999675527103375E-2</v>
      </c>
      <c r="C472" s="22">
        <f t="shared" ca="1" si="46"/>
        <v>100</v>
      </c>
      <c r="D472" s="14">
        <f t="shared" ca="1" si="42"/>
        <v>1000</v>
      </c>
      <c r="E472" s="14">
        <f t="shared" si="43"/>
        <v>1500</v>
      </c>
      <c r="F472" s="14">
        <f t="shared" ca="1" si="44"/>
        <v>250</v>
      </c>
      <c r="G472" s="21">
        <f t="shared" ca="1" si="47"/>
        <v>-250</v>
      </c>
      <c r="AA472" s="13"/>
    </row>
    <row r="473" spans="1:27">
      <c r="A473" s="12">
        <v>455</v>
      </c>
      <c r="B473" s="20">
        <f t="shared" ca="1" si="45"/>
        <v>0.74985885607617142</v>
      </c>
      <c r="C473" s="22">
        <f t="shared" ca="1" si="46"/>
        <v>200</v>
      </c>
      <c r="D473" s="14">
        <f t="shared" ca="1" si="42"/>
        <v>2000</v>
      </c>
      <c r="E473" s="14">
        <f t="shared" si="43"/>
        <v>1500</v>
      </c>
      <c r="F473" s="14">
        <f t="shared" ca="1" si="44"/>
        <v>0</v>
      </c>
      <c r="G473" s="21">
        <f t="shared" ca="1" si="47"/>
        <v>500</v>
      </c>
      <c r="AA473" s="13"/>
    </row>
    <row r="474" spans="1:27">
      <c r="A474" s="12">
        <v>456</v>
      </c>
      <c r="B474" s="20">
        <f t="shared" ca="1" si="45"/>
        <v>0.2805840870214823</v>
      </c>
      <c r="C474" s="22">
        <f t="shared" ca="1" si="46"/>
        <v>100</v>
      </c>
      <c r="D474" s="14">
        <f t="shared" ca="1" si="42"/>
        <v>1000</v>
      </c>
      <c r="E474" s="14">
        <f t="shared" si="43"/>
        <v>1500</v>
      </c>
      <c r="F474" s="14">
        <f t="shared" ca="1" si="44"/>
        <v>250</v>
      </c>
      <c r="G474" s="21">
        <f t="shared" ca="1" si="47"/>
        <v>-250</v>
      </c>
      <c r="AA474" s="13"/>
    </row>
    <row r="475" spans="1:27">
      <c r="A475" s="12">
        <v>457</v>
      </c>
      <c r="B475" s="20">
        <f t="shared" ca="1" si="45"/>
        <v>0.70154828824864446</v>
      </c>
      <c r="C475" s="22">
        <f t="shared" ca="1" si="46"/>
        <v>200</v>
      </c>
      <c r="D475" s="14">
        <f t="shared" ca="1" si="42"/>
        <v>2000</v>
      </c>
      <c r="E475" s="14">
        <f t="shared" si="43"/>
        <v>1500</v>
      </c>
      <c r="F475" s="14">
        <f t="shared" ca="1" si="44"/>
        <v>0</v>
      </c>
      <c r="G475" s="21">
        <f t="shared" ca="1" si="47"/>
        <v>500</v>
      </c>
      <c r="AA475" s="13"/>
    </row>
    <row r="476" spans="1:27">
      <c r="A476" s="12">
        <v>458</v>
      </c>
      <c r="B476" s="20">
        <f t="shared" ca="1" si="45"/>
        <v>0.16440226966995841</v>
      </c>
      <c r="C476" s="22">
        <f t="shared" ca="1" si="46"/>
        <v>100</v>
      </c>
      <c r="D476" s="14">
        <f t="shared" ca="1" si="42"/>
        <v>1000</v>
      </c>
      <c r="E476" s="14">
        <f t="shared" si="43"/>
        <v>1500</v>
      </c>
      <c r="F476" s="14">
        <f t="shared" ca="1" si="44"/>
        <v>250</v>
      </c>
      <c r="G476" s="21">
        <f t="shared" ca="1" si="47"/>
        <v>-250</v>
      </c>
      <c r="AA476" s="13"/>
    </row>
    <row r="477" spans="1:27">
      <c r="A477" s="12">
        <v>459</v>
      </c>
      <c r="B477" s="20">
        <f t="shared" ca="1" si="45"/>
        <v>0.68069341523350224</v>
      </c>
      <c r="C477" s="22">
        <f t="shared" ca="1" si="46"/>
        <v>200</v>
      </c>
      <c r="D477" s="14">
        <f t="shared" ca="1" si="42"/>
        <v>2000</v>
      </c>
      <c r="E477" s="14">
        <f t="shared" si="43"/>
        <v>1500</v>
      </c>
      <c r="F477" s="14">
        <f t="shared" ca="1" si="44"/>
        <v>0</v>
      </c>
      <c r="G477" s="21">
        <f t="shared" ca="1" si="47"/>
        <v>500</v>
      </c>
      <c r="AA477" s="13"/>
    </row>
    <row r="478" spans="1:27">
      <c r="A478" s="12">
        <v>460</v>
      </c>
      <c r="B478" s="20">
        <f t="shared" ca="1" si="45"/>
        <v>0.83145189939518349</v>
      </c>
      <c r="C478" s="22">
        <f t="shared" ca="1" si="46"/>
        <v>250</v>
      </c>
      <c r="D478" s="14">
        <f t="shared" ca="1" si="42"/>
        <v>2000</v>
      </c>
      <c r="E478" s="14">
        <f t="shared" si="43"/>
        <v>1500</v>
      </c>
      <c r="F478" s="14">
        <f t="shared" ca="1" si="44"/>
        <v>0</v>
      </c>
      <c r="G478" s="21">
        <f t="shared" ca="1" si="47"/>
        <v>500</v>
      </c>
      <c r="AA478" s="13"/>
    </row>
    <row r="479" spans="1:27">
      <c r="A479" s="12">
        <v>461</v>
      </c>
      <c r="B479" s="20">
        <f t="shared" ca="1" si="45"/>
        <v>0.85800979833474278</v>
      </c>
      <c r="C479" s="22">
        <f t="shared" ca="1" si="46"/>
        <v>250</v>
      </c>
      <c r="D479" s="14">
        <f t="shared" ca="1" si="42"/>
        <v>2000</v>
      </c>
      <c r="E479" s="14">
        <f t="shared" si="43"/>
        <v>1500</v>
      </c>
      <c r="F479" s="14">
        <f t="shared" ca="1" si="44"/>
        <v>0</v>
      </c>
      <c r="G479" s="21">
        <f t="shared" ca="1" si="47"/>
        <v>500</v>
      </c>
      <c r="AA479" s="13"/>
    </row>
    <row r="480" spans="1:27">
      <c r="A480" s="12">
        <v>462</v>
      </c>
      <c r="B480" s="20">
        <f t="shared" ca="1" si="45"/>
        <v>4.4069237092430047E-2</v>
      </c>
      <c r="C480" s="22">
        <f t="shared" ca="1" si="46"/>
        <v>100</v>
      </c>
      <c r="D480" s="14">
        <f t="shared" ca="1" si="42"/>
        <v>1000</v>
      </c>
      <c r="E480" s="14">
        <f t="shared" si="43"/>
        <v>1500</v>
      </c>
      <c r="F480" s="14">
        <f t="shared" ca="1" si="44"/>
        <v>250</v>
      </c>
      <c r="G480" s="21">
        <f t="shared" ca="1" si="47"/>
        <v>-250</v>
      </c>
      <c r="AA480" s="13"/>
    </row>
    <row r="481" spans="1:27">
      <c r="A481" s="12">
        <v>463</v>
      </c>
      <c r="B481" s="20">
        <f t="shared" ca="1" si="45"/>
        <v>0.43552735701194778</v>
      </c>
      <c r="C481" s="22">
        <f t="shared" ca="1" si="46"/>
        <v>150</v>
      </c>
      <c r="D481" s="14">
        <f t="shared" ca="1" si="42"/>
        <v>1500</v>
      </c>
      <c r="E481" s="14">
        <f t="shared" si="43"/>
        <v>1500</v>
      </c>
      <c r="F481" s="14">
        <f t="shared" ca="1" si="44"/>
        <v>125</v>
      </c>
      <c r="G481" s="21">
        <f t="shared" ca="1" si="47"/>
        <v>125</v>
      </c>
      <c r="AA481" s="13"/>
    </row>
    <row r="482" spans="1:27">
      <c r="A482" s="12">
        <v>464</v>
      </c>
      <c r="B482" s="20">
        <f t="shared" ca="1" si="45"/>
        <v>0.48018083738785355</v>
      </c>
      <c r="C482" s="22">
        <f t="shared" ca="1" si="46"/>
        <v>150</v>
      </c>
      <c r="D482" s="14">
        <f t="shared" ca="1" si="42"/>
        <v>1500</v>
      </c>
      <c r="E482" s="14">
        <f t="shared" si="43"/>
        <v>1500</v>
      </c>
      <c r="F482" s="14">
        <f t="shared" ca="1" si="44"/>
        <v>125</v>
      </c>
      <c r="G482" s="21">
        <f t="shared" ca="1" si="47"/>
        <v>125</v>
      </c>
      <c r="AA482" s="13"/>
    </row>
    <row r="483" spans="1:27">
      <c r="A483" s="12">
        <v>465</v>
      </c>
      <c r="B483" s="20">
        <f t="shared" ca="1" si="45"/>
        <v>0.18595181836303243</v>
      </c>
      <c r="C483" s="22">
        <f t="shared" ca="1" si="46"/>
        <v>100</v>
      </c>
      <c r="D483" s="14">
        <f t="shared" ca="1" si="42"/>
        <v>1000</v>
      </c>
      <c r="E483" s="14">
        <f t="shared" si="43"/>
        <v>1500</v>
      </c>
      <c r="F483" s="14">
        <f t="shared" ca="1" si="44"/>
        <v>250</v>
      </c>
      <c r="G483" s="21">
        <f t="shared" ca="1" si="47"/>
        <v>-250</v>
      </c>
      <c r="AA483" s="13"/>
    </row>
    <row r="484" spans="1:27">
      <c r="A484" s="12">
        <v>466</v>
      </c>
      <c r="B484" s="20">
        <f t="shared" ca="1" si="45"/>
        <v>5.4873966578981692E-2</v>
      </c>
      <c r="C484" s="22">
        <f t="shared" ca="1" si="46"/>
        <v>100</v>
      </c>
      <c r="D484" s="14">
        <f t="shared" ca="1" si="42"/>
        <v>1000</v>
      </c>
      <c r="E484" s="14">
        <f t="shared" si="43"/>
        <v>1500</v>
      </c>
      <c r="F484" s="14">
        <f t="shared" ca="1" si="44"/>
        <v>250</v>
      </c>
      <c r="G484" s="21">
        <f t="shared" ca="1" si="47"/>
        <v>-250</v>
      </c>
      <c r="AA484" s="13"/>
    </row>
    <row r="485" spans="1:27">
      <c r="A485" s="12">
        <v>467</v>
      </c>
      <c r="B485" s="20">
        <f t="shared" ca="1" si="45"/>
        <v>0.43508276596366169</v>
      </c>
      <c r="C485" s="22">
        <f t="shared" ca="1" si="46"/>
        <v>150</v>
      </c>
      <c r="D485" s="14">
        <f t="shared" ca="1" si="42"/>
        <v>1500</v>
      </c>
      <c r="E485" s="14">
        <f t="shared" si="43"/>
        <v>1500</v>
      </c>
      <c r="F485" s="14">
        <f t="shared" ca="1" si="44"/>
        <v>125</v>
      </c>
      <c r="G485" s="21">
        <f t="shared" ca="1" si="47"/>
        <v>125</v>
      </c>
      <c r="AA485" s="13"/>
    </row>
    <row r="486" spans="1:27">
      <c r="A486" s="12">
        <v>468</v>
      </c>
      <c r="B486" s="20">
        <f t="shared" ca="1" si="45"/>
        <v>0.35915214312439947</v>
      </c>
      <c r="C486" s="22">
        <f t="shared" ca="1" si="46"/>
        <v>150</v>
      </c>
      <c r="D486" s="14">
        <f t="shared" ca="1" si="42"/>
        <v>1500</v>
      </c>
      <c r="E486" s="14">
        <f t="shared" si="43"/>
        <v>1500</v>
      </c>
      <c r="F486" s="14">
        <f t="shared" ca="1" si="44"/>
        <v>125</v>
      </c>
      <c r="G486" s="21">
        <f t="shared" ca="1" si="47"/>
        <v>125</v>
      </c>
      <c r="AA486" s="13"/>
    </row>
    <row r="487" spans="1:27">
      <c r="A487" s="12">
        <v>469</v>
      </c>
      <c r="B487" s="20">
        <f t="shared" ca="1" si="45"/>
        <v>0.20669598425110425</v>
      </c>
      <c r="C487" s="22">
        <f t="shared" ca="1" si="46"/>
        <v>100</v>
      </c>
      <c r="D487" s="14">
        <f t="shared" ca="1" si="42"/>
        <v>1000</v>
      </c>
      <c r="E487" s="14">
        <f t="shared" si="43"/>
        <v>1500</v>
      </c>
      <c r="F487" s="14">
        <f t="shared" ca="1" si="44"/>
        <v>250</v>
      </c>
      <c r="G487" s="21">
        <f t="shared" ca="1" si="47"/>
        <v>-250</v>
      </c>
      <c r="AA487" s="13"/>
    </row>
    <row r="488" spans="1:27">
      <c r="A488" s="12">
        <v>470</v>
      </c>
      <c r="B488" s="20">
        <f t="shared" ca="1" si="45"/>
        <v>0.57807306098357958</v>
      </c>
      <c r="C488" s="22">
        <f t="shared" ca="1" si="46"/>
        <v>200</v>
      </c>
      <c r="D488" s="14">
        <f t="shared" ca="1" si="42"/>
        <v>2000</v>
      </c>
      <c r="E488" s="14">
        <f t="shared" si="43"/>
        <v>1500</v>
      </c>
      <c r="F488" s="14">
        <f t="shared" ca="1" si="44"/>
        <v>0</v>
      </c>
      <c r="G488" s="21">
        <f t="shared" ca="1" si="47"/>
        <v>500</v>
      </c>
      <c r="AA488" s="13"/>
    </row>
    <row r="489" spans="1:27">
      <c r="A489" s="12">
        <v>471</v>
      </c>
      <c r="B489" s="20">
        <f t="shared" ca="1" si="45"/>
        <v>0.12085956797059705</v>
      </c>
      <c r="C489" s="22">
        <f t="shared" ca="1" si="46"/>
        <v>100</v>
      </c>
      <c r="D489" s="14">
        <f t="shared" ca="1" si="42"/>
        <v>1000</v>
      </c>
      <c r="E489" s="14">
        <f t="shared" si="43"/>
        <v>1500</v>
      </c>
      <c r="F489" s="14">
        <f t="shared" ca="1" si="44"/>
        <v>250</v>
      </c>
      <c r="G489" s="21">
        <f t="shared" ca="1" si="47"/>
        <v>-250</v>
      </c>
      <c r="AA489" s="13"/>
    </row>
    <row r="490" spans="1:27">
      <c r="A490" s="12">
        <v>472</v>
      </c>
      <c r="B490" s="20">
        <f t="shared" ca="1" si="45"/>
        <v>0.67255233227956346</v>
      </c>
      <c r="C490" s="22">
        <f t="shared" ca="1" si="46"/>
        <v>200</v>
      </c>
      <c r="D490" s="14">
        <f t="shared" ca="1" si="42"/>
        <v>2000</v>
      </c>
      <c r="E490" s="14">
        <f t="shared" si="43"/>
        <v>1500</v>
      </c>
      <c r="F490" s="14">
        <f t="shared" ca="1" si="44"/>
        <v>0</v>
      </c>
      <c r="G490" s="21">
        <f t="shared" ca="1" si="47"/>
        <v>500</v>
      </c>
      <c r="AA490" s="13"/>
    </row>
    <row r="491" spans="1:27">
      <c r="A491" s="12">
        <v>473</v>
      </c>
      <c r="B491" s="20">
        <f t="shared" ca="1" si="45"/>
        <v>0.38579430231756484</v>
      </c>
      <c r="C491" s="22">
        <f t="shared" ca="1" si="46"/>
        <v>150</v>
      </c>
      <c r="D491" s="14">
        <f t="shared" ca="1" si="42"/>
        <v>1500</v>
      </c>
      <c r="E491" s="14">
        <f t="shared" si="43"/>
        <v>1500</v>
      </c>
      <c r="F491" s="14">
        <f t="shared" ca="1" si="44"/>
        <v>125</v>
      </c>
      <c r="G491" s="21">
        <f t="shared" ca="1" si="47"/>
        <v>125</v>
      </c>
      <c r="AA491" s="13"/>
    </row>
    <row r="492" spans="1:27">
      <c r="A492" s="12">
        <v>474</v>
      </c>
      <c r="B492" s="20">
        <f t="shared" ca="1" si="45"/>
        <v>0.22529368594292865</v>
      </c>
      <c r="C492" s="22">
        <f t="shared" ca="1" si="46"/>
        <v>100</v>
      </c>
      <c r="D492" s="14">
        <f t="shared" ca="1" si="42"/>
        <v>1000</v>
      </c>
      <c r="E492" s="14">
        <f t="shared" si="43"/>
        <v>1500</v>
      </c>
      <c r="F492" s="14">
        <f t="shared" ca="1" si="44"/>
        <v>250</v>
      </c>
      <c r="G492" s="21">
        <f t="shared" ca="1" si="47"/>
        <v>-250</v>
      </c>
      <c r="AA492" s="13"/>
    </row>
    <row r="493" spans="1:27">
      <c r="A493" s="12">
        <v>475</v>
      </c>
      <c r="B493" s="20">
        <f t="shared" ca="1" si="45"/>
        <v>0.65364418485066267</v>
      </c>
      <c r="C493" s="22">
        <f t="shared" ca="1" si="46"/>
        <v>200</v>
      </c>
      <c r="D493" s="14">
        <f t="shared" ca="1" si="42"/>
        <v>2000</v>
      </c>
      <c r="E493" s="14">
        <f t="shared" si="43"/>
        <v>1500</v>
      </c>
      <c r="F493" s="14">
        <f t="shared" ca="1" si="44"/>
        <v>0</v>
      </c>
      <c r="G493" s="21">
        <f t="shared" ca="1" si="47"/>
        <v>500</v>
      </c>
      <c r="AA493" s="13"/>
    </row>
    <row r="494" spans="1:27">
      <c r="A494" s="12">
        <v>476</v>
      </c>
      <c r="B494" s="20">
        <f t="shared" ca="1" si="45"/>
        <v>0.29159632281112746</v>
      </c>
      <c r="C494" s="22">
        <f t="shared" ca="1" si="46"/>
        <v>100</v>
      </c>
      <c r="D494" s="14">
        <f t="shared" ca="1" si="42"/>
        <v>1000</v>
      </c>
      <c r="E494" s="14">
        <f t="shared" si="43"/>
        <v>1500</v>
      </c>
      <c r="F494" s="14">
        <f t="shared" ca="1" si="44"/>
        <v>250</v>
      </c>
      <c r="G494" s="21">
        <f t="shared" ca="1" si="47"/>
        <v>-250</v>
      </c>
      <c r="AA494" s="13"/>
    </row>
    <row r="495" spans="1:27">
      <c r="A495" s="12">
        <v>477</v>
      </c>
      <c r="B495" s="20">
        <f t="shared" ca="1" si="45"/>
        <v>0.81423672211232523</v>
      </c>
      <c r="C495" s="22">
        <f t="shared" ca="1" si="46"/>
        <v>250</v>
      </c>
      <c r="D495" s="14">
        <f t="shared" ca="1" si="42"/>
        <v>2000</v>
      </c>
      <c r="E495" s="14">
        <f t="shared" si="43"/>
        <v>1500</v>
      </c>
      <c r="F495" s="14">
        <f t="shared" ca="1" si="44"/>
        <v>0</v>
      </c>
      <c r="G495" s="21">
        <f t="shared" ca="1" si="47"/>
        <v>500</v>
      </c>
      <c r="AA495" s="13"/>
    </row>
    <row r="496" spans="1:27">
      <c r="A496" s="12">
        <v>478</v>
      </c>
      <c r="B496" s="20">
        <f t="shared" ca="1" si="45"/>
        <v>9.835961661421655E-2</v>
      </c>
      <c r="C496" s="22">
        <f t="shared" ca="1" si="46"/>
        <v>100</v>
      </c>
      <c r="D496" s="14">
        <f t="shared" ca="1" si="42"/>
        <v>1000</v>
      </c>
      <c r="E496" s="14">
        <f t="shared" si="43"/>
        <v>1500</v>
      </c>
      <c r="F496" s="14">
        <f t="shared" ca="1" si="44"/>
        <v>250</v>
      </c>
      <c r="G496" s="21">
        <f t="shared" ca="1" si="47"/>
        <v>-250</v>
      </c>
      <c r="AA496" s="13"/>
    </row>
    <row r="497" spans="1:27">
      <c r="A497" s="12">
        <v>479</v>
      </c>
      <c r="B497" s="20">
        <f t="shared" ca="1" si="45"/>
        <v>0.85874086034258246</v>
      </c>
      <c r="C497" s="22">
        <f t="shared" ca="1" si="46"/>
        <v>250</v>
      </c>
      <c r="D497" s="14">
        <f t="shared" ca="1" si="42"/>
        <v>2000</v>
      </c>
      <c r="E497" s="14">
        <f t="shared" si="43"/>
        <v>1500</v>
      </c>
      <c r="F497" s="14">
        <f t="shared" ca="1" si="44"/>
        <v>0</v>
      </c>
      <c r="G497" s="21">
        <f t="shared" ca="1" si="47"/>
        <v>500</v>
      </c>
      <c r="AA497" s="13"/>
    </row>
    <row r="498" spans="1:27">
      <c r="A498" s="12">
        <v>480</v>
      </c>
      <c r="B498" s="20">
        <f t="shared" ca="1" si="45"/>
        <v>7.9813189680014385E-2</v>
      </c>
      <c r="C498" s="22">
        <f t="shared" ca="1" si="46"/>
        <v>100</v>
      </c>
      <c r="D498" s="14">
        <f t="shared" ca="1" si="42"/>
        <v>1000</v>
      </c>
      <c r="E498" s="14">
        <f t="shared" si="43"/>
        <v>1500</v>
      </c>
      <c r="F498" s="14">
        <f t="shared" ca="1" si="44"/>
        <v>250</v>
      </c>
      <c r="G498" s="21">
        <f t="shared" ca="1" si="47"/>
        <v>-250</v>
      </c>
      <c r="AA498" s="13"/>
    </row>
    <row r="499" spans="1:27">
      <c r="A499" s="12">
        <v>481</v>
      </c>
      <c r="B499" s="20">
        <f t="shared" ca="1" si="45"/>
        <v>0.61973232612127316</v>
      </c>
      <c r="C499" s="22">
        <f t="shared" ca="1" si="46"/>
        <v>200</v>
      </c>
      <c r="D499" s="14">
        <f t="shared" ca="1" si="42"/>
        <v>2000</v>
      </c>
      <c r="E499" s="14">
        <f t="shared" si="43"/>
        <v>1500</v>
      </c>
      <c r="F499" s="14">
        <f t="shared" ca="1" si="44"/>
        <v>0</v>
      </c>
      <c r="G499" s="21">
        <f t="shared" ca="1" si="47"/>
        <v>500</v>
      </c>
      <c r="AA499" s="13"/>
    </row>
    <row r="500" spans="1:27">
      <c r="A500" s="12">
        <v>482</v>
      </c>
      <c r="B500" s="20">
        <f t="shared" ca="1" si="45"/>
        <v>0.80518473149574843</v>
      </c>
      <c r="C500" s="22">
        <f t="shared" ca="1" si="46"/>
        <v>250</v>
      </c>
      <c r="D500" s="14">
        <f t="shared" ca="1" si="42"/>
        <v>2000</v>
      </c>
      <c r="E500" s="14">
        <f t="shared" si="43"/>
        <v>1500</v>
      </c>
      <c r="F500" s="14">
        <f t="shared" ca="1" si="44"/>
        <v>0</v>
      </c>
      <c r="G500" s="21">
        <f t="shared" ca="1" si="47"/>
        <v>500</v>
      </c>
      <c r="AA500" s="13"/>
    </row>
    <row r="501" spans="1:27">
      <c r="A501" s="12">
        <v>483</v>
      </c>
      <c r="B501" s="20">
        <f t="shared" ca="1" si="45"/>
        <v>0.68223245406902855</v>
      </c>
      <c r="C501" s="22">
        <f t="shared" ca="1" si="46"/>
        <v>200</v>
      </c>
      <c r="D501" s="14">
        <f t="shared" ca="1" si="42"/>
        <v>2000</v>
      </c>
      <c r="E501" s="14">
        <f t="shared" si="43"/>
        <v>1500</v>
      </c>
      <c r="F501" s="14">
        <f t="shared" ca="1" si="44"/>
        <v>0</v>
      </c>
      <c r="G501" s="21">
        <f t="shared" ca="1" si="47"/>
        <v>500</v>
      </c>
      <c r="AA501" s="13"/>
    </row>
    <row r="502" spans="1:27">
      <c r="A502" s="12">
        <v>484</v>
      </c>
      <c r="B502" s="20">
        <f t="shared" ca="1" si="45"/>
        <v>0.93263208031724198</v>
      </c>
      <c r="C502" s="22">
        <f t="shared" ca="1" si="46"/>
        <v>250</v>
      </c>
      <c r="D502" s="14">
        <f t="shared" ca="1" si="42"/>
        <v>2000</v>
      </c>
      <c r="E502" s="14">
        <f t="shared" si="43"/>
        <v>1500</v>
      </c>
      <c r="F502" s="14">
        <f t="shared" ca="1" si="44"/>
        <v>0</v>
      </c>
      <c r="G502" s="21">
        <f t="shared" ca="1" si="47"/>
        <v>500</v>
      </c>
      <c r="AA502" s="13"/>
    </row>
    <row r="503" spans="1:27">
      <c r="A503" s="12">
        <v>485</v>
      </c>
      <c r="B503" s="20">
        <f t="shared" ca="1" si="45"/>
        <v>0.67155602820286886</v>
      </c>
      <c r="C503" s="22">
        <f t="shared" ca="1" si="46"/>
        <v>200</v>
      </c>
      <c r="D503" s="14">
        <f t="shared" ca="1" si="42"/>
        <v>2000</v>
      </c>
      <c r="E503" s="14">
        <f t="shared" si="43"/>
        <v>1500</v>
      </c>
      <c r="F503" s="14">
        <f t="shared" ca="1" si="44"/>
        <v>0</v>
      </c>
      <c r="G503" s="21">
        <f t="shared" ca="1" si="47"/>
        <v>500</v>
      </c>
      <c r="AA503" s="13"/>
    </row>
    <row r="504" spans="1:27">
      <c r="A504" s="12">
        <v>486</v>
      </c>
      <c r="B504" s="20">
        <f t="shared" ca="1" si="45"/>
        <v>0.69693893063085444</v>
      </c>
      <c r="C504" s="22">
        <f t="shared" ca="1" si="46"/>
        <v>200</v>
      </c>
      <c r="D504" s="14">
        <f t="shared" ca="1" si="42"/>
        <v>2000</v>
      </c>
      <c r="E504" s="14">
        <f t="shared" si="43"/>
        <v>1500</v>
      </c>
      <c r="F504" s="14">
        <f t="shared" ca="1" si="44"/>
        <v>0</v>
      </c>
      <c r="G504" s="21">
        <f t="shared" ca="1" si="47"/>
        <v>500</v>
      </c>
      <c r="AA504" s="13"/>
    </row>
    <row r="505" spans="1:27">
      <c r="A505" s="12">
        <v>487</v>
      </c>
      <c r="B505" s="20">
        <f t="shared" ca="1" si="45"/>
        <v>0.81742595164105847</v>
      </c>
      <c r="C505" s="22">
        <f t="shared" ca="1" si="46"/>
        <v>250</v>
      </c>
      <c r="D505" s="14">
        <f t="shared" ca="1" si="42"/>
        <v>2000</v>
      </c>
      <c r="E505" s="14">
        <f t="shared" si="43"/>
        <v>1500</v>
      </c>
      <c r="F505" s="14">
        <f t="shared" ca="1" si="44"/>
        <v>0</v>
      </c>
      <c r="G505" s="21">
        <f t="shared" ca="1" si="47"/>
        <v>500</v>
      </c>
      <c r="AA505" s="13"/>
    </row>
    <row r="506" spans="1:27">
      <c r="A506" s="12">
        <v>488</v>
      </c>
      <c r="B506" s="20">
        <f t="shared" ca="1" si="45"/>
        <v>0.50862610036541556</v>
      </c>
      <c r="C506" s="22">
        <f t="shared" ca="1" si="46"/>
        <v>200</v>
      </c>
      <c r="D506" s="14">
        <f t="shared" ca="1" si="42"/>
        <v>2000</v>
      </c>
      <c r="E506" s="14">
        <f t="shared" si="43"/>
        <v>1500</v>
      </c>
      <c r="F506" s="14">
        <f t="shared" ca="1" si="44"/>
        <v>0</v>
      </c>
      <c r="G506" s="21">
        <f t="shared" ca="1" si="47"/>
        <v>500</v>
      </c>
      <c r="AA506" s="13"/>
    </row>
    <row r="507" spans="1:27">
      <c r="A507" s="12">
        <v>489</v>
      </c>
      <c r="B507" s="20">
        <f t="shared" ca="1" si="45"/>
        <v>0.8416005748865949</v>
      </c>
      <c r="C507" s="22">
        <f t="shared" ca="1" si="46"/>
        <v>250</v>
      </c>
      <c r="D507" s="14">
        <f t="shared" ca="1" si="42"/>
        <v>2000</v>
      </c>
      <c r="E507" s="14">
        <f t="shared" si="43"/>
        <v>1500</v>
      </c>
      <c r="F507" s="14">
        <f t="shared" ca="1" si="44"/>
        <v>0</v>
      </c>
      <c r="G507" s="21">
        <f t="shared" ca="1" si="47"/>
        <v>500</v>
      </c>
      <c r="AA507" s="13"/>
    </row>
    <row r="508" spans="1:27">
      <c r="A508" s="12">
        <v>490</v>
      </c>
      <c r="B508" s="20">
        <f t="shared" ca="1" si="45"/>
        <v>0.3147646516723801</v>
      </c>
      <c r="C508" s="22">
        <f t="shared" ca="1" si="46"/>
        <v>150</v>
      </c>
      <c r="D508" s="14">
        <f t="shared" ca="1" si="42"/>
        <v>1500</v>
      </c>
      <c r="E508" s="14">
        <f t="shared" si="43"/>
        <v>1500</v>
      </c>
      <c r="F508" s="14">
        <f t="shared" ca="1" si="44"/>
        <v>125</v>
      </c>
      <c r="G508" s="21">
        <f t="shared" ca="1" si="47"/>
        <v>125</v>
      </c>
      <c r="AA508" s="13"/>
    </row>
    <row r="509" spans="1:27">
      <c r="A509" s="12">
        <v>491</v>
      </c>
      <c r="B509" s="20">
        <f t="shared" ca="1" si="45"/>
        <v>0.54480482501766958</v>
      </c>
      <c r="C509" s="22">
        <f t="shared" ca="1" si="46"/>
        <v>200</v>
      </c>
      <c r="D509" s="14">
        <f t="shared" ca="1" si="42"/>
        <v>2000</v>
      </c>
      <c r="E509" s="14">
        <f t="shared" si="43"/>
        <v>1500</v>
      </c>
      <c r="F509" s="14">
        <f t="shared" ca="1" si="44"/>
        <v>0</v>
      </c>
      <c r="G509" s="21">
        <f t="shared" ca="1" si="47"/>
        <v>500</v>
      </c>
      <c r="AA509" s="13"/>
    </row>
    <row r="510" spans="1:27">
      <c r="A510" s="12">
        <v>492</v>
      </c>
      <c r="B510" s="20">
        <f t="shared" ca="1" si="45"/>
        <v>0.34885129228924394</v>
      </c>
      <c r="C510" s="22">
        <f t="shared" ca="1" si="46"/>
        <v>150</v>
      </c>
      <c r="D510" s="14">
        <f t="shared" ca="1" si="42"/>
        <v>1500</v>
      </c>
      <c r="E510" s="14">
        <f t="shared" si="43"/>
        <v>1500</v>
      </c>
      <c r="F510" s="14">
        <f t="shared" ca="1" si="44"/>
        <v>125</v>
      </c>
      <c r="G510" s="21">
        <f t="shared" ca="1" si="47"/>
        <v>125</v>
      </c>
      <c r="AA510" s="13"/>
    </row>
    <row r="511" spans="1:27">
      <c r="A511" s="12">
        <v>493</v>
      </c>
      <c r="B511" s="20">
        <f t="shared" ca="1" si="45"/>
        <v>0.32135320087240016</v>
      </c>
      <c r="C511" s="22">
        <f t="shared" ca="1" si="46"/>
        <v>150</v>
      </c>
      <c r="D511" s="14">
        <f t="shared" ca="1" si="42"/>
        <v>1500</v>
      </c>
      <c r="E511" s="14">
        <f t="shared" si="43"/>
        <v>1500</v>
      </c>
      <c r="F511" s="14">
        <f t="shared" ca="1" si="44"/>
        <v>125</v>
      </c>
      <c r="G511" s="21">
        <f t="shared" ca="1" si="47"/>
        <v>125</v>
      </c>
      <c r="AA511" s="13"/>
    </row>
    <row r="512" spans="1:27">
      <c r="A512" s="12">
        <v>494</v>
      </c>
      <c r="B512" s="20">
        <f t="shared" ca="1" si="45"/>
        <v>0.91058360181696185</v>
      </c>
      <c r="C512" s="22">
        <f t="shared" ca="1" si="46"/>
        <v>250</v>
      </c>
      <c r="D512" s="14">
        <f t="shared" ca="1" si="42"/>
        <v>2000</v>
      </c>
      <c r="E512" s="14">
        <f t="shared" si="43"/>
        <v>1500</v>
      </c>
      <c r="F512" s="14">
        <f t="shared" ca="1" si="44"/>
        <v>0</v>
      </c>
      <c r="G512" s="21">
        <f t="shared" ca="1" si="47"/>
        <v>500</v>
      </c>
      <c r="AA512" s="13"/>
    </row>
    <row r="513" spans="1:27">
      <c r="A513" s="12">
        <v>495</v>
      </c>
      <c r="B513" s="20">
        <f t="shared" ca="1" si="45"/>
        <v>0.91277886663276886</v>
      </c>
      <c r="C513" s="22">
        <f t="shared" ca="1" si="46"/>
        <v>250</v>
      </c>
      <c r="D513" s="14">
        <f t="shared" ca="1" si="42"/>
        <v>2000</v>
      </c>
      <c r="E513" s="14">
        <f t="shared" si="43"/>
        <v>1500</v>
      </c>
      <c r="F513" s="14">
        <f t="shared" ca="1" si="44"/>
        <v>0</v>
      </c>
      <c r="G513" s="21">
        <f t="shared" ca="1" si="47"/>
        <v>500</v>
      </c>
      <c r="AA513" s="13"/>
    </row>
    <row r="514" spans="1:27">
      <c r="A514" s="12">
        <v>496</v>
      </c>
      <c r="B514" s="20">
        <f t="shared" ca="1" si="45"/>
        <v>0.74627897262284837</v>
      </c>
      <c r="C514" s="22">
        <f t="shared" ca="1" si="46"/>
        <v>200</v>
      </c>
      <c r="D514" s="14">
        <f t="shared" ca="1" si="42"/>
        <v>2000</v>
      </c>
      <c r="E514" s="14">
        <f t="shared" si="43"/>
        <v>1500</v>
      </c>
      <c r="F514" s="14">
        <f t="shared" ca="1" si="44"/>
        <v>0</v>
      </c>
      <c r="G514" s="21">
        <f t="shared" ca="1" si="47"/>
        <v>500</v>
      </c>
      <c r="AA514" s="13"/>
    </row>
    <row r="515" spans="1:27">
      <c r="A515" s="12">
        <v>497</v>
      </c>
      <c r="B515" s="20">
        <f t="shared" ca="1" si="45"/>
        <v>0.66699026979698439</v>
      </c>
      <c r="C515" s="22">
        <f t="shared" ca="1" si="46"/>
        <v>200</v>
      </c>
      <c r="D515" s="14">
        <f t="shared" ca="1" si="42"/>
        <v>2000</v>
      </c>
      <c r="E515" s="14">
        <f t="shared" si="43"/>
        <v>1500</v>
      </c>
      <c r="F515" s="14">
        <f t="shared" ca="1" si="44"/>
        <v>0</v>
      </c>
      <c r="G515" s="21">
        <f t="shared" ca="1" si="47"/>
        <v>500</v>
      </c>
      <c r="AA515" s="13"/>
    </row>
    <row r="516" spans="1:27">
      <c r="A516" s="12">
        <v>498</v>
      </c>
      <c r="B516" s="20">
        <f t="shared" ca="1" si="45"/>
        <v>0.29445197475361884</v>
      </c>
      <c r="C516" s="22">
        <f t="shared" ca="1" si="46"/>
        <v>100</v>
      </c>
      <c r="D516" s="14">
        <f t="shared" ca="1" si="42"/>
        <v>1000</v>
      </c>
      <c r="E516" s="14">
        <f t="shared" si="43"/>
        <v>1500</v>
      </c>
      <c r="F516" s="14">
        <f t="shared" ca="1" si="44"/>
        <v>250</v>
      </c>
      <c r="G516" s="21">
        <f t="shared" ca="1" si="47"/>
        <v>-250</v>
      </c>
      <c r="AA516" s="13"/>
    </row>
    <row r="517" spans="1:27">
      <c r="A517" s="12">
        <v>499</v>
      </c>
      <c r="B517" s="20">
        <f t="shared" ca="1" si="45"/>
        <v>9.7221685052177653E-2</v>
      </c>
      <c r="C517" s="22">
        <f t="shared" ca="1" si="46"/>
        <v>100</v>
      </c>
      <c r="D517" s="14">
        <f t="shared" ca="1" si="42"/>
        <v>1000</v>
      </c>
      <c r="E517" s="14">
        <f t="shared" si="43"/>
        <v>1500</v>
      </c>
      <c r="F517" s="14">
        <f t="shared" ca="1" si="44"/>
        <v>250</v>
      </c>
      <c r="G517" s="21">
        <f t="shared" ca="1" si="47"/>
        <v>-250</v>
      </c>
      <c r="AA517" s="13"/>
    </row>
    <row r="518" spans="1:27">
      <c r="A518" s="12">
        <v>500</v>
      </c>
      <c r="B518" s="20">
        <f t="shared" ca="1" si="45"/>
        <v>0.58148367354808916</v>
      </c>
      <c r="C518" s="22">
        <f t="shared" ca="1" si="46"/>
        <v>200</v>
      </c>
      <c r="D518" s="14">
        <f t="shared" ca="1" si="42"/>
        <v>2000</v>
      </c>
      <c r="E518" s="14">
        <f t="shared" si="43"/>
        <v>1500</v>
      </c>
      <c r="F518" s="14">
        <f t="shared" ca="1" si="44"/>
        <v>0</v>
      </c>
      <c r="G518" s="21">
        <f t="shared" ca="1" si="47"/>
        <v>500</v>
      </c>
      <c r="AA518" s="13"/>
    </row>
    <row r="519" spans="1:27">
      <c r="A519" s="12">
        <v>501</v>
      </c>
      <c r="B519" s="20">
        <f t="shared" ca="1" si="45"/>
        <v>0.91804735970667151</v>
      </c>
      <c r="C519" s="22">
        <f t="shared" ca="1" si="46"/>
        <v>250</v>
      </c>
      <c r="D519" s="14">
        <f t="shared" ca="1" si="42"/>
        <v>2000</v>
      </c>
      <c r="E519" s="14">
        <f t="shared" si="43"/>
        <v>1500</v>
      </c>
      <c r="F519" s="14">
        <f t="shared" ca="1" si="44"/>
        <v>0</v>
      </c>
      <c r="G519" s="21">
        <f t="shared" ca="1" si="47"/>
        <v>500</v>
      </c>
      <c r="AA519" s="13"/>
    </row>
    <row r="520" spans="1:27">
      <c r="A520" s="12">
        <v>502</v>
      </c>
      <c r="B520" s="20">
        <f t="shared" ca="1" si="45"/>
        <v>0.30591492681746879</v>
      </c>
      <c r="C520" s="22">
        <f t="shared" ca="1" si="46"/>
        <v>150</v>
      </c>
      <c r="D520" s="14">
        <f t="shared" ca="1" si="42"/>
        <v>1500</v>
      </c>
      <c r="E520" s="14">
        <f t="shared" si="43"/>
        <v>1500</v>
      </c>
      <c r="F520" s="14">
        <f t="shared" ca="1" si="44"/>
        <v>125</v>
      </c>
      <c r="G520" s="21">
        <f t="shared" ca="1" si="47"/>
        <v>125</v>
      </c>
      <c r="AA520" s="13"/>
    </row>
    <row r="521" spans="1:27">
      <c r="A521" s="12">
        <v>503</v>
      </c>
      <c r="B521" s="20">
        <f t="shared" ca="1" si="45"/>
        <v>0.56875924928514143</v>
      </c>
      <c r="C521" s="22">
        <f t="shared" ca="1" si="46"/>
        <v>200</v>
      </c>
      <c r="D521" s="14">
        <f t="shared" ca="1" si="42"/>
        <v>2000</v>
      </c>
      <c r="E521" s="14">
        <f t="shared" si="43"/>
        <v>1500</v>
      </c>
      <c r="F521" s="14">
        <f t="shared" ca="1" si="44"/>
        <v>0</v>
      </c>
      <c r="G521" s="21">
        <f t="shared" ca="1" si="47"/>
        <v>500</v>
      </c>
      <c r="AA521" s="13"/>
    </row>
    <row r="522" spans="1:27">
      <c r="A522" s="12">
        <v>504</v>
      </c>
      <c r="B522" s="20">
        <f t="shared" ca="1" si="45"/>
        <v>0.78873178846168557</v>
      </c>
      <c r="C522" s="22">
        <f t="shared" ca="1" si="46"/>
        <v>200</v>
      </c>
      <c r="D522" s="14">
        <f t="shared" ca="1" si="42"/>
        <v>2000</v>
      </c>
      <c r="E522" s="14">
        <f t="shared" si="43"/>
        <v>1500</v>
      </c>
      <c r="F522" s="14">
        <f t="shared" ca="1" si="44"/>
        <v>0</v>
      </c>
      <c r="G522" s="21">
        <f t="shared" ca="1" si="47"/>
        <v>500</v>
      </c>
      <c r="AA522" s="13"/>
    </row>
    <row r="523" spans="1:27">
      <c r="A523" s="12">
        <v>505</v>
      </c>
      <c r="B523" s="20">
        <f t="shared" ca="1" si="45"/>
        <v>7.3988561748413506E-2</v>
      </c>
      <c r="C523" s="22">
        <f t="shared" ca="1" si="46"/>
        <v>100</v>
      </c>
      <c r="D523" s="14">
        <f t="shared" ca="1" si="42"/>
        <v>1000</v>
      </c>
      <c r="E523" s="14">
        <f t="shared" si="43"/>
        <v>1500</v>
      </c>
      <c r="F523" s="14">
        <f t="shared" ca="1" si="44"/>
        <v>250</v>
      </c>
      <c r="G523" s="21">
        <f t="shared" ca="1" si="47"/>
        <v>-250</v>
      </c>
      <c r="AA523" s="13"/>
    </row>
    <row r="524" spans="1:27">
      <c r="A524" s="12">
        <v>506</v>
      </c>
      <c r="B524" s="20">
        <f t="shared" ca="1" si="45"/>
        <v>0.3610190016753887</v>
      </c>
      <c r="C524" s="22">
        <f t="shared" ca="1" si="46"/>
        <v>150</v>
      </c>
      <c r="D524" s="14">
        <f t="shared" ca="1" si="42"/>
        <v>1500</v>
      </c>
      <c r="E524" s="14">
        <f t="shared" si="43"/>
        <v>1500</v>
      </c>
      <c r="F524" s="14">
        <f t="shared" ca="1" si="44"/>
        <v>125</v>
      </c>
      <c r="G524" s="21">
        <f t="shared" ca="1" si="47"/>
        <v>125</v>
      </c>
      <c r="AA524" s="13"/>
    </row>
    <row r="525" spans="1:27">
      <c r="A525" s="12">
        <v>507</v>
      </c>
      <c r="B525" s="20">
        <f t="shared" ca="1" si="45"/>
        <v>0.33995125403122706</v>
      </c>
      <c r="C525" s="22">
        <f t="shared" ca="1" si="46"/>
        <v>150</v>
      </c>
      <c r="D525" s="14">
        <f t="shared" ca="1" si="42"/>
        <v>1500</v>
      </c>
      <c r="E525" s="14">
        <f t="shared" si="43"/>
        <v>1500</v>
      </c>
      <c r="F525" s="14">
        <f t="shared" ca="1" si="44"/>
        <v>125</v>
      </c>
      <c r="G525" s="21">
        <f t="shared" ca="1" si="47"/>
        <v>125</v>
      </c>
      <c r="AA525" s="13"/>
    </row>
    <row r="526" spans="1:27">
      <c r="A526" s="12">
        <v>508</v>
      </c>
      <c r="B526" s="20">
        <f t="shared" ca="1" si="45"/>
        <v>0.21095399873378784</v>
      </c>
      <c r="C526" s="22">
        <f t="shared" ca="1" si="46"/>
        <v>100</v>
      </c>
      <c r="D526" s="14">
        <f t="shared" ca="1" si="42"/>
        <v>1000</v>
      </c>
      <c r="E526" s="14">
        <f t="shared" si="43"/>
        <v>1500</v>
      </c>
      <c r="F526" s="14">
        <f t="shared" ca="1" si="44"/>
        <v>250</v>
      </c>
      <c r="G526" s="21">
        <f t="shared" ca="1" si="47"/>
        <v>-250</v>
      </c>
      <c r="AA526" s="13"/>
    </row>
    <row r="527" spans="1:27">
      <c r="A527" s="12">
        <v>509</v>
      </c>
      <c r="B527" s="20">
        <f t="shared" ca="1" si="45"/>
        <v>0.10894299274095931</v>
      </c>
      <c r="C527" s="22">
        <f t="shared" ca="1" si="46"/>
        <v>100</v>
      </c>
      <c r="D527" s="14">
        <f t="shared" ca="1" si="42"/>
        <v>1000</v>
      </c>
      <c r="E527" s="14">
        <f t="shared" si="43"/>
        <v>1500</v>
      </c>
      <c r="F527" s="14">
        <f t="shared" ca="1" si="44"/>
        <v>250</v>
      </c>
      <c r="G527" s="21">
        <f t="shared" ca="1" si="47"/>
        <v>-250</v>
      </c>
      <c r="AA527" s="13"/>
    </row>
    <row r="528" spans="1:27">
      <c r="A528" s="12">
        <v>510</v>
      </c>
      <c r="B528" s="20">
        <f t="shared" ca="1" si="45"/>
        <v>0.54163782494808388</v>
      </c>
      <c r="C528" s="22">
        <f t="shared" ca="1" si="46"/>
        <v>200</v>
      </c>
      <c r="D528" s="14">
        <f t="shared" ca="1" si="42"/>
        <v>2000</v>
      </c>
      <c r="E528" s="14">
        <f t="shared" si="43"/>
        <v>1500</v>
      </c>
      <c r="F528" s="14">
        <f t="shared" ca="1" si="44"/>
        <v>0</v>
      </c>
      <c r="G528" s="21">
        <f t="shared" ca="1" si="47"/>
        <v>500</v>
      </c>
      <c r="AA528" s="13"/>
    </row>
    <row r="529" spans="1:27">
      <c r="A529" s="12">
        <v>511</v>
      </c>
      <c r="B529" s="20">
        <f t="shared" ca="1" si="45"/>
        <v>0.45730971582270574</v>
      </c>
      <c r="C529" s="22">
        <f t="shared" ca="1" si="46"/>
        <v>150</v>
      </c>
      <c r="D529" s="14">
        <f t="shared" ca="1" si="42"/>
        <v>1500</v>
      </c>
      <c r="E529" s="14">
        <f t="shared" si="43"/>
        <v>1500</v>
      </c>
      <c r="F529" s="14">
        <f t="shared" ca="1" si="44"/>
        <v>125</v>
      </c>
      <c r="G529" s="21">
        <f t="shared" ca="1" si="47"/>
        <v>125</v>
      </c>
      <c r="AA529" s="13"/>
    </row>
    <row r="530" spans="1:27">
      <c r="A530" s="12">
        <v>512</v>
      </c>
      <c r="B530" s="20">
        <f t="shared" ca="1" si="45"/>
        <v>0.56730832759353833</v>
      </c>
      <c r="C530" s="22">
        <f t="shared" ca="1" si="46"/>
        <v>200</v>
      </c>
      <c r="D530" s="14">
        <f t="shared" ca="1" si="42"/>
        <v>2000</v>
      </c>
      <c r="E530" s="14">
        <f t="shared" si="43"/>
        <v>1500</v>
      </c>
      <c r="F530" s="14">
        <f t="shared" ca="1" si="44"/>
        <v>0</v>
      </c>
      <c r="G530" s="21">
        <f t="shared" ca="1" si="47"/>
        <v>500</v>
      </c>
      <c r="AA530" s="13"/>
    </row>
    <row r="531" spans="1:27">
      <c r="A531" s="12">
        <v>513</v>
      </c>
      <c r="B531" s="20">
        <f t="shared" ca="1" si="45"/>
        <v>0.37164090441594433</v>
      </c>
      <c r="C531" s="22">
        <f t="shared" ca="1" si="46"/>
        <v>150</v>
      </c>
      <c r="D531" s="14">
        <f t="shared" ref="D531:D594" ca="1" si="48">Unit_price*MIN(C531,Order_quantity)</f>
        <v>1500</v>
      </c>
      <c r="E531" s="14">
        <f t="shared" ref="E531:E594" si="49">Unit_cost*Order_quantity</f>
        <v>1500</v>
      </c>
      <c r="F531" s="14">
        <f t="shared" ref="F531:F594" ca="1" si="50">Unit_refund*MAX(Order_quantity-C531,0)</f>
        <v>125</v>
      </c>
      <c r="G531" s="21">
        <f t="shared" ca="1" si="47"/>
        <v>125</v>
      </c>
      <c r="AA531" s="13"/>
    </row>
    <row r="532" spans="1:27">
      <c r="A532" s="12">
        <v>514</v>
      </c>
      <c r="B532" s="20">
        <f t="shared" ref="B532:B595" ca="1" si="51">RAND()</f>
        <v>0.96885483720109833</v>
      </c>
      <c r="C532" s="22">
        <f t="shared" ref="C532:C595" ca="1" si="52">VLOOKUP(B532,$D$5:$E$9,2,TRUE)</f>
        <v>300</v>
      </c>
      <c r="D532" s="14">
        <f t="shared" ca="1" si="48"/>
        <v>2000</v>
      </c>
      <c r="E532" s="14">
        <f t="shared" si="49"/>
        <v>1500</v>
      </c>
      <c r="F532" s="14">
        <f t="shared" ca="1" si="50"/>
        <v>0</v>
      </c>
      <c r="G532" s="21">
        <f t="shared" ref="G532:G595" ca="1" si="53">D532+F532-E532</f>
        <v>500</v>
      </c>
      <c r="AA532" s="13"/>
    </row>
    <row r="533" spans="1:27">
      <c r="A533" s="12">
        <v>515</v>
      </c>
      <c r="B533" s="20">
        <f t="shared" ca="1" si="51"/>
        <v>0.98392875078334319</v>
      </c>
      <c r="C533" s="22">
        <f t="shared" ca="1" si="52"/>
        <v>300</v>
      </c>
      <c r="D533" s="14">
        <f t="shared" ca="1" si="48"/>
        <v>2000</v>
      </c>
      <c r="E533" s="14">
        <f t="shared" si="49"/>
        <v>1500</v>
      </c>
      <c r="F533" s="14">
        <f t="shared" ca="1" si="50"/>
        <v>0</v>
      </c>
      <c r="G533" s="21">
        <f t="shared" ca="1" si="53"/>
        <v>500</v>
      </c>
      <c r="AA533" s="13"/>
    </row>
    <row r="534" spans="1:27">
      <c r="A534" s="12">
        <v>516</v>
      </c>
      <c r="B534" s="20">
        <f t="shared" ca="1" si="51"/>
        <v>0.10968983158160761</v>
      </c>
      <c r="C534" s="22">
        <f t="shared" ca="1" si="52"/>
        <v>100</v>
      </c>
      <c r="D534" s="14">
        <f t="shared" ca="1" si="48"/>
        <v>1000</v>
      </c>
      <c r="E534" s="14">
        <f t="shared" si="49"/>
        <v>1500</v>
      </c>
      <c r="F534" s="14">
        <f t="shared" ca="1" si="50"/>
        <v>250</v>
      </c>
      <c r="G534" s="21">
        <f t="shared" ca="1" si="53"/>
        <v>-250</v>
      </c>
      <c r="AA534" s="13"/>
    </row>
    <row r="535" spans="1:27">
      <c r="A535" s="12">
        <v>517</v>
      </c>
      <c r="B535" s="20">
        <f t="shared" ca="1" si="51"/>
        <v>0.66184599670126332</v>
      </c>
      <c r="C535" s="22">
        <f t="shared" ca="1" si="52"/>
        <v>200</v>
      </c>
      <c r="D535" s="14">
        <f t="shared" ca="1" si="48"/>
        <v>2000</v>
      </c>
      <c r="E535" s="14">
        <f t="shared" si="49"/>
        <v>1500</v>
      </c>
      <c r="F535" s="14">
        <f t="shared" ca="1" si="50"/>
        <v>0</v>
      </c>
      <c r="G535" s="21">
        <f t="shared" ca="1" si="53"/>
        <v>500</v>
      </c>
      <c r="AA535" s="13"/>
    </row>
    <row r="536" spans="1:27">
      <c r="A536" s="12">
        <v>518</v>
      </c>
      <c r="B536" s="20">
        <f t="shared" ca="1" si="51"/>
        <v>0.10074793745205979</v>
      </c>
      <c r="C536" s="22">
        <f t="shared" ca="1" si="52"/>
        <v>100</v>
      </c>
      <c r="D536" s="14">
        <f t="shared" ca="1" si="48"/>
        <v>1000</v>
      </c>
      <c r="E536" s="14">
        <f t="shared" si="49"/>
        <v>1500</v>
      </c>
      <c r="F536" s="14">
        <f t="shared" ca="1" si="50"/>
        <v>250</v>
      </c>
      <c r="G536" s="21">
        <f t="shared" ca="1" si="53"/>
        <v>-250</v>
      </c>
      <c r="AA536" s="13"/>
    </row>
    <row r="537" spans="1:27">
      <c r="A537" s="12">
        <v>519</v>
      </c>
      <c r="B537" s="20">
        <f t="shared" ca="1" si="51"/>
        <v>5.7688763860409553E-2</v>
      </c>
      <c r="C537" s="22">
        <f t="shared" ca="1" si="52"/>
        <v>100</v>
      </c>
      <c r="D537" s="14">
        <f t="shared" ca="1" si="48"/>
        <v>1000</v>
      </c>
      <c r="E537" s="14">
        <f t="shared" si="49"/>
        <v>1500</v>
      </c>
      <c r="F537" s="14">
        <f t="shared" ca="1" si="50"/>
        <v>250</v>
      </c>
      <c r="G537" s="21">
        <f t="shared" ca="1" si="53"/>
        <v>-250</v>
      </c>
      <c r="AA537" s="13"/>
    </row>
    <row r="538" spans="1:27">
      <c r="A538" s="12">
        <v>520</v>
      </c>
      <c r="B538" s="20">
        <f t="shared" ca="1" si="51"/>
        <v>0.7625766708533287</v>
      </c>
      <c r="C538" s="22">
        <f t="shared" ca="1" si="52"/>
        <v>200</v>
      </c>
      <c r="D538" s="14">
        <f t="shared" ca="1" si="48"/>
        <v>2000</v>
      </c>
      <c r="E538" s="14">
        <f t="shared" si="49"/>
        <v>1500</v>
      </c>
      <c r="F538" s="14">
        <f t="shared" ca="1" si="50"/>
        <v>0</v>
      </c>
      <c r="G538" s="21">
        <f t="shared" ca="1" si="53"/>
        <v>500</v>
      </c>
      <c r="AA538" s="13"/>
    </row>
    <row r="539" spans="1:27">
      <c r="A539" s="12">
        <v>521</v>
      </c>
      <c r="B539" s="20">
        <f t="shared" ca="1" si="51"/>
        <v>0.10812914430340026</v>
      </c>
      <c r="C539" s="22">
        <f t="shared" ca="1" si="52"/>
        <v>100</v>
      </c>
      <c r="D539" s="14">
        <f t="shared" ca="1" si="48"/>
        <v>1000</v>
      </c>
      <c r="E539" s="14">
        <f t="shared" si="49"/>
        <v>1500</v>
      </c>
      <c r="F539" s="14">
        <f t="shared" ca="1" si="50"/>
        <v>250</v>
      </c>
      <c r="G539" s="21">
        <f t="shared" ca="1" si="53"/>
        <v>-250</v>
      </c>
      <c r="AA539" s="13"/>
    </row>
    <row r="540" spans="1:27">
      <c r="A540" s="12">
        <v>522</v>
      </c>
      <c r="B540" s="20">
        <f t="shared" ca="1" si="51"/>
        <v>0.58172644465433365</v>
      </c>
      <c r="C540" s="22">
        <f t="shared" ca="1" si="52"/>
        <v>200</v>
      </c>
      <c r="D540" s="14">
        <f t="shared" ca="1" si="48"/>
        <v>2000</v>
      </c>
      <c r="E540" s="14">
        <f t="shared" si="49"/>
        <v>1500</v>
      </c>
      <c r="F540" s="14">
        <f t="shared" ca="1" si="50"/>
        <v>0</v>
      </c>
      <c r="G540" s="21">
        <f t="shared" ca="1" si="53"/>
        <v>500</v>
      </c>
      <c r="AA540" s="13"/>
    </row>
    <row r="541" spans="1:27">
      <c r="A541" s="12">
        <v>523</v>
      </c>
      <c r="B541" s="20">
        <f t="shared" ca="1" si="51"/>
        <v>0.61178352925877688</v>
      </c>
      <c r="C541" s="22">
        <f t="shared" ca="1" si="52"/>
        <v>200</v>
      </c>
      <c r="D541" s="14">
        <f t="shared" ca="1" si="48"/>
        <v>2000</v>
      </c>
      <c r="E541" s="14">
        <f t="shared" si="49"/>
        <v>1500</v>
      </c>
      <c r="F541" s="14">
        <f t="shared" ca="1" si="50"/>
        <v>0</v>
      </c>
      <c r="G541" s="21">
        <f t="shared" ca="1" si="53"/>
        <v>500</v>
      </c>
      <c r="AA541" s="13"/>
    </row>
    <row r="542" spans="1:27">
      <c r="A542" s="12">
        <v>524</v>
      </c>
      <c r="B542" s="20">
        <f t="shared" ca="1" si="51"/>
        <v>0.14378273637725791</v>
      </c>
      <c r="C542" s="22">
        <f t="shared" ca="1" si="52"/>
        <v>100</v>
      </c>
      <c r="D542" s="14">
        <f t="shared" ca="1" si="48"/>
        <v>1000</v>
      </c>
      <c r="E542" s="14">
        <f t="shared" si="49"/>
        <v>1500</v>
      </c>
      <c r="F542" s="14">
        <f t="shared" ca="1" si="50"/>
        <v>250</v>
      </c>
      <c r="G542" s="21">
        <f t="shared" ca="1" si="53"/>
        <v>-250</v>
      </c>
      <c r="AA542" s="13"/>
    </row>
    <row r="543" spans="1:27">
      <c r="A543" s="12">
        <v>525</v>
      </c>
      <c r="B543" s="20">
        <f t="shared" ca="1" si="51"/>
        <v>0.19265076878017418</v>
      </c>
      <c r="C543" s="22">
        <f t="shared" ca="1" si="52"/>
        <v>100</v>
      </c>
      <c r="D543" s="14">
        <f t="shared" ca="1" si="48"/>
        <v>1000</v>
      </c>
      <c r="E543" s="14">
        <f t="shared" si="49"/>
        <v>1500</v>
      </c>
      <c r="F543" s="14">
        <f t="shared" ca="1" si="50"/>
        <v>250</v>
      </c>
      <c r="G543" s="21">
        <f t="shared" ca="1" si="53"/>
        <v>-250</v>
      </c>
      <c r="AA543" s="13"/>
    </row>
    <row r="544" spans="1:27">
      <c r="A544" s="12">
        <v>526</v>
      </c>
      <c r="B544" s="20">
        <f t="shared" ca="1" si="51"/>
        <v>0.23098713662939296</v>
      </c>
      <c r="C544" s="22">
        <f t="shared" ca="1" si="52"/>
        <v>100</v>
      </c>
      <c r="D544" s="14">
        <f t="shared" ca="1" si="48"/>
        <v>1000</v>
      </c>
      <c r="E544" s="14">
        <f t="shared" si="49"/>
        <v>1500</v>
      </c>
      <c r="F544" s="14">
        <f t="shared" ca="1" si="50"/>
        <v>250</v>
      </c>
      <c r="G544" s="21">
        <f t="shared" ca="1" si="53"/>
        <v>-250</v>
      </c>
      <c r="AA544" s="13"/>
    </row>
    <row r="545" spans="1:27">
      <c r="A545" s="12">
        <v>527</v>
      </c>
      <c r="B545" s="20">
        <f t="shared" ca="1" si="51"/>
        <v>0.78932018943096605</v>
      </c>
      <c r="C545" s="22">
        <f t="shared" ca="1" si="52"/>
        <v>200</v>
      </c>
      <c r="D545" s="14">
        <f t="shared" ca="1" si="48"/>
        <v>2000</v>
      </c>
      <c r="E545" s="14">
        <f t="shared" si="49"/>
        <v>1500</v>
      </c>
      <c r="F545" s="14">
        <f t="shared" ca="1" si="50"/>
        <v>0</v>
      </c>
      <c r="G545" s="21">
        <f t="shared" ca="1" si="53"/>
        <v>500</v>
      </c>
      <c r="AA545" s="13"/>
    </row>
    <row r="546" spans="1:27">
      <c r="A546" s="12">
        <v>528</v>
      </c>
      <c r="B546" s="20">
        <f t="shared" ca="1" si="51"/>
        <v>0.35957915229047699</v>
      </c>
      <c r="C546" s="22">
        <f t="shared" ca="1" si="52"/>
        <v>150</v>
      </c>
      <c r="D546" s="14">
        <f t="shared" ca="1" si="48"/>
        <v>1500</v>
      </c>
      <c r="E546" s="14">
        <f t="shared" si="49"/>
        <v>1500</v>
      </c>
      <c r="F546" s="14">
        <f t="shared" ca="1" si="50"/>
        <v>125</v>
      </c>
      <c r="G546" s="21">
        <f t="shared" ca="1" si="53"/>
        <v>125</v>
      </c>
      <c r="AA546" s="13"/>
    </row>
    <row r="547" spans="1:27">
      <c r="A547" s="12">
        <v>529</v>
      </c>
      <c r="B547" s="20">
        <f t="shared" ca="1" si="51"/>
        <v>0.40554094756355408</v>
      </c>
      <c r="C547" s="22">
        <f t="shared" ca="1" si="52"/>
        <v>150</v>
      </c>
      <c r="D547" s="14">
        <f t="shared" ca="1" si="48"/>
        <v>1500</v>
      </c>
      <c r="E547" s="14">
        <f t="shared" si="49"/>
        <v>1500</v>
      </c>
      <c r="F547" s="14">
        <f t="shared" ca="1" si="50"/>
        <v>125</v>
      </c>
      <c r="G547" s="21">
        <f t="shared" ca="1" si="53"/>
        <v>125</v>
      </c>
      <c r="AA547" s="13"/>
    </row>
    <row r="548" spans="1:27">
      <c r="A548" s="12">
        <v>530</v>
      </c>
      <c r="B548" s="20">
        <f t="shared" ca="1" si="51"/>
        <v>0.74045148060139088</v>
      </c>
      <c r="C548" s="22">
        <f t="shared" ca="1" si="52"/>
        <v>200</v>
      </c>
      <c r="D548" s="14">
        <f t="shared" ca="1" si="48"/>
        <v>2000</v>
      </c>
      <c r="E548" s="14">
        <f t="shared" si="49"/>
        <v>1500</v>
      </c>
      <c r="F548" s="14">
        <f t="shared" ca="1" si="50"/>
        <v>0</v>
      </c>
      <c r="G548" s="21">
        <f t="shared" ca="1" si="53"/>
        <v>500</v>
      </c>
      <c r="AA548" s="13"/>
    </row>
    <row r="549" spans="1:27">
      <c r="A549" s="12">
        <v>531</v>
      </c>
      <c r="B549" s="20">
        <f t="shared" ca="1" si="51"/>
        <v>0.63449569888134361</v>
      </c>
      <c r="C549" s="22">
        <f t="shared" ca="1" si="52"/>
        <v>200</v>
      </c>
      <c r="D549" s="14">
        <f t="shared" ca="1" si="48"/>
        <v>2000</v>
      </c>
      <c r="E549" s="14">
        <f t="shared" si="49"/>
        <v>1500</v>
      </c>
      <c r="F549" s="14">
        <f t="shared" ca="1" si="50"/>
        <v>0</v>
      </c>
      <c r="G549" s="21">
        <f t="shared" ca="1" si="53"/>
        <v>500</v>
      </c>
      <c r="AA549" s="13"/>
    </row>
    <row r="550" spans="1:27">
      <c r="A550" s="12">
        <v>532</v>
      </c>
      <c r="B550" s="20">
        <f t="shared" ca="1" si="51"/>
        <v>0.1549800530996247</v>
      </c>
      <c r="C550" s="22">
        <f t="shared" ca="1" si="52"/>
        <v>100</v>
      </c>
      <c r="D550" s="14">
        <f t="shared" ca="1" si="48"/>
        <v>1000</v>
      </c>
      <c r="E550" s="14">
        <f t="shared" si="49"/>
        <v>1500</v>
      </c>
      <c r="F550" s="14">
        <f t="shared" ca="1" si="50"/>
        <v>250</v>
      </c>
      <c r="G550" s="21">
        <f t="shared" ca="1" si="53"/>
        <v>-250</v>
      </c>
      <c r="AA550" s="13"/>
    </row>
    <row r="551" spans="1:27">
      <c r="A551" s="12">
        <v>533</v>
      </c>
      <c r="B551" s="20">
        <f t="shared" ca="1" si="51"/>
        <v>0.79523952267302944</v>
      </c>
      <c r="C551" s="22">
        <f t="shared" ca="1" si="52"/>
        <v>200</v>
      </c>
      <c r="D551" s="14">
        <f t="shared" ca="1" si="48"/>
        <v>2000</v>
      </c>
      <c r="E551" s="14">
        <f t="shared" si="49"/>
        <v>1500</v>
      </c>
      <c r="F551" s="14">
        <f t="shared" ca="1" si="50"/>
        <v>0</v>
      </c>
      <c r="G551" s="21">
        <f t="shared" ca="1" si="53"/>
        <v>500</v>
      </c>
      <c r="AA551" s="13"/>
    </row>
    <row r="552" spans="1:27">
      <c r="A552" s="12">
        <v>534</v>
      </c>
      <c r="B552" s="20">
        <f t="shared" ca="1" si="51"/>
        <v>0.43476866571749162</v>
      </c>
      <c r="C552" s="22">
        <f t="shared" ca="1" si="52"/>
        <v>150</v>
      </c>
      <c r="D552" s="14">
        <f t="shared" ca="1" si="48"/>
        <v>1500</v>
      </c>
      <c r="E552" s="14">
        <f t="shared" si="49"/>
        <v>1500</v>
      </c>
      <c r="F552" s="14">
        <f t="shared" ca="1" si="50"/>
        <v>125</v>
      </c>
      <c r="G552" s="21">
        <f t="shared" ca="1" si="53"/>
        <v>125</v>
      </c>
      <c r="AA552" s="13"/>
    </row>
    <row r="553" spans="1:27">
      <c r="A553" s="12">
        <v>535</v>
      </c>
      <c r="B553" s="20">
        <f t="shared" ca="1" si="51"/>
        <v>0.36680443739701407</v>
      </c>
      <c r="C553" s="22">
        <f t="shared" ca="1" si="52"/>
        <v>150</v>
      </c>
      <c r="D553" s="14">
        <f t="shared" ca="1" si="48"/>
        <v>1500</v>
      </c>
      <c r="E553" s="14">
        <f t="shared" si="49"/>
        <v>1500</v>
      </c>
      <c r="F553" s="14">
        <f t="shared" ca="1" si="50"/>
        <v>125</v>
      </c>
      <c r="G553" s="21">
        <f t="shared" ca="1" si="53"/>
        <v>125</v>
      </c>
      <c r="AA553" s="13"/>
    </row>
    <row r="554" spans="1:27">
      <c r="A554" s="12">
        <v>536</v>
      </c>
      <c r="B554" s="20">
        <f t="shared" ca="1" si="51"/>
        <v>0.33078633425738224</v>
      </c>
      <c r="C554" s="22">
        <f t="shared" ca="1" si="52"/>
        <v>150</v>
      </c>
      <c r="D554" s="14">
        <f t="shared" ca="1" si="48"/>
        <v>1500</v>
      </c>
      <c r="E554" s="14">
        <f t="shared" si="49"/>
        <v>1500</v>
      </c>
      <c r="F554" s="14">
        <f t="shared" ca="1" si="50"/>
        <v>125</v>
      </c>
      <c r="G554" s="21">
        <f t="shared" ca="1" si="53"/>
        <v>125</v>
      </c>
      <c r="AA554" s="13"/>
    </row>
    <row r="555" spans="1:27">
      <c r="A555" s="12">
        <v>537</v>
      </c>
      <c r="B555" s="20">
        <f t="shared" ca="1" si="51"/>
        <v>0.59059980298103876</v>
      </c>
      <c r="C555" s="22">
        <f t="shared" ca="1" si="52"/>
        <v>200</v>
      </c>
      <c r="D555" s="14">
        <f t="shared" ca="1" si="48"/>
        <v>2000</v>
      </c>
      <c r="E555" s="14">
        <f t="shared" si="49"/>
        <v>1500</v>
      </c>
      <c r="F555" s="14">
        <f t="shared" ca="1" si="50"/>
        <v>0</v>
      </c>
      <c r="G555" s="21">
        <f t="shared" ca="1" si="53"/>
        <v>500</v>
      </c>
      <c r="AA555" s="13"/>
    </row>
    <row r="556" spans="1:27">
      <c r="A556" s="12">
        <v>538</v>
      </c>
      <c r="B556" s="20">
        <f t="shared" ca="1" si="51"/>
        <v>0.88368536435710465</v>
      </c>
      <c r="C556" s="22">
        <f t="shared" ca="1" si="52"/>
        <v>250</v>
      </c>
      <c r="D556" s="14">
        <f t="shared" ca="1" si="48"/>
        <v>2000</v>
      </c>
      <c r="E556" s="14">
        <f t="shared" si="49"/>
        <v>1500</v>
      </c>
      <c r="F556" s="14">
        <f t="shared" ca="1" si="50"/>
        <v>0</v>
      </c>
      <c r="G556" s="21">
        <f t="shared" ca="1" si="53"/>
        <v>500</v>
      </c>
      <c r="AA556" s="13"/>
    </row>
    <row r="557" spans="1:27">
      <c r="A557" s="12">
        <v>539</v>
      </c>
      <c r="B557" s="20">
        <f t="shared" ca="1" si="51"/>
        <v>0.4883551775533137</v>
      </c>
      <c r="C557" s="22">
        <f t="shared" ca="1" si="52"/>
        <v>150</v>
      </c>
      <c r="D557" s="14">
        <f t="shared" ca="1" si="48"/>
        <v>1500</v>
      </c>
      <c r="E557" s="14">
        <f t="shared" si="49"/>
        <v>1500</v>
      </c>
      <c r="F557" s="14">
        <f t="shared" ca="1" si="50"/>
        <v>125</v>
      </c>
      <c r="G557" s="21">
        <f t="shared" ca="1" si="53"/>
        <v>125</v>
      </c>
      <c r="AA557" s="13"/>
    </row>
    <row r="558" spans="1:27">
      <c r="A558" s="12">
        <v>540</v>
      </c>
      <c r="B558" s="20">
        <f t="shared" ca="1" si="51"/>
        <v>0.82155170560708302</v>
      </c>
      <c r="C558" s="22">
        <f t="shared" ca="1" si="52"/>
        <v>250</v>
      </c>
      <c r="D558" s="14">
        <f t="shared" ca="1" si="48"/>
        <v>2000</v>
      </c>
      <c r="E558" s="14">
        <f t="shared" si="49"/>
        <v>1500</v>
      </c>
      <c r="F558" s="14">
        <f t="shared" ca="1" si="50"/>
        <v>0</v>
      </c>
      <c r="G558" s="21">
        <f t="shared" ca="1" si="53"/>
        <v>500</v>
      </c>
      <c r="AA558" s="13"/>
    </row>
    <row r="559" spans="1:27">
      <c r="A559" s="12">
        <v>541</v>
      </c>
      <c r="B559" s="20">
        <f t="shared" ca="1" si="51"/>
        <v>0.97499324815895239</v>
      </c>
      <c r="C559" s="22">
        <f t="shared" ca="1" si="52"/>
        <v>300</v>
      </c>
      <c r="D559" s="14">
        <f t="shared" ca="1" si="48"/>
        <v>2000</v>
      </c>
      <c r="E559" s="14">
        <f t="shared" si="49"/>
        <v>1500</v>
      </c>
      <c r="F559" s="14">
        <f t="shared" ca="1" si="50"/>
        <v>0</v>
      </c>
      <c r="G559" s="21">
        <f t="shared" ca="1" si="53"/>
        <v>500</v>
      </c>
      <c r="AA559" s="13"/>
    </row>
    <row r="560" spans="1:27">
      <c r="A560" s="12">
        <v>542</v>
      </c>
      <c r="B560" s="20">
        <f t="shared" ca="1" si="51"/>
        <v>0.51915077215743799</v>
      </c>
      <c r="C560" s="22">
        <f t="shared" ca="1" si="52"/>
        <v>200</v>
      </c>
      <c r="D560" s="14">
        <f t="shared" ca="1" si="48"/>
        <v>2000</v>
      </c>
      <c r="E560" s="14">
        <f t="shared" si="49"/>
        <v>1500</v>
      </c>
      <c r="F560" s="14">
        <f t="shared" ca="1" si="50"/>
        <v>0</v>
      </c>
      <c r="G560" s="21">
        <f t="shared" ca="1" si="53"/>
        <v>500</v>
      </c>
      <c r="AA560" s="13"/>
    </row>
    <row r="561" spans="1:27">
      <c r="A561" s="12">
        <v>543</v>
      </c>
      <c r="B561" s="20">
        <f t="shared" ca="1" si="51"/>
        <v>0.9613735075555212</v>
      </c>
      <c r="C561" s="22">
        <f t="shared" ca="1" si="52"/>
        <v>300</v>
      </c>
      <c r="D561" s="14">
        <f t="shared" ca="1" si="48"/>
        <v>2000</v>
      </c>
      <c r="E561" s="14">
        <f t="shared" si="49"/>
        <v>1500</v>
      </c>
      <c r="F561" s="14">
        <f t="shared" ca="1" si="50"/>
        <v>0</v>
      </c>
      <c r="G561" s="21">
        <f t="shared" ca="1" si="53"/>
        <v>500</v>
      </c>
      <c r="AA561" s="13"/>
    </row>
    <row r="562" spans="1:27">
      <c r="A562" s="12">
        <v>544</v>
      </c>
      <c r="B562" s="20">
        <f t="shared" ca="1" si="51"/>
        <v>0.6740824799748476</v>
      </c>
      <c r="C562" s="22">
        <f t="shared" ca="1" si="52"/>
        <v>200</v>
      </c>
      <c r="D562" s="14">
        <f t="shared" ca="1" si="48"/>
        <v>2000</v>
      </c>
      <c r="E562" s="14">
        <f t="shared" si="49"/>
        <v>1500</v>
      </c>
      <c r="F562" s="14">
        <f t="shared" ca="1" si="50"/>
        <v>0</v>
      </c>
      <c r="G562" s="21">
        <f t="shared" ca="1" si="53"/>
        <v>500</v>
      </c>
      <c r="AA562" s="13"/>
    </row>
    <row r="563" spans="1:27">
      <c r="A563" s="12">
        <v>545</v>
      </c>
      <c r="B563" s="20">
        <f t="shared" ca="1" si="51"/>
        <v>0.94134222869151241</v>
      </c>
      <c r="C563" s="22">
        <f t="shared" ca="1" si="52"/>
        <v>250</v>
      </c>
      <c r="D563" s="14">
        <f t="shared" ca="1" si="48"/>
        <v>2000</v>
      </c>
      <c r="E563" s="14">
        <f t="shared" si="49"/>
        <v>1500</v>
      </c>
      <c r="F563" s="14">
        <f t="shared" ca="1" si="50"/>
        <v>0</v>
      </c>
      <c r="G563" s="21">
        <f t="shared" ca="1" si="53"/>
        <v>500</v>
      </c>
      <c r="AA563" s="13"/>
    </row>
    <row r="564" spans="1:27">
      <c r="A564" s="12">
        <v>546</v>
      </c>
      <c r="B564" s="20">
        <f t="shared" ca="1" si="51"/>
        <v>0.91955592912498973</v>
      </c>
      <c r="C564" s="22">
        <f t="shared" ca="1" si="52"/>
        <v>250</v>
      </c>
      <c r="D564" s="14">
        <f t="shared" ca="1" si="48"/>
        <v>2000</v>
      </c>
      <c r="E564" s="14">
        <f t="shared" si="49"/>
        <v>1500</v>
      </c>
      <c r="F564" s="14">
        <f t="shared" ca="1" si="50"/>
        <v>0</v>
      </c>
      <c r="G564" s="21">
        <f t="shared" ca="1" si="53"/>
        <v>500</v>
      </c>
      <c r="AA564" s="13"/>
    </row>
    <row r="565" spans="1:27">
      <c r="A565" s="12">
        <v>547</v>
      </c>
      <c r="B565" s="20">
        <f t="shared" ca="1" si="51"/>
        <v>8.0749508779332735E-2</v>
      </c>
      <c r="C565" s="22">
        <f t="shared" ca="1" si="52"/>
        <v>100</v>
      </c>
      <c r="D565" s="14">
        <f t="shared" ca="1" si="48"/>
        <v>1000</v>
      </c>
      <c r="E565" s="14">
        <f t="shared" si="49"/>
        <v>1500</v>
      </c>
      <c r="F565" s="14">
        <f t="shared" ca="1" si="50"/>
        <v>250</v>
      </c>
      <c r="G565" s="21">
        <f t="shared" ca="1" si="53"/>
        <v>-250</v>
      </c>
      <c r="AA565" s="13"/>
    </row>
    <row r="566" spans="1:27">
      <c r="A566" s="12">
        <v>548</v>
      </c>
      <c r="B566" s="20">
        <f t="shared" ca="1" si="51"/>
        <v>0.21786553283924992</v>
      </c>
      <c r="C566" s="22">
        <f t="shared" ca="1" si="52"/>
        <v>100</v>
      </c>
      <c r="D566" s="14">
        <f t="shared" ca="1" si="48"/>
        <v>1000</v>
      </c>
      <c r="E566" s="14">
        <f t="shared" si="49"/>
        <v>1500</v>
      </c>
      <c r="F566" s="14">
        <f t="shared" ca="1" si="50"/>
        <v>250</v>
      </c>
      <c r="G566" s="21">
        <f t="shared" ca="1" si="53"/>
        <v>-250</v>
      </c>
      <c r="AA566" s="13"/>
    </row>
    <row r="567" spans="1:27">
      <c r="A567" s="12">
        <v>549</v>
      </c>
      <c r="B567" s="20">
        <f t="shared" ca="1" si="51"/>
        <v>0.85971050894560475</v>
      </c>
      <c r="C567" s="22">
        <f t="shared" ca="1" si="52"/>
        <v>250</v>
      </c>
      <c r="D567" s="14">
        <f t="shared" ca="1" si="48"/>
        <v>2000</v>
      </c>
      <c r="E567" s="14">
        <f t="shared" si="49"/>
        <v>1500</v>
      </c>
      <c r="F567" s="14">
        <f t="shared" ca="1" si="50"/>
        <v>0</v>
      </c>
      <c r="G567" s="21">
        <f t="shared" ca="1" si="53"/>
        <v>500</v>
      </c>
      <c r="AA567" s="13"/>
    </row>
    <row r="568" spans="1:27">
      <c r="A568" s="12">
        <v>550</v>
      </c>
      <c r="B568" s="20">
        <f t="shared" ca="1" si="51"/>
        <v>0.30228795257510399</v>
      </c>
      <c r="C568" s="22">
        <f t="shared" ca="1" si="52"/>
        <v>150</v>
      </c>
      <c r="D568" s="14">
        <f t="shared" ca="1" si="48"/>
        <v>1500</v>
      </c>
      <c r="E568" s="14">
        <f t="shared" si="49"/>
        <v>1500</v>
      </c>
      <c r="F568" s="14">
        <f t="shared" ca="1" si="50"/>
        <v>125</v>
      </c>
      <c r="G568" s="21">
        <f t="shared" ca="1" si="53"/>
        <v>125</v>
      </c>
      <c r="AA568" s="13"/>
    </row>
    <row r="569" spans="1:27">
      <c r="A569" s="12">
        <v>551</v>
      </c>
      <c r="B569" s="20">
        <f t="shared" ca="1" si="51"/>
        <v>0.62041111565729179</v>
      </c>
      <c r="C569" s="22">
        <f t="shared" ca="1" si="52"/>
        <v>200</v>
      </c>
      <c r="D569" s="14">
        <f t="shared" ca="1" si="48"/>
        <v>2000</v>
      </c>
      <c r="E569" s="14">
        <f t="shared" si="49"/>
        <v>1500</v>
      </c>
      <c r="F569" s="14">
        <f t="shared" ca="1" si="50"/>
        <v>0</v>
      </c>
      <c r="G569" s="21">
        <f t="shared" ca="1" si="53"/>
        <v>500</v>
      </c>
      <c r="AA569" s="13"/>
    </row>
    <row r="570" spans="1:27">
      <c r="A570" s="12">
        <v>552</v>
      </c>
      <c r="B570" s="20">
        <f t="shared" ca="1" si="51"/>
        <v>0.21601908604671161</v>
      </c>
      <c r="C570" s="22">
        <f t="shared" ca="1" si="52"/>
        <v>100</v>
      </c>
      <c r="D570" s="14">
        <f t="shared" ca="1" si="48"/>
        <v>1000</v>
      </c>
      <c r="E570" s="14">
        <f t="shared" si="49"/>
        <v>1500</v>
      </c>
      <c r="F570" s="14">
        <f t="shared" ca="1" si="50"/>
        <v>250</v>
      </c>
      <c r="G570" s="21">
        <f t="shared" ca="1" si="53"/>
        <v>-250</v>
      </c>
      <c r="AA570" s="13"/>
    </row>
    <row r="571" spans="1:27">
      <c r="A571" s="12">
        <v>553</v>
      </c>
      <c r="B571" s="20">
        <f t="shared" ca="1" si="51"/>
        <v>0.79348415978003928</v>
      </c>
      <c r="C571" s="22">
        <f t="shared" ca="1" si="52"/>
        <v>200</v>
      </c>
      <c r="D571" s="14">
        <f t="shared" ca="1" si="48"/>
        <v>2000</v>
      </c>
      <c r="E571" s="14">
        <f t="shared" si="49"/>
        <v>1500</v>
      </c>
      <c r="F571" s="14">
        <f t="shared" ca="1" si="50"/>
        <v>0</v>
      </c>
      <c r="G571" s="21">
        <f t="shared" ca="1" si="53"/>
        <v>500</v>
      </c>
      <c r="AA571" s="13"/>
    </row>
    <row r="572" spans="1:27">
      <c r="A572" s="12">
        <v>554</v>
      </c>
      <c r="B572" s="20">
        <f t="shared" ca="1" si="51"/>
        <v>0.79575853371160965</v>
      </c>
      <c r="C572" s="22">
        <f t="shared" ca="1" si="52"/>
        <v>200</v>
      </c>
      <c r="D572" s="14">
        <f t="shared" ca="1" si="48"/>
        <v>2000</v>
      </c>
      <c r="E572" s="14">
        <f t="shared" si="49"/>
        <v>1500</v>
      </c>
      <c r="F572" s="14">
        <f t="shared" ca="1" si="50"/>
        <v>0</v>
      </c>
      <c r="G572" s="21">
        <f t="shared" ca="1" si="53"/>
        <v>500</v>
      </c>
      <c r="AA572" s="13"/>
    </row>
    <row r="573" spans="1:27">
      <c r="A573" s="12">
        <v>555</v>
      </c>
      <c r="B573" s="20">
        <f t="shared" ca="1" si="51"/>
        <v>0.20042480530377094</v>
      </c>
      <c r="C573" s="22">
        <f t="shared" ca="1" si="52"/>
        <v>100</v>
      </c>
      <c r="D573" s="14">
        <f t="shared" ca="1" si="48"/>
        <v>1000</v>
      </c>
      <c r="E573" s="14">
        <f t="shared" si="49"/>
        <v>1500</v>
      </c>
      <c r="F573" s="14">
        <f t="shared" ca="1" si="50"/>
        <v>250</v>
      </c>
      <c r="G573" s="21">
        <f t="shared" ca="1" si="53"/>
        <v>-250</v>
      </c>
      <c r="AA573" s="13"/>
    </row>
    <row r="574" spans="1:27">
      <c r="A574" s="12">
        <v>556</v>
      </c>
      <c r="B574" s="20">
        <f t="shared" ca="1" si="51"/>
        <v>0.51288017933270502</v>
      </c>
      <c r="C574" s="22">
        <f t="shared" ca="1" si="52"/>
        <v>200</v>
      </c>
      <c r="D574" s="14">
        <f t="shared" ca="1" si="48"/>
        <v>2000</v>
      </c>
      <c r="E574" s="14">
        <f t="shared" si="49"/>
        <v>1500</v>
      </c>
      <c r="F574" s="14">
        <f t="shared" ca="1" si="50"/>
        <v>0</v>
      </c>
      <c r="G574" s="21">
        <f t="shared" ca="1" si="53"/>
        <v>500</v>
      </c>
      <c r="AA574" s="13"/>
    </row>
    <row r="575" spans="1:27">
      <c r="A575" s="12">
        <v>557</v>
      </c>
      <c r="B575" s="20">
        <f t="shared" ca="1" si="51"/>
        <v>0.95355587503045358</v>
      </c>
      <c r="C575" s="22">
        <f t="shared" ca="1" si="52"/>
        <v>300</v>
      </c>
      <c r="D575" s="14">
        <f t="shared" ca="1" si="48"/>
        <v>2000</v>
      </c>
      <c r="E575" s="14">
        <f t="shared" si="49"/>
        <v>1500</v>
      </c>
      <c r="F575" s="14">
        <f t="shared" ca="1" si="50"/>
        <v>0</v>
      </c>
      <c r="G575" s="21">
        <f t="shared" ca="1" si="53"/>
        <v>500</v>
      </c>
      <c r="AA575" s="13"/>
    </row>
    <row r="576" spans="1:27">
      <c r="A576" s="12">
        <v>558</v>
      </c>
      <c r="B576" s="20">
        <f t="shared" ca="1" si="51"/>
        <v>0.59498408181421081</v>
      </c>
      <c r="C576" s="22">
        <f t="shared" ca="1" si="52"/>
        <v>200</v>
      </c>
      <c r="D576" s="14">
        <f t="shared" ca="1" si="48"/>
        <v>2000</v>
      </c>
      <c r="E576" s="14">
        <f t="shared" si="49"/>
        <v>1500</v>
      </c>
      <c r="F576" s="14">
        <f t="shared" ca="1" si="50"/>
        <v>0</v>
      </c>
      <c r="G576" s="21">
        <f t="shared" ca="1" si="53"/>
        <v>500</v>
      </c>
      <c r="AA576" s="13"/>
    </row>
    <row r="577" spans="1:27">
      <c r="A577" s="12">
        <v>559</v>
      </c>
      <c r="B577" s="20">
        <f t="shared" ca="1" si="51"/>
        <v>0.40301750866702579</v>
      </c>
      <c r="C577" s="22">
        <f t="shared" ca="1" si="52"/>
        <v>150</v>
      </c>
      <c r="D577" s="14">
        <f t="shared" ca="1" si="48"/>
        <v>1500</v>
      </c>
      <c r="E577" s="14">
        <f t="shared" si="49"/>
        <v>1500</v>
      </c>
      <c r="F577" s="14">
        <f t="shared" ca="1" si="50"/>
        <v>125</v>
      </c>
      <c r="G577" s="21">
        <f t="shared" ca="1" si="53"/>
        <v>125</v>
      </c>
      <c r="AA577" s="13"/>
    </row>
    <row r="578" spans="1:27">
      <c r="A578" s="12">
        <v>560</v>
      </c>
      <c r="B578" s="20">
        <f t="shared" ca="1" si="51"/>
        <v>0.13286633399763803</v>
      </c>
      <c r="C578" s="22">
        <f t="shared" ca="1" si="52"/>
        <v>100</v>
      </c>
      <c r="D578" s="14">
        <f t="shared" ca="1" si="48"/>
        <v>1000</v>
      </c>
      <c r="E578" s="14">
        <f t="shared" si="49"/>
        <v>1500</v>
      </c>
      <c r="F578" s="14">
        <f t="shared" ca="1" si="50"/>
        <v>250</v>
      </c>
      <c r="G578" s="21">
        <f t="shared" ca="1" si="53"/>
        <v>-250</v>
      </c>
      <c r="AA578" s="13"/>
    </row>
    <row r="579" spans="1:27">
      <c r="A579" s="12">
        <v>561</v>
      </c>
      <c r="B579" s="20">
        <f t="shared" ca="1" si="51"/>
        <v>0.94886713089026276</v>
      </c>
      <c r="C579" s="22">
        <f t="shared" ca="1" si="52"/>
        <v>250</v>
      </c>
      <c r="D579" s="14">
        <f t="shared" ca="1" si="48"/>
        <v>2000</v>
      </c>
      <c r="E579" s="14">
        <f t="shared" si="49"/>
        <v>1500</v>
      </c>
      <c r="F579" s="14">
        <f t="shared" ca="1" si="50"/>
        <v>0</v>
      </c>
      <c r="G579" s="21">
        <f t="shared" ca="1" si="53"/>
        <v>500</v>
      </c>
      <c r="AA579" s="13"/>
    </row>
    <row r="580" spans="1:27">
      <c r="A580" s="12">
        <v>562</v>
      </c>
      <c r="B580" s="20">
        <f t="shared" ca="1" si="51"/>
        <v>0.784701898233786</v>
      </c>
      <c r="C580" s="22">
        <f t="shared" ca="1" si="52"/>
        <v>200</v>
      </c>
      <c r="D580" s="14">
        <f t="shared" ca="1" si="48"/>
        <v>2000</v>
      </c>
      <c r="E580" s="14">
        <f t="shared" si="49"/>
        <v>1500</v>
      </c>
      <c r="F580" s="14">
        <f t="shared" ca="1" si="50"/>
        <v>0</v>
      </c>
      <c r="G580" s="21">
        <f t="shared" ca="1" si="53"/>
        <v>500</v>
      </c>
      <c r="AA580" s="13"/>
    </row>
    <row r="581" spans="1:27">
      <c r="A581" s="12">
        <v>563</v>
      </c>
      <c r="B581" s="20">
        <f t="shared" ca="1" si="51"/>
        <v>0.94773833820951592</v>
      </c>
      <c r="C581" s="22">
        <f t="shared" ca="1" si="52"/>
        <v>250</v>
      </c>
      <c r="D581" s="14">
        <f t="shared" ca="1" si="48"/>
        <v>2000</v>
      </c>
      <c r="E581" s="14">
        <f t="shared" si="49"/>
        <v>1500</v>
      </c>
      <c r="F581" s="14">
        <f t="shared" ca="1" si="50"/>
        <v>0</v>
      </c>
      <c r="G581" s="21">
        <f t="shared" ca="1" si="53"/>
        <v>500</v>
      </c>
      <c r="AA581" s="13"/>
    </row>
    <row r="582" spans="1:27">
      <c r="A582" s="12">
        <v>564</v>
      </c>
      <c r="B582" s="20">
        <f t="shared" ca="1" si="51"/>
        <v>0.44631402459221459</v>
      </c>
      <c r="C582" s="22">
        <f t="shared" ca="1" si="52"/>
        <v>150</v>
      </c>
      <c r="D582" s="14">
        <f t="shared" ca="1" si="48"/>
        <v>1500</v>
      </c>
      <c r="E582" s="14">
        <f t="shared" si="49"/>
        <v>1500</v>
      </c>
      <c r="F582" s="14">
        <f t="shared" ca="1" si="50"/>
        <v>125</v>
      </c>
      <c r="G582" s="21">
        <f t="shared" ca="1" si="53"/>
        <v>125</v>
      </c>
      <c r="AA582" s="13"/>
    </row>
    <row r="583" spans="1:27">
      <c r="A583" s="12">
        <v>565</v>
      </c>
      <c r="B583" s="20">
        <f t="shared" ca="1" si="51"/>
        <v>0.45187618520568118</v>
      </c>
      <c r="C583" s="22">
        <f t="shared" ca="1" si="52"/>
        <v>150</v>
      </c>
      <c r="D583" s="14">
        <f t="shared" ca="1" si="48"/>
        <v>1500</v>
      </c>
      <c r="E583" s="14">
        <f t="shared" si="49"/>
        <v>1500</v>
      </c>
      <c r="F583" s="14">
        <f t="shared" ca="1" si="50"/>
        <v>125</v>
      </c>
      <c r="G583" s="21">
        <f t="shared" ca="1" si="53"/>
        <v>125</v>
      </c>
      <c r="AA583" s="13"/>
    </row>
    <row r="584" spans="1:27">
      <c r="A584" s="12">
        <v>566</v>
      </c>
      <c r="B584" s="20">
        <f t="shared" ca="1" si="51"/>
        <v>0.55357951601328181</v>
      </c>
      <c r="C584" s="22">
        <f t="shared" ca="1" si="52"/>
        <v>200</v>
      </c>
      <c r="D584" s="14">
        <f t="shared" ca="1" si="48"/>
        <v>2000</v>
      </c>
      <c r="E584" s="14">
        <f t="shared" si="49"/>
        <v>1500</v>
      </c>
      <c r="F584" s="14">
        <f t="shared" ca="1" si="50"/>
        <v>0</v>
      </c>
      <c r="G584" s="21">
        <f t="shared" ca="1" si="53"/>
        <v>500</v>
      </c>
      <c r="AA584" s="13"/>
    </row>
    <row r="585" spans="1:27">
      <c r="A585" s="12">
        <v>567</v>
      </c>
      <c r="B585" s="20">
        <f t="shared" ca="1" si="51"/>
        <v>0.34830509025638312</v>
      </c>
      <c r="C585" s="22">
        <f t="shared" ca="1" si="52"/>
        <v>150</v>
      </c>
      <c r="D585" s="14">
        <f t="shared" ca="1" si="48"/>
        <v>1500</v>
      </c>
      <c r="E585" s="14">
        <f t="shared" si="49"/>
        <v>1500</v>
      </c>
      <c r="F585" s="14">
        <f t="shared" ca="1" si="50"/>
        <v>125</v>
      </c>
      <c r="G585" s="21">
        <f t="shared" ca="1" si="53"/>
        <v>125</v>
      </c>
      <c r="AA585" s="13"/>
    </row>
    <row r="586" spans="1:27">
      <c r="A586" s="12">
        <v>568</v>
      </c>
      <c r="B586" s="20">
        <f t="shared" ca="1" si="51"/>
        <v>0.17820115443066409</v>
      </c>
      <c r="C586" s="22">
        <f t="shared" ca="1" si="52"/>
        <v>100</v>
      </c>
      <c r="D586" s="14">
        <f t="shared" ca="1" si="48"/>
        <v>1000</v>
      </c>
      <c r="E586" s="14">
        <f t="shared" si="49"/>
        <v>1500</v>
      </c>
      <c r="F586" s="14">
        <f t="shared" ca="1" si="50"/>
        <v>250</v>
      </c>
      <c r="G586" s="21">
        <f t="shared" ca="1" si="53"/>
        <v>-250</v>
      </c>
      <c r="AA586" s="13"/>
    </row>
    <row r="587" spans="1:27">
      <c r="A587" s="12">
        <v>569</v>
      </c>
      <c r="B587" s="20">
        <f t="shared" ca="1" si="51"/>
        <v>0.57801756958735784</v>
      </c>
      <c r="C587" s="22">
        <f t="shared" ca="1" si="52"/>
        <v>200</v>
      </c>
      <c r="D587" s="14">
        <f t="shared" ca="1" si="48"/>
        <v>2000</v>
      </c>
      <c r="E587" s="14">
        <f t="shared" si="49"/>
        <v>1500</v>
      </c>
      <c r="F587" s="14">
        <f t="shared" ca="1" si="50"/>
        <v>0</v>
      </c>
      <c r="G587" s="21">
        <f t="shared" ca="1" si="53"/>
        <v>500</v>
      </c>
      <c r="AA587" s="13"/>
    </row>
    <row r="588" spans="1:27">
      <c r="A588" s="12">
        <v>570</v>
      </c>
      <c r="B588" s="20">
        <f t="shared" ca="1" si="51"/>
        <v>2.9791684742614066E-2</v>
      </c>
      <c r="C588" s="22">
        <f t="shared" ca="1" si="52"/>
        <v>100</v>
      </c>
      <c r="D588" s="14">
        <f t="shared" ca="1" si="48"/>
        <v>1000</v>
      </c>
      <c r="E588" s="14">
        <f t="shared" si="49"/>
        <v>1500</v>
      </c>
      <c r="F588" s="14">
        <f t="shared" ca="1" si="50"/>
        <v>250</v>
      </c>
      <c r="G588" s="21">
        <f t="shared" ca="1" si="53"/>
        <v>-250</v>
      </c>
      <c r="AA588" s="13"/>
    </row>
    <row r="589" spans="1:27">
      <c r="A589" s="12">
        <v>571</v>
      </c>
      <c r="B589" s="20">
        <f t="shared" ca="1" si="51"/>
        <v>0.41583503276951028</v>
      </c>
      <c r="C589" s="22">
        <f t="shared" ca="1" si="52"/>
        <v>150</v>
      </c>
      <c r="D589" s="14">
        <f t="shared" ca="1" si="48"/>
        <v>1500</v>
      </c>
      <c r="E589" s="14">
        <f t="shared" si="49"/>
        <v>1500</v>
      </c>
      <c r="F589" s="14">
        <f t="shared" ca="1" si="50"/>
        <v>125</v>
      </c>
      <c r="G589" s="21">
        <f t="shared" ca="1" si="53"/>
        <v>125</v>
      </c>
      <c r="AA589" s="13"/>
    </row>
    <row r="590" spans="1:27">
      <c r="A590" s="12">
        <v>572</v>
      </c>
      <c r="B590" s="20">
        <f t="shared" ca="1" si="51"/>
        <v>0.89667756965427525</v>
      </c>
      <c r="C590" s="22">
        <f t="shared" ca="1" si="52"/>
        <v>250</v>
      </c>
      <c r="D590" s="14">
        <f t="shared" ca="1" si="48"/>
        <v>2000</v>
      </c>
      <c r="E590" s="14">
        <f t="shared" si="49"/>
        <v>1500</v>
      </c>
      <c r="F590" s="14">
        <f t="shared" ca="1" si="50"/>
        <v>0</v>
      </c>
      <c r="G590" s="21">
        <f t="shared" ca="1" si="53"/>
        <v>500</v>
      </c>
      <c r="AA590" s="13"/>
    </row>
    <row r="591" spans="1:27">
      <c r="A591" s="12">
        <v>573</v>
      </c>
      <c r="B591" s="20">
        <f t="shared" ca="1" si="51"/>
        <v>0.67013128841755221</v>
      </c>
      <c r="C591" s="22">
        <f t="shared" ca="1" si="52"/>
        <v>200</v>
      </c>
      <c r="D591" s="14">
        <f t="shared" ca="1" si="48"/>
        <v>2000</v>
      </c>
      <c r="E591" s="14">
        <f t="shared" si="49"/>
        <v>1500</v>
      </c>
      <c r="F591" s="14">
        <f t="shared" ca="1" si="50"/>
        <v>0</v>
      </c>
      <c r="G591" s="21">
        <f t="shared" ca="1" si="53"/>
        <v>500</v>
      </c>
      <c r="AA591" s="13"/>
    </row>
    <row r="592" spans="1:27">
      <c r="A592" s="12">
        <v>574</v>
      </c>
      <c r="B592" s="20">
        <f t="shared" ca="1" si="51"/>
        <v>0.1713676947111954</v>
      </c>
      <c r="C592" s="22">
        <f t="shared" ca="1" si="52"/>
        <v>100</v>
      </c>
      <c r="D592" s="14">
        <f t="shared" ca="1" si="48"/>
        <v>1000</v>
      </c>
      <c r="E592" s="14">
        <f t="shared" si="49"/>
        <v>1500</v>
      </c>
      <c r="F592" s="14">
        <f t="shared" ca="1" si="50"/>
        <v>250</v>
      </c>
      <c r="G592" s="21">
        <f t="shared" ca="1" si="53"/>
        <v>-250</v>
      </c>
      <c r="AA592" s="13"/>
    </row>
    <row r="593" spans="1:27">
      <c r="A593" s="12">
        <v>575</v>
      </c>
      <c r="B593" s="20">
        <f t="shared" ca="1" si="51"/>
        <v>0.2192497544377755</v>
      </c>
      <c r="C593" s="22">
        <f t="shared" ca="1" si="52"/>
        <v>100</v>
      </c>
      <c r="D593" s="14">
        <f t="shared" ca="1" si="48"/>
        <v>1000</v>
      </c>
      <c r="E593" s="14">
        <f t="shared" si="49"/>
        <v>1500</v>
      </c>
      <c r="F593" s="14">
        <f t="shared" ca="1" si="50"/>
        <v>250</v>
      </c>
      <c r="G593" s="21">
        <f t="shared" ca="1" si="53"/>
        <v>-250</v>
      </c>
      <c r="AA593" s="13"/>
    </row>
    <row r="594" spans="1:27">
      <c r="A594" s="12">
        <v>576</v>
      </c>
      <c r="B594" s="20">
        <f t="shared" ca="1" si="51"/>
        <v>0.73446957772239962</v>
      </c>
      <c r="C594" s="22">
        <f t="shared" ca="1" si="52"/>
        <v>200</v>
      </c>
      <c r="D594" s="14">
        <f t="shared" ca="1" si="48"/>
        <v>2000</v>
      </c>
      <c r="E594" s="14">
        <f t="shared" si="49"/>
        <v>1500</v>
      </c>
      <c r="F594" s="14">
        <f t="shared" ca="1" si="50"/>
        <v>0</v>
      </c>
      <c r="G594" s="21">
        <f t="shared" ca="1" si="53"/>
        <v>500</v>
      </c>
      <c r="AA594" s="13"/>
    </row>
    <row r="595" spans="1:27">
      <c r="A595" s="12">
        <v>577</v>
      </c>
      <c r="B595" s="20">
        <f t="shared" ca="1" si="51"/>
        <v>0.4477923184129845</v>
      </c>
      <c r="C595" s="22">
        <f t="shared" ca="1" si="52"/>
        <v>150</v>
      </c>
      <c r="D595" s="14">
        <f t="shared" ref="D595:D658" ca="1" si="54">Unit_price*MIN(C595,Order_quantity)</f>
        <v>1500</v>
      </c>
      <c r="E595" s="14">
        <f t="shared" ref="E595:E658" si="55">Unit_cost*Order_quantity</f>
        <v>1500</v>
      </c>
      <c r="F595" s="14">
        <f t="shared" ref="F595:F658" ca="1" si="56">Unit_refund*MAX(Order_quantity-C595,0)</f>
        <v>125</v>
      </c>
      <c r="G595" s="21">
        <f t="shared" ca="1" si="53"/>
        <v>125</v>
      </c>
      <c r="AA595" s="13"/>
    </row>
    <row r="596" spans="1:27">
      <c r="A596" s="12">
        <v>578</v>
      </c>
      <c r="B596" s="20">
        <f t="shared" ref="B596:B659" ca="1" si="57">RAND()</f>
        <v>0.79590451277427909</v>
      </c>
      <c r="C596" s="22">
        <f t="shared" ref="C596:C659" ca="1" si="58">VLOOKUP(B596,$D$5:$E$9,2,TRUE)</f>
        <v>200</v>
      </c>
      <c r="D596" s="14">
        <f t="shared" ca="1" si="54"/>
        <v>2000</v>
      </c>
      <c r="E596" s="14">
        <f t="shared" si="55"/>
        <v>1500</v>
      </c>
      <c r="F596" s="14">
        <f t="shared" ca="1" si="56"/>
        <v>0</v>
      </c>
      <c r="G596" s="21">
        <f t="shared" ref="G596:G659" ca="1" si="59">D596+F596-E596</f>
        <v>500</v>
      </c>
      <c r="AA596" s="13"/>
    </row>
    <row r="597" spans="1:27">
      <c r="A597" s="12">
        <v>579</v>
      </c>
      <c r="B597" s="20">
        <f t="shared" ca="1" si="57"/>
        <v>0.92100309494537591</v>
      </c>
      <c r="C597" s="22">
        <f t="shared" ca="1" si="58"/>
        <v>250</v>
      </c>
      <c r="D597" s="14">
        <f t="shared" ca="1" si="54"/>
        <v>2000</v>
      </c>
      <c r="E597" s="14">
        <f t="shared" si="55"/>
        <v>1500</v>
      </c>
      <c r="F597" s="14">
        <f t="shared" ca="1" si="56"/>
        <v>0</v>
      </c>
      <c r="G597" s="21">
        <f t="shared" ca="1" si="59"/>
        <v>500</v>
      </c>
      <c r="AA597" s="13"/>
    </row>
    <row r="598" spans="1:27">
      <c r="A598" s="12">
        <v>580</v>
      </c>
      <c r="B598" s="20">
        <f t="shared" ca="1" si="57"/>
        <v>0.18843388137324546</v>
      </c>
      <c r="C598" s="22">
        <f t="shared" ca="1" si="58"/>
        <v>100</v>
      </c>
      <c r="D598" s="14">
        <f t="shared" ca="1" si="54"/>
        <v>1000</v>
      </c>
      <c r="E598" s="14">
        <f t="shared" si="55"/>
        <v>1500</v>
      </c>
      <c r="F598" s="14">
        <f t="shared" ca="1" si="56"/>
        <v>250</v>
      </c>
      <c r="G598" s="21">
        <f t="shared" ca="1" si="59"/>
        <v>-250</v>
      </c>
      <c r="AA598" s="13"/>
    </row>
    <row r="599" spans="1:27">
      <c r="A599" s="12">
        <v>581</v>
      </c>
      <c r="B599" s="20">
        <f t="shared" ca="1" si="57"/>
        <v>0.41866586734555056</v>
      </c>
      <c r="C599" s="22">
        <f t="shared" ca="1" si="58"/>
        <v>150</v>
      </c>
      <c r="D599" s="14">
        <f t="shared" ca="1" si="54"/>
        <v>1500</v>
      </c>
      <c r="E599" s="14">
        <f t="shared" si="55"/>
        <v>1500</v>
      </c>
      <c r="F599" s="14">
        <f t="shared" ca="1" si="56"/>
        <v>125</v>
      </c>
      <c r="G599" s="21">
        <f t="shared" ca="1" si="59"/>
        <v>125</v>
      </c>
      <c r="AA599" s="13"/>
    </row>
    <row r="600" spans="1:27">
      <c r="A600" s="12">
        <v>582</v>
      </c>
      <c r="B600" s="20">
        <f t="shared" ca="1" si="57"/>
        <v>0.58200515783719275</v>
      </c>
      <c r="C600" s="22">
        <f t="shared" ca="1" si="58"/>
        <v>200</v>
      </c>
      <c r="D600" s="14">
        <f t="shared" ca="1" si="54"/>
        <v>2000</v>
      </c>
      <c r="E600" s="14">
        <f t="shared" si="55"/>
        <v>1500</v>
      </c>
      <c r="F600" s="14">
        <f t="shared" ca="1" si="56"/>
        <v>0</v>
      </c>
      <c r="G600" s="21">
        <f t="shared" ca="1" si="59"/>
        <v>500</v>
      </c>
      <c r="AA600" s="13"/>
    </row>
    <row r="601" spans="1:27">
      <c r="A601" s="12">
        <v>583</v>
      </c>
      <c r="B601" s="20">
        <f t="shared" ca="1" si="57"/>
        <v>0.47510396629946394</v>
      </c>
      <c r="C601" s="22">
        <f t="shared" ca="1" si="58"/>
        <v>150</v>
      </c>
      <c r="D601" s="14">
        <f t="shared" ca="1" si="54"/>
        <v>1500</v>
      </c>
      <c r="E601" s="14">
        <f t="shared" si="55"/>
        <v>1500</v>
      </c>
      <c r="F601" s="14">
        <f t="shared" ca="1" si="56"/>
        <v>125</v>
      </c>
      <c r="G601" s="21">
        <f t="shared" ca="1" si="59"/>
        <v>125</v>
      </c>
      <c r="AA601" s="13"/>
    </row>
    <row r="602" spans="1:27">
      <c r="A602" s="12">
        <v>584</v>
      </c>
      <c r="B602" s="20">
        <f t="shared" ca="1" si="57"/>
        <v>0.35821231584518931</v>
      </c>
      <c r="C602" s="22">
        <f t="shared" ca="1" si="58"/>
        <v>150</v>
      </c>
      <c r="D602" s="14">
        <f t="shared" ca="1" si="54"/>
        <v>1500</v>
      </c>
      <c r="E602" s="14">
        <f t="shared" si="55"/>
        <v>1500</v>
      </c>
      <c r="F602" s="14">
        <f t="shared" ca="1" si="56"/>
        <v>125</v>
      </c>
      <c r="G602" s="21">
        <f t="shared" ca="1" si="59"/>
        <v>125</v>
      </c>
      <c r="AA602" s="13"/>
    </row>
    <row r="603" spans="1:27">
      <c r="A603" s="12">
        <v>585</v>
      </c>
      <c r="B603" s="20">
        <f t="shared" ca="1" si="57"/>
        <v>0.27287405441177104</v>
      </c>
      <c r="C603" s="22">
        <f t="shared" ca="1" si="58"/>
        <v>100</v>
      </c>
      <c r="D603" s="14">
        <f t="shared" ca="1" si="54"/>
        <v>1000</v>
      </c>
      <c r="E603" s="14">
        <f t="shared" si="55"/>
        <v>1500</v>
      </c>
      <c r="F603" s="14">
        <f t="shared" ca="1" si="56"/>
        <v>250</v>
      </c>
      <c r="G603" s="21">
        <f t="shared" ca="1" si="59"/>
        <v>-250</v>
      </c>
      <c r="AA603" s="13"/>
    </row>
    <row r="604" spans="1:27">
      <c r="A604" s="12">
        <v>586</v>
      </c>
      <c r="B604" s="20">
        <f t="shared" ca="1" si="57"/>
        <v>0.14602210736415755</v>
      </c>
      <c r="C604" s="22">
        <f t="shared" ca="1" si="58"/>
        <v>100</v>
      </c>
      <c r="D604" s="14">
        <f t="shared" ca="1" si="54"/>
        <v>1000</v>
      </c>
      <c r="E604" s="14">
        <f t="shared" si="55"/>
        <v>1500</v>
      </c>
      <c r="F604" s="14">
        <f t="shared" ca="1" si="56"/>
        <v>250</v>
      </c>
      <c r="G604" s="21">
        <f t="shared" ca="1" si="59"/>
        <v>-250</v>
      </c>
      <c r="AA604" s="13"/>
    </row>
    <row r="605" spans="1:27">
      <c r="A605" s="12">
        <v>587</v>
      </c>
      <c r="B605" s="20">
        <f t="shared" ca="1" si="57"/>
        <v>0.70203340093332633</v>
      </c>
      <c r="C605" s="22">
        <f t="shared" ca="1" si="58"/>
        <v>200</v>
      </c>
      <c r="D605" s="14">
        <f t="shared" ca="1" si="54"/>
        <v>2000</v>
      </c>
      <c r="E605" s="14">
        <f t="shared" si="55"/>
        <v>1500</v>
      </c>
      <c r="F605" s="14">
        <f t="shared" ca="1" si="56"/>
        <v>0</v>
      </c>
      <c r="G605" s="21">
        <f t="shared" ca="1" si="59"/>
        <v>500</v>
      </c>
      <c r="AA605" s="13"/>
    </row>
    <row r="606" spans="1:27">
      <c r="A606" s="12">
        <v>588</v>
      </c>
      <c r="B606" s="20">
        <f t="shared" ca="1" si="57"/>
        <v>0.29262368738464284</v>
      </c>
      <c r="C606" s="22">
        <f t="shared" ca="1" si="58"/>
        <v>100</v>
      </c>
      <c r="D606" s="14">
        <f t="shared" ca="1" si="54"/>
        <v>1000</v>
      </c>
      <c r="E606" s="14">
        <f t="shared" si="55"/>
        <v>1500</v>
      </c>
      <c r="F606" s="14">
        <f t="shared" ca="1" si="56"/>
        <v>250</v>
      </c>
      <c r="G606" s="21">
        <f t="shared" ca="1" si="59"/>
        <v>-250</v>
      </c>
      <c r="AA606" s="13"/>
    </row>
    <row r="607" spans="1:27">
      <c r="A607" s="12">
        <v>589</v>
      </c>
      <c r="B607" s="20">
        <f t="shared" ca="1" si="57"/>
        <v>0.67969673666413977</v>
      </c>
      <c r="C607" s="22">
        <f t="shared" ca="1" si="58"/>
        <v>200</v>
      </c>
      <c r="D607" s="14">
        <f t="shared" ca="1" si="54"/>
        <v>2000</v>
      </c>
      <c r="E607" s="14">
        <f t="shared" si="55"/>
        <v>1500</v>
      </c>
      <c r="F607" s="14">
        <f t="shared" ca="1" si="56"/>
        <v>0</v>
      </c>
      <c r="G607" s="21">
        <f t="shared" ca="1" si="59"/>
        <v>500</v>
      </c>
      <c r="AA607" s="13"/>
    </row>
    <row r="608" spans="1:27">
      <c r="A608" s="12">
        <v>590</v>
      </c>
      <c r="B608" s="20">
        <f t="shared" ca="1" si="57"/>
        <v>0.86412043009333184</v>
      </c>
      <c r="C608" s="22">
        <f t="shared" ca="1" si="58"/>
        <v>250</v>
      </c>
      <c r="D608" s="14">
        <f t="shared" ca="1" si="54"/>
        <v>2000</v>
      </c>
      <c r="E608" s="14">
        <f t="shared" si="55"/>
        <v>1500</v>
      </c>
      <c r="F608" s="14">
        <f t="shared" ca="1" si="56"/>
        <v>0</v>
      </c>
      <c r="G608" s="21">
        <f t="shared" ca="1" si="59"/>
        <v>500</v>
      </c>
      <c r="AA608" s="13"/>
    </row>
    <row r="609" spans="1:27">
      <c r="A609" s="12">
        <v>591</v>
      </c>
      <c r="B609" s="20">
        <f t="shared" ca="1" si="57"/>
        <v>0.93420453245596191</v>
      </c>
      <c r="C609" s="22">
        <f t="shared" ca="1" si="58"/>
        <v>250</v>
      </c>
      <c r="D609" s="14">
        <f t="shared" ca="1" si="54"/>
        <v>2000</v>
      </c>
      <c r="E609" s="14">
        <f t="shared" si="55"/>
        <v>1500</v>
      </c>
      <c r="F609" s="14">
        <f t="shared" ca="1" si="56"/>
        <v>0</v>
      </c>
      <c r="G609" s="21">
        <f t="shared" ca="1" si="59"/>
        <v>500</v>
      </c>
      <c r="AA609" s="13"/>
    </row>
    <row r="610" spans="1:27">
      <c r="A610" s="12">
        <v>592</v>
      </c>
      <c r="B610" s="20">
        <f t="shared" ca="1" si="57"/>
        <v>0.76044126255481415</v>
      </c>
      <c r="C610" s="22">
        <f t="shared" ca="1" si="58"/>
        <v>200</v>
      </c>
      <c r="D610" s="14">
        <f t="shared" ca="1" si="54"/>
        <v>2000</v>
      </c>
      <c r="E610" s="14">
        <f t="shared" si="55"/>
        <v>1500</v>
      </c>
      <c r="F610" s="14">
        <f t="shared" ca="1" si="56"/>
        <v>0</v>
      </c>
      <c r="G610" s="21">
        <f t="shared" ca="1" si="59"/>
        <v>500</v>
      </c>
      <c r="AA610" s="13"/>
    </row>
    <row r="611" spans="1:27">
      <c r="A611" s="12">
        <v>593</v>
      </c>
      <c r="B611" s="20">
        <f t="shared" ca="1" si="57"/>
        <v>0.85349346619021826</v>
      </c>
      <c r="C611" s="22">
        <f t="shared" ca="1" si="58"/>
        <v>250</v>
      </c>
      <c r="D611" s="14">
        <f t="shared" ca="1" si="54"/>
        <v>2000</v>
      </c>
      <c r="E611" s="14">
        <f t="shared" si="55"/>
        <v>1500</v>
      </c>
      <c r="F611" s="14">
        <f t="shared" ca="1" si="56"/>
        <v>0</v>
      </c>
      <c r="G611" s="21">
        <f t="shared" ca="1" si="59"/>
        <v>500</v>
      </c>
      <c r="AA611" s="13"/>
    </row>
    <row r="612" spans="1:27">
      <c r="A612" s="12">
        <v>594</v>
      </c>
      <c r="B612" s="20">
        <f t="shared" ca="1" si="57"/>
        <v>0.79862504154814584</v>
      </c>
      <c r="C612" s="22">
        <f t="shared" ca="1" si="58"/>
        <v>200</v>
      </c>
      <c r="D612" s="14">
        <f t="shared" ca="1" si="54"/>
        <v>2000</v>
      </c>
      <c r="E612" s="14">
        <f t="shared" si="55"/>
        <v>1500</v>
      </c>
      <c r="F612" s="14">
        <f t="shared" ca="1" si="56"/>
        <v>0</v>
      </c>
      <c r="G612" s="21">
        <f t="shared" ca="1" si="59"/>
        <v>500</v>
      </c>
      <c r="AA612" s="13"/>
    </row>
    <row r="613" spans="1:27">
      <c r="A613" s="12">
        <v>595</v>
      </c>
      <c r="B613" s="20">
        <f t="shared" ca="1" si="57"/>
        <v>0.35404146754191368</v>
      </c>
      <c r="C613" s="22">
        <f t="shared" ca="1" si="58"/>
        <v>150</v>
      </c>
      <c r="D613" s="14">
        <f t="shared" ca="1" si="54"/>
        <v>1500</v>
      </c>
      <c r="E613" s="14">
        <f t="shared" si="55"/>
        <v>1500</v>
      </c>
      <c r="F613" s="14">
        <f t="shared" ca="1" si="56"/>
        <v>125</v>
      </c>
      <c r="G613" s="21">
        <f t="shared" ca="1" si="59"/>
        <v>125</v>
      </c>
      <c r="AA613" s="13"/>
    </row>
    <row r="614" spans="1:27">
      <c r="A614" s="12">
        <v>596</v>
      </c>
      <c r="B614" s="20">
        <f t="shared" ca="1" si="57"/>
        <v>0.24783730421657546</v>
      </c>
      <c r="C614" s="22">
        <f t="shared" ca="1" si="58"/>
        <v>100</v>
      </c>
      <c r="D614" s="14">
        <f t="shared" ca="1" si="54"/>
        <v>1000</v>
      </c>
      <c r="E614" s="14">
        <f t="shared" si="55"/>
        <v>1500</v>
      </c>
      <c r="F614" s="14">
        <f t="shared" ca="1" si="56"/>
        <v>250</v>
      </c>
      <c r="G614" s="21">
        <f t="shared" ca="1" si="59"/>
        <v>-250</v>
      </c>
      <c r="AA614" s="13"/>
    </row>
    <row r="615" spans="1:27">
      <c r="A615" s="12">
        <v>597</v>
      </c>
      <c r="B615" s="20">
        <f t="shared" ca="1" si="57"/>
        <v>0.38805908717993987</v>
      </c>
      <c r="C615" s="22">
        <f t="shared" ca="1" si="58"/>
        <v>150</v>
      </c>
      <c r="D615" s="14">
        <f t="shared" ca="1" si="54"/>
        <v>1500</v>
      </c>
      <c r="E615" s="14">
        <f t="shared" si="55"/>
        <v>1500</v>
      </c>
      <c r="F615" s="14">
        <f t="shared" ca="1" si="56"/>
        <v>125</v>
      </c>
      <c r="G615" s="21">
        <f t="shared" ca="1" si="59"/>
        <v>125</v>
      </c>
      <c r="AA615" s="13"/>
    </row>
    <row r="616" spans="1:27">
      <c r="A616" s="12">
        <v>598</v>
      </c>
      <c r="B616" s="20">
        <f t="shared" ca="1" si="57"/>
        <v>0.43317021422929791</v>
      </c>
      <c r="C616" s="22">
        <f t="shared" ca="1" si="58"/>
        <v>150</v>
      </c>
      <c r="D616" s="14">
        <f t="shared" ca="1" si="54"/>
        <v>1500</v>
      </c>
      <c r="E616" s="14">
        <f t="shared" si="55"/>
        <v>1500</v>
      </c>
      <c r="F616" s="14">
        <f t="shared" ca="1" si="56"/>
        <v>125</v>
      </c>
      <c r="G616" s="21">
        <f t="shared" ca="1" si="59"/>
        <v>125</v>
      </c>
      <c r="AA616" s="13"/>
    </row>
    <row r="617" spans="1:27">
      <c r="A617" s="12">
        <v>599</v>
      </c>
      <c r="B617" s="20">
        <f t="shared" ca="1" si="57"/>
        <v>0.89005279332568188</v>
      </c>
      <c r="C617" s="22">
        <f t="shared" ca="1" si="58"/>
        <v>250</v>
      </c>
      <c r="D617" s="14">
        <f t="shared" ca="1" si="54"/>
        <v>2000</v>
      </c>
      <c r="E617" s="14">
        <f t="shared" si="55"/>
        <v>1500</v>
      </c>
      <c r="F617" s="14">
        <f t="shared" ca="1" si="56"/>
        <v>0</v>
      </c>
      <c r="G617" s="21">
        <f t="shared" ca="1" si="59"/>
        <v>500</v>
      </c>
      <c r="AA617" s="13"/>
    </row>
    <row r="618" spans="1:27">
      <c r="A618" s="12">
        <v>600</v>
      </c>
      <c r="B618" s="20">
        <f t="shared" ca="1" si="57"/>
        <v>0.80678460276907549</v>
      </c>
      <c r="C618" s="22">
        <f t="shared" ca="1" si="58"/>
        <v>250</v>
      </c>
      <c r="D618" s="14">
        <f t="shared" ca="1" si="54"/>
        <v>2000</v>
      </c>
      <c r="E618" s="14">
        <f t="shared" si="55"/>
        <v>1500</v>
      </c>
      <c r="F618" s="14">
        <f t="shared" ca="1" si="56"/>
        <v>0</v>
      </c>
      <c r="G618" s="21">
        <f t="shared" ca="1" si="59"/>
        <v>500</v>
      </c>
      <c r="AA618" s="13"/>
    </row>
    <row r="619" spans="1:27">
      <c r="A619" s="12">
        <v>601</v>
      </c>
      <c r="B619" s="20">
        <f t="shared" ca="1" si="57"/>
        <v>0.67097531789727627</v>
      </c>
      <c r="C619" s="22">
        <f t="shared" ca="1" si="58"/>
        <v>200</v>
      </c>
      <c r="D619" s="14">
        <f t="shared" ca="1" si="54"/>
        <v>2000</v>
      </c>
      <c r="E619" s="14">
        <f t="shared" si="55"/>
        <v>1500</v>
      </c>
      <c r="F619" s="14">
        <f t="shared" ca="1" si="56"/>
        <v>0</v>
      </c>
      <c r="G619" s="21">
        <f t="shared" ca="1" si="59"/>
        <v>500</v>
      </c>
      <c r="AA619" s="13"/>
    </row>
    <row r="620" spans="1:27">
      <c r="A620" s="12">
        <v>602</v>
      </c>
      <c r="B620" s="20">
        <f t="shared" ca="1" si="57"/>
        <v>8.6651428891353244E-2</v>
      </c>
      <c r="C620" s="22">
        <f t="shared" ca="1" si="58"/>
        <v>100</v>
      </c>
      <c r="D620" s="14">
        <f t="shared" ca="1" si="54"/>
        <v>1000</v>
      </c>
      <c r="E620" s="14">
        <f t="shared" si="55"/>
        <v>1500</v>
      </c>
      <c r="F620" s="14">
        <f t="shared" ca="1" si="56"/>
        <v>250</v>
      </c>
      <c r="G620" s="21">
        <f t="shared" ca="1" si="59"/>
        <v>-250</v>
      </c>
      <c r="AA620" s="13"/>
    </row>
    <row r="621" spans="1:27">
      <c r="A621" s="12">
        <v>603</v>
      </c>
      <c r="B621" s="20">
        <f t="shared" ca="1" si="57"/>
        <v>7.2561088579438771E-2</v>
      </c>
      <c r="C621" s="22">
        <f t="shared" ca="1" si="58"/>
        <v>100</v>
      </c>
      <c r="D621" s="14">
        <f t="shared" ca="1" si="54"/>
        <v>1000</v>
      </c>
      <c r="E621" s="14">
        <f t="shared" si="55"/>
        <v>1500</v>
      </c>
      <c r="F621" s="14">
        <f t="shared" ca="1" si="56"/>
        <v>250</v>
      </c>
      <c r="G621" s="21">
        <f t="shared" ca="1" si="59"/>
        <v>-250</v>
      </c>
      <c r="AA621" s="13"/>
    </row>
    <row r="622" spans="1:27">
      <c r="A622" s="12">
        <v>604</v>
      </c>
      <c r="B622" s="20">
        <f t="shared" ca="1" si="57"/>
        <v>0.53392297056050642</v>
      </c>
      <c r="C622" s="22">
        <f t="shared" ca="1" si="58"/>
        <v>200</v>
      </c>
      <c r="D622" s="14">
        <f t="shared" ca="1" si="54"/>
        <v>2000</v>
      </c>
      <c r="E622" s="14">
        <f t="shared" si="55"/>
        <v>1500</v>
      </c>
      <c r="F622" s="14">
        <f t="shared" ca="1" si="56"/>
        <v>0</v>
      </c>
      <c r="G622" s="21">
        <f t="shared" ca="1" si="59"/>
        <v>500</v>
      </c>
      <c r="AA622" s="13"/>
    </row>
    <row r="623" spans="1:27">
      <c r="A623" s="12">
        <v>605</v>
      </c>
      <c r="B623" s="20">
        <f t="shared" ca="1" si="57"/>
        <v>0.94836484441644442</v>
      </c>
      <c r="C623" s="22">
        <f t="shared" ca="1" si="58"/>
        <v>250</v>
      </c>
      <c r="D623" s="14">
        <f t="shared" ca="1" si="54"/>
        <v>2000</v>
      </c>
      <c r="E623" s="14">
        <f t="shared" si="55"/>
        <v>1500</v>
      </c>
      <c r="F623" s="14">
        <f t="shared" ca="1" si="56"/>
        <v>0</v>
      </c>
      <c r="G623" s="21">
        <f t="shared" ca="1" si="59"/>
        <v>500</v>
      </c>
      <c r="AA623" s="13"/>
    </row>
    <row r="624" spans="1:27">
      <c r="A624" s="12">
        <v>606</v>
      </c>
      <c r="B624" s="20">
        <f t="shared" ca="1" si="57"/>
        <v>0.95938450522116026</v>
      </c>
      <c r="C624" s="22">
        <f t="shared" ca="1" si="58"/>
        <v>300</v>
      </c>
      <c r="D624" s="14">
        <f t="shared" ca="1" si="54"/>
        <v>2000</v>
      </c>
      <c r="E624" s="14">
        <f t="shared" si="55"/>
        <v>1500</v>
      </c>
      <c r="F624" s="14">
        <f t="shared" ca="1" si="56"/>
        <v>0</v>
      </c>
      <c r="G624" s="21">
        <f t="shared" ca="1" si="59"/>
        <v>500</v>
      </c>
      <c r="AA624" s="13"/>
    </row>
    <row r="625" spans="1:27">
      <c r="A625" s="12">
        <v>607</v>
      </c>
      <c r="B625" s="20">
        <f t="shared" ca="1" si="57"/>
        <v>0.23666397550671581</v>
      </c>
      <c r="C625" s="22">
        <f t="shared" ca="1" si="58"/>
        <v>100</v>
      </c>
      <c r="D625" s="14">
        <f t="shared" ca="1" si="54"/>
        <v>1000</v>
      </c>
      <c r="E625" s="14">
        <f t="shared" si="55"/>
        <v>1500</v>
      </c>
      <c r="F625" s="14">
        <f t="shared" ca="1" si="56"/>
        <v>250</v>
      </c>
      <c r="G625" s="21">
        <f t="shared" ca="1" si="59"/>
        <v>-250</v>
      </c>
      <c r="AA625" s="13"/>
    </row>
    <row r="626" spans="1:27">
      <c r="A626" s="12">
        <v>608</v>
      </c>
      <c r="B626" s="20">
        <f t="shared" ca="1" si="57"/>
        <v>0.24003232107538519</v>
      </c>
      <c r="C626" s="22">
        <f t="shared" ca="1" si="58"/>
        <v>100</v>
      </c>
      <c r="D626" s="14">
        <f t="shared" ca="1" si="54"/>
        <v>1000</v>
      </c>
      <c r="E626" s="14">
        <f t="shared" si="55"/>
        <v>1500</v>
      </c>
      <c r="F626" s="14">
        <f t="shared" ca="1" si="56"/>
        <v>250</v>
      </c>
      <c r="G626" s="21">
        <f t="shared" ca="1" si="59"/>
        <v>-250</v>
      </c>
      <c r="AA626" s="13"/>
    </row>
    <row r="627" spans="1:27">
      <c r="A627" s="12">
        <v>609</v>
      </c>
      <c r="B627" s="20">
        <f t="shared" ca="1" si="57"/>
        <v>3.2338846769957019E-3</v>
      </c>
      <c r="C627" s="22">
        <f t="shared" ca="1" si="58"/>
        <v>100</v>
      </c>
      <c r="D627" s="14">
        <f t="shared" ca="1" si="54"/>
        <v>1000</v>
      </c>
      <c r="E627" s="14">
        <f t="shared" si="55"/>
        <v>1500</v>
      </c>
      <c r="F627" s="14">
        <f t="shared" ca="1" si="56"/>
        <v>250</v>
      </c>
      <c r="G627" s="21">
        <f t="shared" ca="1" si="59"/>
        <v>-250</v>
      </c>
      <c r="AA627" s="13"/>
    </row>
    <row r="628" spans="1:27">
      <c r="A628" s="12">
        <v>610</v>
      </c>
      <c r="B628" s="20">
        <f t="shared" ca="1" si="57"/>
        <v>0.34206731662721634</v>
      </c>
      <c r="C628" s="22">
        <f t="shared" ca="1" si="58"/>
        <v>150</v>
      </c>
      <c r="D628" s="14">
        <f t="shared" ca="1" si="54"/>
        <v>1500</v>
      </c>
      <c r="E628" s="14">
        <f t="shared" si="55"/>
        <v>1500</v>
      </c>
      <c r="F628" s="14">
        <f t="shared" ca="1" si="56"/>
        <v>125</v>
      </c>
      <c r="G628" s="21">
        <f t="shared" ca="1" si="59"/>
        <v>125</v>
      </c>
      <c r="AA628" s="13"/>
    </row>
    <row r="629" spans="1:27">
      <c r="A629" s="12">
        <v>611</v>
      </c>
      <c r="B629" s="20">
        <f t="shared" ca="1" si="57"/>
        <v>0.91240561302805145</v>
      </c>
      <c r="C629" s="22">
        <f t="shared" ca="1" si="58"/>
        <v>250</v>
      </c>
      <c r="D629" s="14">
        <f t="shared" ca="1" si="54"/>
        <v>2000</v>
      </c>
      <c r="E629" s="14">
        <f t="shared" si="55"/>
        <v>1500</v>
      </c>
      <c r="F629" s="14">
        <f t="shared" ca="1" si="56"/>
        <v>0</v>
      </c>
      <c r="G629" s="21">
        <f t="shared" ca="1" si="59"/>
        <v>500</v>
      </c>
      <c r="AA629" s="13"/>
    </row>
    <row r="630" spans="1:27">
      <c r="A630" s="12">
        <v>612</v>
      </c>
      <c r="B630" s="20">
        <f t="shared" ca="1" si="57"/>
        <v>0.55385136421549142</v>
      </c>
      <c r="C630" s="22">
        <f t="shared" ca="1" si="58"/>
        <v>200</v>
      </c>
      <c r="D630" s="14">
        <f t="shared" ca="1" si="54"/>
        <v>2000</v>
      </c>
      <c r="E630" s="14">
        <f t="shared" si="55"/>
        <v>1500</v>
      </c>
      <c r="F630" s="14">
        <f t="shared" ca="1" si="56"/>
        <v>0</v>
      </c>
      <c r="G630" s="21">
        <f t="shared" ca="1" si="59"/>
        <v>500</v>
      </c>
      <c r="AA630" s="13"/>
    </row>
    <row r="631" spans="1:27">
      <c r="A631" s="12">
        <v>613</v>
      </c>
      <c r="B631" s="20">
        <f t="shared" ca="1" si="57"/>
        <v>0.1450879309730978</v>
      </c>
      <c r="C631" s="22">
        <f t="shared" ca="1" si="58"/>
        <v>100</v>
      </c>
      <c r="D631" s="14">
        <f t="shared" ca="1" si="54"/>
        <v>1000</v>
      </c>
      <c r="E631" s="14">
        <f t="shared" si="55"/>
        <v>1500</v>
      </c>
      <c r="F631" s="14">
        <f t="shared" ca="1" si="56"/>
        <v>250</v>
      </c>
      <c r="G631" s="21">
        <f t="shared" ca="1" si="59"/>
        <v>-250</v>
      </c>
      <c r="AA631" s="13"/>
    </row>
    <row r="632" spans="1:27">
      <c r="A632" s="12">
        <v>614</v>
      </c>
      <c r="B632" s="20">
        <f t="shared" ca="1" si="57"/>
        <v>0.41654029201240939</v>
      </c>
      <c r="C632" s="22">
        <f t="shared" ca="1" si="58"/>
        <v>150</v>
      </c>
      <c r="D632" s="14">
        <f t="shared" ca="1" si="54"/>
        <v>1500</v>
      </c>
      <c r="E632" s="14">
        <f t="shared" si="55"/>
        <v>1500</v>
      </c>
      <c r="F632" s="14">
        <f t="shared" ca="1" si="56"/>
        <v>125</v>
      </c>
      <c r="G632" s="21">
        <f t="shared" ca="1" si="59"/>
        <v>125</v>
      </c>
      <c r="AA632" s="13"/>
    </row>
    <row r="633" spans="1:27">
      <c r="A633" s="12">
        <v>615</v>
      </c>
      <c r="B633" s="20">
        <f t="shared" ca="1" si="57"/>
        <v>0.2467451943182597</v>
      </c>
      <c r="C633" s="22">
        <f t="shared" ca="1" si="58"/>
        <v>100</v>
      </c>
      <c r="D633" s="14">
        <f t="shared" ca="1" si="54"/>
        <v>1000</v>
      </c>
      <c r="E633" s="14">
        <f t="shared" si="55"/>
        <v>1500</v>
      </c>
      <c r="F633" s="14">
        <f t="shared" ca="1" si="56"/>
        <v>250</v>
      </c>
      <c r="G633" s="21">
        <f t="shared" ca="1" si="59"/>
        <v>-250</v>
      </c>
      <c r="AA633" s="13"/>
    </row>
    <row r="634" spans="1:27">
      <c r="A634" s="12">
        <v>616</v>
      </c>
      <c r="B634" s="20">
        <f t="shared" ca="1" si="57"/>
        <v>0.76729749061545516</v>
      </c>
      <c r="C634" s="22">
        <f t="shared" ca="1" si="58"/>
        <v>200</v>
      </c>
      <c r="D634" s="14">
        <f t="shared" ca="1" si="54"/>
        <v>2000</v>
      </c>
      <c r="E634" s="14">
        <f t="shared" si="55"/>
        <v>1500</v>
      </c>
      <c r="F634" s="14">
        <f t="shared" ca="1" si="56"/>
        <v>0</v>
      </c>
      <c r="G634" s="21">
        <f t="shared" ca="1" si="59"/>
        <v>500</v>
      </c>
      <c r="AA634" s="13"/>
    </row>
    <row r="635" spans="1:27">
      <c r="A635" s="12">
        <v>617</v>
      </c>
      <c r="B635" s="20">
        <f t="shared" ca="1" si="57"/>
        <v>0.26717317686888831</v>
      </c>
      <c r="C635" s="22">
        <f t="shared" ca="1" si="58"/>
        <v>100</v>
      </c>
      <c r="D635" s="14">
        <f t="shared" ca="1" si="54"/>
        <v>1000</v>
      </c>
      <c r="E635" s="14">
        <f t="shared" si="55"/>
        <v>1500</v>
      </c>
      <c r="F635" s="14">
        <f t="shared" ca="1" si="56"/>
        <v>250</v>
      </c>
      <c r="G635" s="21">
        <f t="shared" ca="1" si="59"/>
        <v>-250</v>
      </c>
      <c r="AA635" s="13"/>
    </row>
    <row r="636" spans="1:27">
      <c r="A636" s="12">
        <v>618</v>
      </c>
      <c r="B636" s="20">
        <f t="shared" ca="1" si="57"/>
        <v>0.23163478033246487</v>
      </c>
      <c r="C636" s="22">
        <f t="shared" ca="1" si="58"/>
        <v>100</v>
      </c>
      <c r="D636" s="14">
        <f t="shared" ca="1" si="54"/>
        <v>1000</v>
      </c>
      <c r="E636" s="14">
        <f t="shared" si="55"/>
        <v>1500</v>
      </c>
      <c r="F636" s="14">
        <f t="shared" ca="1" si="56"/>
        <v>250</v>
      </c>
      <c r="G636" s="21">
        <f t="shared" ca="1" si="59"/>
        <v>-250</v>
      </c>
      <c r="AA636" s="13"/>
    </row>
    <row r="637" spans="1:27">
      <c r="A637" s="12">
        <v>619</v>
      </c>
      <c r="B637" s="20">
        <f t="shared" ca="1" si="57"/>
        <v>0.95253801028271079</v>
      </c>
      <c r="C637" s="22">
        <f t="shared" ca="1" si="58"/>
        <v>300</v>
      </c>
      <c r="D637" s="14">
        <f t="shared" ca="1" si="54"/>
        <v>2000</v>
      </c>
      <c r="E637" s="14">
        <f t="shared" si="55"/>
        <v>1500</v>
      </c>
      <c r="F637" s="14">
        <f t="shared" ca="1" si="56"/>
        <v>0</v>
      </c>
      <c r="G637" s="21">
        <f t="shared" ca="1" si="59"/>
        <v>500</v>
      </c>
      <c r="AA637" s="13"/>
    </row>
    <row r="638" spans="1:27">
      <c r="A638" s="12">
        <v>620</v>
      </c>
      <c r="B638" s="20">
        <f t="shared" ca="1" si="57"/>
        <v>0.65921648712536229</v>
      </c>
      <c r="C638" s="22">
        <f t="shared" ca="1" si="58"/>
        <v>200</v>
      </c>
      <c r="D638" s="14">
        <f t="shared" ca="1" si="54"/>
        <v>2000</v>
      </c>
      <c r="E638" s="14">
        <f t="shared" si="55"/>
        <v>1500</v>
      </c>
      <c r="F638" s="14">
        <f t="shared" ca="1" si="56"/>
        <v>0</v>
      </c>
      <c r="G638" s="21">
        <f t="shared" ca="1" si="59"/>
        <v>500</v>
      </c>
      <c r="AA638" s="13"/>
    </row>
    <row r="639" spans="1:27">
      <c r="A639" s="12">
        <v>621</v>
      </c>
      <c r="B639" s="20">
        <f t="shared" ca="1" si="57"/>
        <v>0.77232733317569713</v>
      </c>
      <c r="C639" s="22">
        <f t="shared" ca="1" si="58"/>
        <v>200</v>
      </c>
      <c r="D639" s="14">
        <f t="shared" ca="1" si="54"/>
        <v>2000</v>
      </c>
      <c r="E639" s="14">
        <f t="shared" si="55"/>
        <v>1500</v>
      </c>
      <c r="F639" s="14">
        <f t="shared" ca="1" si="56"/>
        <v>0</v>
      </c>
      <c r="G639" s="21">
        <f t="shared" ca="1" si="59"/>
        <v>500</v>
      </c>
      <c r="AA639" s="13"/>
    </row>
    <row r="640" spans="1:27">
      <c r="A640" s="12">
        <v>622</v>
      </c>
      <c r="B640" s="20">
        <f t="shared" ca="1" si="57"/>
        <v>0.50719487311400946</v>
      </c>
      <c r="C640" s="22">
        <f t="shared" ca="1" si="58"/>
        <v>200</v>
      </c>
      <c r="D640" s="14">
        <f t="shared" ca="1" si="54"/>
        <v>2000</v>
      </c>
      <c r="E640" s="14">
        <f t="shared" si="55"/>
        <v>1500</v>
      </c>
      <c r="F640" s="14">
        <f t="shared" ca="1" si="56"/>
        <v>0</v>
      </c>
      <c r="G640" s="21">
        <f t="shared" ca="1" si="59"/>
        <v>500</v>
      </c>
      <c r="AA640" s="13"/>
    </row>
    <row r="641" spans="1:27">
      <c r="A641" s="12">
        <v>623</v>
      </c>
      <c r="B641" s="20">
        <f t="shared" ca="1" si="57"/>
        <v>0.98194096281807208</v>
      </c>
      <c r="C641" s="22">
        <f t="shared" ca="1" si="58"/>
        <v>300</v>
      </c>
      <c r="D641" s="14">
        <f t="shared" ca="1" si="54"/>
        <v>2000</v>
      </c>
      <c r="E641" s="14">
        <f t="shared" si="55"/>
        <v>1500</v>
      </c>
      <c r="F641" s="14">
        <f t="shared" ca="1" si="56"/>
        <v>0</v>
      </c>
      <c r="G641" s="21">
        <f t="shared" ca="1" si="59"/>
        <v>500</v>
      </c>
      <c r="AA641" s="13"/>
    </row>
    <row r="642" spans="1:27">
      <c r="A642" s="12">
        <v>624</v>
      </c>
      <c r="B642" s="20">
        <f t="shared" ca="1" si="57"/>
        <v>0.99804653847355518</v>
      </c>
      <c r="C642" s="22">
        <f t="shared" ca="1" si="58"/>
        <v>300</v>
      </c>
      <c r="D642" s="14">
        <f t="shared" ca="1" si="54"/>
        <v>2000</v>
      </c>
      <c r="E642" s="14">
        <f t="shared" si="55"/>
        <v>1500</v>
      </c>
      <c r="F642" s="14">
        <f t="shared" ca="1" si="56"/>
        <v>0</v>
      </c>
      <c r="G642" s="21">
        <f t="shared" ca="1" si="59"/>
        <v>500</v>
      </c>
      <c r="AA642" s="13"/>
    </row>
    <row r="643" spans="1:27">
      <c r="A643" s="12">
        <v>625</v>
      </c>
      <c r="B643" s="20">
        <f t="shared" ca="1" si="57"/>
        <v>0.64574756514608278</v>
      </c>
      <c r="C643" s="22">
        <f t="shared" ca="1" si="58"/>
        <v>200</v>
      </c>
      <c r="D643" s="14">
        <f t="shared" ca="1" si="54"/>
        <v>2000</v>
      </c>
      <c r="E643" s="14">
        <f t="shared" si="55"/>
        <v>1500</v>
      </c>
      <c r="F643" s="14">
        <f t="shared" ca="1" si="56"/>
        <v>0</v>
      </c>
      <c r="G643" s="21">
        <f t="shared" ca="1" si="59"/>
        <v>500</v>
      </c>
      <c r="AA643" s="13"/>
    </row>
    <row r="644" spans="1:27">
      <c r="A644" s="12">
        <v>626</v>
      </c>
      <c r="B644" s="20">
        <f t="shared" ca="1" si="57"/>
        <v>0.13633636343608302</v>
      </c>
      <c r="C644" s="22">
        <f t="shared" ca="1" si="58"/>
        <v>100</v>
      </c>
      <c r="D644" s="14">
        <f t="shared" ca="1" si="54"/>
        <v>1000</v>
      </c>
      <c r="E644" s="14">
        <f t="shared" si="55"/>
        <v>1500</v>
      </c>
      <c r="F644" s="14">
        <f t="shared" ca="1" si="56"/>
        <v>250</v>
      </c>
      <c r="G644" s="21">
        <f t="shared" ca="1" si="59"/>
        <v>-250</v>
      </c>
      <c r="AA644" s="13"/>
    </row>
    <row r="645" spans="1:27">
      <c r="A645" s="12">
        <v>627</v>
      </c>
      <c r="B645" s="20">
        <f t="shared" ca="1" si="57"/>
        <v>0.18764569834119549</v>
      </c>
      <c r="C645" s="22">
        <f t="shared" ca="1" si="58"/>
        <v>100</v>
      </c>
      <c r="D645" s="14">
        <f t="shared" ca="1" si="54"/>
        <v>1000</v>
      </c>
      <c r="E645" s="14">
        <f t="shared" si="55"/>
        <v>1500</v>
      </c>
      <c r="F645" s="14">
        <f t="shared" ca="1" si="56"/>
        <v>250</v>
      </c>
      <c r="G645" s="21">
        <f t="shared" ca="1" si="59"/>
        <v>-250</v>
      </c>
      <c r="AA645" s="13"/>
    </row>
    <row r="646" spans="1:27">
      <c r="A646" s="12">
        <v>628</v>
      </c>
      <c r="B646" s="20">
        <f t="shared" ca="1" si="57"/>
        <v>9.1082839478599298E-2</v>
      </c>
      <c r="C646" s="22">
        <f t="shared" ca="1" si="58"/>
        <v>100</v>
      </c>
      <c r="D646" s="14">
        <f t="shared" ca="1" si="54"/>
        <v>1000</v>
      </c>
      <c r="E646" s="14">
        <f t="shared" si="55"/>
        <v>1500</v>
      </c>
      <c r="F646" s="14">
        <f t="shared" ca="1" si="56"/>
        <v>250</v>
      </c>
      <c r="G646" s="21">
        <f t="shared" ca="1" si="59"/>
        <v>-250</v>
      </c>
      <c r="AA646" s="13"/>
    </row>
    <row r="647" spans="1:27">
      <c r="A647" s="12">
        <v>629</v>
      </c>
      <c r="B647" s="20">
        <f t="shared" ca="1" si="57"/>
        <v>0.17439213802045073</v>
      </c>
      <c r="C647" s="22">
        <f t="shared" ca="1" si="58"/>
        <v>100</v>
      </c>
      <c r="D647" s="14">
        <f t="shared" ca="1" si="54"/>
        <v>1000</v>
      </c>
      <c r="E647" s="14">
        <f t="shared" si="55"/>
        <v>1500</v>
      </c>
      <c r="F647" s="14">
        <f t="shared" ca="1" si="56"/>
        <v>250</v>
      </c>
      <c r="G647" s="21">
        <f t="shared" ca="1" si="59"/>
        <v>-250</v>
      </c>
      <c r="AA647" s="13"/>
    </row>
    <row r="648" spans="1:27">
      <c r="A648" s="12">
        <v>630</v>
      </c>
      <c r="B648" s="20">
        <f t="shared" ca="1" si="57"/>
        <v>0.10859280162175633</v>
      </c>
      <c r="C648" s="22">
        <f t="shared" ca="1" si="58"/>
        <v>100</v>
      </c>
      <c r="D648" s="14">
        <f t="shared" ca="1" si="54"/>
        <v>1000</v>
      </c>
      <c r="E648" s="14">
        <f t="shared" si="55"/>
        <v>1500</v>
      </c>
      <c r="F648" s="14">
        <f t="shared" ca="1" si="56"/>
        <v>250</v>
      </c>
      <c r="G648" s="21">
        <f t="shared" ca="1" si="59"/>
        <v>-250</v>
      </c>
      <c r="AA648" s="13"/>
    </row>
    <row r="649" spans="1:27">
      <c r="A649" s="12">
        <v>631</v>
      </c>
      <c r="B649" s="20">
        <f t="shared" ca="1" si="57"/>
        <v>0.52270156931608258</v>
      </c>
      <c r="C649" s="22">
        <f t="shared" ca="1" si="58"/>
        <v>200</v>
      </c>
      <c r="D649" s="14">
        <f t="shared" ca="1" si="54"/>
        <v>2000</v>
      </c>
      <c r="E649" s="14">
        <f t="shared" si="55"/>
        <v>1500</v>
      </c>
      <c r="F649" s="14">
        <f t="shared" ca="1" si="56"/>
        <v>0</v>
      </c>
      <c r="G649" s="21">
        <f t="shared" ca="1" si="59"/>
        <v>500</v>
      </c>
      <c r="AA649" s="13"/>
    </row>
    <row r="650" spans="1:27">
      <c r="A650" s="12">
        <v>632</v>
      </c>
      <c r="B650" s="20">
        <f t="shared" ca="1" si="57"/>
        <v>0.32665722102963091</v>
      </c>
      <c r="C650" s="22">
        <f t="shared" ca="1" si="58"/>
        <v>150</v>
      </c>
      <c r="D650" s="14">
        <f t="shared" ca="1" si="54"/>
        <v>1500</v>
      </c>
      <c r="E650" s="14">
        <f t="shared" si="55"/>
        <v>1500</v>
      </c>
      <c r="F650" s="14">
        <f t="shared" ca="1" si="56"/>
        <v>125</v>
      </c>
      <c r="G650" s="21">
        <f t="shared" ca="1" si="59"/>
        <v>125</v>
      </c>
      <c r="AA650" s="13"/>
    </row>
    <row r="651" spans="1:27">
      <c r="A651" s="12">
        <v>633</v>
      </c>
      <c r="B651" s="20">
        <f t="shared" ca="1" si="57"/>
        <v>0.29138837869877521</v>
      </c>
      <c r="C651" s="22">
        <f t="shared" ca="1" si="58"/>
        <v>100</v>
      </c>
      <c r="D651" s="14">
        <f t="shared" ca="1" si="54"/>
        <v>1000</v>
      </c>
      <c r="E651" s="14">
        <f t="shared" si="55"/>
        <v>1500</v>
      </c>
      <c r="F651" s="14">
        <f t="shared" ca="1" si="56"/>
        <v>250</v>
      </c>
      <c r="G651" s="21">
        <f t="shared" ca="1" si="59"/>
        <v>-250</v>
      </c>
      <c r="AA651" s="13"/>
    </row>
    <row r="652" spans="1:27">
      <c r="A652" s="12">
        <v>634</v>
      </c>
      <c r="B652" s="20">
        <f t="shared" ca="1" si="57"/>
        <v>0.10894516357136019</v>
      </c>
      <c r="C652" s="22">
        <f t="shared" ca="1" si="58"/>
        <v>100</v>
      </c>
      <c r="D652" s="14">
        <f t="shared" ca="1" si="54"/>
        <v>1000</v>
      </c>
      <c r="E652" s="14">
        <f t="shared" si="55"/>
        <v>1500</v>
      </c>
      <c r="F652" s="14">
        <f t="shared" ca="1" si="56"/>
        <v>250</v>
      </c>
      <c r="G652" s="21">
        <f t="shared" ca="1" si="59"/>
        <v>-250</v>
      </c>
      <c r="AA652" s="13"/>
    </row>
    <row r="653" spans="1:27">
      <c r="A653" s="12">
        <v>635</v>
      </c>
      <c r="B653" s="20">
        <f t="shared" ca="1" si="57"/>
        <v>0.96394791080645292</v>
      </c>
      <c r="C653" s="22">
        <f t="shared" ca="1" si="58"/>
        <v>300</v>
      </c>
      <c r="D653" s="14">
        <f t="shared" ca="1" si="54"/>
        <v>2000</v>
      </c>
      <c r="E653" s="14">
        <f t="shared" si="55"/>
        <v>1500</v>
      </c>
      <c r="F653" s="14">
        <f t="shared" ca="1" si="56"/>
        <v>0</v>
      </c>
      <c r="G653" s="21">
        <f t="shared" ca="1" si="59"/>
        <v>500</v>
      </c>
      <c r="AA653" s="13"/>
    </row>
    <row r="654" spans="1:27">
      <c r="A654" s="12">
        <v>636</v>
      </c>
      <c r="B654" s="20">
        <f t="shared" ca="1" si="57"/>
        <v>0.6979747324565323</v>
      </c>
      <c r="C654" s="22">
        <f t="shared" ca="1" si="58"/>
        <v>200</v>
      </c>
      <c r="D654" s="14">
        <f t="shared" ca="1" si="54"/>
        <v>2000</v>
      </c>
      <c r="E654" s="14">
        <f t="shared" si="55"/>
        <v>1500</v>
      </c>
      <c r="F654" s="14">
        <f t="shared" ca="1" si="56"/>
        <v>0</v>
      </c>
      <c r="G654" s="21">
        <f t="shared" ca="1" si="59"/>
        <v>500</v>
      </c>
      <c r="AA654" s="13"/>
    </row>
    <row r="655" spans="1:27">
      <c r="A655" s="12">
        <v>637</v>
      </c>
      <c r="B655" s="20">
        <f t="shared" ca="1" si="57"/>
        <v>0.97177550061429985</v>
      </c>
      <c r="C655" s="22">
        <f t="shared" ca="1" si="58"/>
        <v>300</v>
      </c>
      <c r="D655" s="14">
        <f t="shared" ca="1" si="54"/>
        <v>2000</v>
      </c>
      <c r="E655" s="14">
        <f t="shared" si="55"/>
        <v>1500</v>
      </c>
      <c r="F655" s="14">
        <f t="shared" ca="1" si="56"/>
        <v>0</v>
      </c>
      <c r="G655" s="21">
        <f t="shared" ca="1" si="59"/>
        <v>500</v>
      </c>
      <c r="AA655" s="13"/>
    </row>
    <row r="656" spans="1:27">
      <c r="A656" s="12">
        <v>638</v>
      </c>
      <c r="B656" s="20">
        <f t="shared" ca="1" si="57"/>
        <v>0.49760062393375604</v>
      </c>
      <c r="C656" s="22">
        <f t="shared" ca="1" si="58"/>
        <v>150</v>
      </c>
      <c r="D656" s="14">
        <f t="shared" ca="1" si="54"/>
        <v>1500</v>
      </c>
      <c r="E656" s="14">
        <f t="shared" si="55"/>
        <v>1500</v>
      </c>
      <c r="F656" s="14">
        <f t="shared" ca="1" si="56"/>
        <v>125</v>
      </c>
      <c r="G656" s="21">
        <f t="shared" ca="1" si="59"/>
        <v>125</v>
      </c>
      <c r="AA656" s="13"/>
    </row>
    <row r="657" spans="1:27">
      <c r="A657" s="12">
        <v>639</v>
      </c>
      <c r="B657" s="20">
        <f t="shared" ca="1" si="57"/>
        <v>0.34758492898507454</v>
      </c>
      <c r="C657" s="22">
        <f t="shared" ca="1" si="58"/>
        <v>150</v>
      </c>
      <c r="D657" s="14">
        <f t="shared" ca="1" si="54"/>
        <v>1500</v>
      </c>
      <c r="E657" s="14">
        <f t="shared" si="55"/>
        <v>1500</v>
      </c>
      <c r="F657" s="14">
        <f t="shared" ca="1" si="56"/>
        <v>125</v>
      </c>
      <c r="G657" s="21">
        <f t="shared" ca="1" si="59"/>
        <v>125</v>
      </c>
      <c r="AA657" s="13"/>
    </row>
    <row r="658" spans="1:27">
      <c r="A658" s="12">
        <v>640</v>
      </c>
      <c r="B658" s="20">
        <f t="shared" ca="1" si="57"/>
        <v>0.73245329156836358</v>
      </c>
      <c r="C658" s="22">
        <f t="shared" ca="1" si="58"/>
        <v>200</v>
      </c>
      <c r="D658" s="14">
        <f t="shared" ca="1" si="54"/>
        <v>2000</v>
      </c>
      <c r="E658" s="14">
        <f t="shared" si="55"/>
        <v>1500</v>
      </c>
      <c r="F658" s="14">
        <f t="shared" ca="1" si="56"/>
        <v>0</v>
      </c>
      <c r="G658" s="21">
        <f t="shared" ca="1" si="59"/>
        <v>500</v>
      </c>
      <c r="AA658" s="13"/>
    </row>
    <row r="659" spans="1:27">
      <c r="A659" s="12">
        <v>641</v>
      </c>
      <c r="B659" s="20">
        <f t="shared" ca="1" si="57"/>
        <v>0.32503822726483123</v>
      </c>
      <c r="C659" s="22">
        <f t="shared" ca="1" si="58"/>
        <v>150</v>
      </c>
      <c r="D659" s="14">
        <f t="shared" ref="D659:D722" ca="1" si="60">Unit_price*MIN(C659,Order_quantity)</f>
        <v>1500</v>
      </c>
      <c r="E659" s="14">
        <f t="shared" ref="E659:E722" si="61">Unit_cost*Order_quantity</f>
        <v>1500</v>
      </c>
      <c r="F659" s="14">
        <f t="shared" ref="F659:F722" ca="1" si="62">Unit_refund*MAX(Order_quantity-C659,0)</f>
        <v>125</v>
      </c>
      <c r="G659" s="21">
        <f t="shared" ca="1" si="59"/>
        <v>125</v>
      </c>
      <c r="AA659" s="13"/>
    </row>
    <row r="660" spans="1:27">
      <c r="A660" s="12">
        <v>642</v>
      </c>
      <c r="B660" s="20">
        <f t="shared" ref="B660:B723" ca="1" si="63">RAND()</f>
        <v>0.37303132062187949</v>
      </c>
      <c r="C660" s="22">
        <f t="shared" ref="C660:C723" ca="1" si="64">VLOOKUP(B660,$D$5:$E$9,2,TRUE)</f>
        <v>150</v>
      </c>
      <c r="D660" s="14">
        <f t="shared" ca="1" si="60"/>
        <v>1500</v>
      </c>
      <c r="E660" s="14">
        <f t="shared" si="61"/>
        <v>1500</v>
      </c>
      <c r="F660" s="14">
        <f t="shared" ca="1" si="62"/>
        <v>125</v>
      </c>
      <c r="G660" s="21">
        <f t="shared" ref="G660:G723" ca="1" si="65">D660+F660-E660</f>
        <v>125</v>
      </c>
      <c r="AA660" s="13"/>
    </row>
    <row r="661" spans="1:27">
      <c r="A661" s="12">
        <v>643</v>
      </c>
      <c r="B661" s="20">
        <f t="shared" ca="1" si="63"/>
        <v>0.60859040930971187</v>
      </c>
      <c r="C661" s="22">
        <f t="shared" ca="1" si="64"/>
        <v>200</v>
      </c>
      <c r="D661" s="14">
        <f t="shared" ca="1" si="60"/>
        <v>2000</v>
      </c>
      <c r="E661" s="14">
        <f t="shared" si="61"/>
        <v>1500</v>
      </c>
      <c r="F661" s="14">
        <f t="shared" ca="1" si="62"/>
        <v>0</v>
      </c>
      <c r="G661" s="21">
        <f t="shared" ca="1" si="65"/>
        <v>500</v>
      </c>
      <c r="AA661" s="13"/>
    </row>
    <row r="662" spans="1:27">
      <c r="A662" s="12">
        <v>644</v>
      </c>
      <c r="B662" s="20">
        <f t="shared" ca="1" si="63"/>
        <v>0.83694892987601677</v>
      </c>
      <c r="C662" s="22">
        <f t="shared" ca="1" si="64"/>
        <v>250</v>
      </c>
      <c r="D662" s="14">
        <f t="shared" ca="1" si="60"/>
        <v>2000</v>
      </c>
      <c r="E662" s="14">
        <f t="shared" si="61"/>
        <v>1500</v>
      </c>
      <c r="F662" s="14">
        <f t="shared" ca="1" si="62"/>
        <v>0</v>
      </c>
      <c r="G662" s="21">
        <f t="shared" ca="1" si="65"/>
        <v>500</v>
      </c>
      <c r="AA662" s="13"/>
    </row>
    <row r="663" spans="1:27">
      <c r="A663" s="12">
        <v>645</v>
      </c>
      <c r="B663" s="20">
        <f t="shared" ca="1" si="63"/>
        <v>0.19604863688212559</v>
      </c>
      <c r="C663" s="22">
        <f t="shared" ca="1" si="64"/>
        <v>100</v>
      </c>
      <c r="D663" s="14">
        <f t="shared" ca="1" si="60"/>
        <v>1000</v>
      </c>
      <c r="E663" s="14">
        <f t="shared" si="61"/>
        <v>1500</v>
      </c>
      <c r="F663" s="14">
        <f t="shared" ca="1" si="62"/>
        <v>250</v>
      </c>
      <c r="G663" s="21">
        <f t="shared" ca="1" si="65"/>
        <v>-250</v>
      </c>
      <c r="AA663" s="13"/>
    </row>
    <row r="664" spans="1:27">
      <c r="A664" s="12">
        <v>646</v>
      </c>
      <c r="B664" s="20">
        <f t="shared" ca="1" si="63"/>
        <v>0.60476308461133421</v>
      </c>
      <c r="C664" s="22">
        <f t="shared" ca="1" si="64"/>
        <v>200</v>
      </c>
      <c r="D664" s="14">
        <f t="shared" ca="1" si="60"/>
        <v>2000</v>
      </c>
      <c r="E664" s="14">
        <f t="shared" si="61"/>
        <v>1500</v>
      </c>
      <c r="F664" s="14">
        <f t="shared" ca="1" si="62"/>
        <v>0</v>
      </c>
      <c r="G664" s="21">
        <f t="shared" ca="1" si="65"/>
        <v>500</v>
      </c>
      <c r="AA664" s="13"/>
    </row>
    <row r="665" spans="1:27">
      <c r="A665" s="12">
        <v>647</v>
      </c>
      <c r="B665" s="20">
        <f t="shared" ca="1" si="63"/>
        <v>0.25069645050190448</v>
      </c>
      <c r="C665" s="22">
        <f t="shared" ca="1" si="64"/>
        <v>100</v>
      </c>
      <c r="D665" s="14">
        <f t="shared" ca="1" si="60"/>
        <v>1000</v>
      </c>
      <c r="E665" s="14">
        <f t="shared" si="61"/>
        <v>1500</v>
      </c>
      <c r="F665" s="14">
        <f t="shared" ca="1" si="62"/>
        <v>250</v>
      </c>
      <c r="G665" s="21">
        <f t="shared" ca="1" si="65"/>
        <v>-250</v>
      </c>
      <c r="AA665" s="13"/>
    </row>
    <row r="666" spans="1:27">
      <c r="A666" s="12">
        <v>648</v>
      </c>
      <c r="B666" s="20">
        <f t="shared" ca="1" si="63"/>
        <v>0.66367659783818356</v>
      </c>
      <c r="C666" s="22">
        <f t="shared" ca="1" si="64"/>
        <v>200</v>
      </c>
      <c r="D666" s="14">
        <f t="shared" ca="1" si="60"/>
        <v>2000</v>
      </c>
      <c r="E666" s="14">
        <f t="shared" si="61"/>
        <v>1500</v>
      </c>
      <c r="F666" s="14">
        <f t="shared" ca="1" si="62"/>
        <v>0</v>
      </c>
      <c r="G666" s="21">
        <f t="shared" ca="1" si="65"/>
        <v>500</v>
      </c>
      <c r="AA666" s="13"/>
    </row>
    <row r="667" spans="1:27">
      <c r="A667" s="12">
        <v>649</v>
      </c>
      <c r="B667" s="20">
        <f t="shared" ca="1" si="63"/>
        <v>0.57319420752739847</v>
      </c>
      <c r="C667" s="22">
        <f t="shared" ca="1" si="64"/>
        <v>200</v>
      </c>
      <c r="D667" s="14">
        <f t="shared" ca="1" si="60"/>
        <v>2000</v>
      </c>
      <c r="E667" s="14">
        <f t="shared" si="61"/>
        <v>1500</v>
      </c>
      <c r="F667" s="14">
        <f t="shared" ca="1" si="62"/>
        <v>0</v>
      </c>
      <c r="G667" s="21">
        <f t="shared" ca="1" si="65"/>
        <v>500</v>
      </c>
      <c r="AA667" s="13"/>
    </row>
    <row r="668" spans="1:27">
      <c r="A668" s="12">
        <v>650</v>
      </c>
      <c r="B668" s="20">
        <f t="shared" ca="1" si="63"/>
        <v>0.57380235334965313</v>
      </c>
      <c r="C668" s="22">
        <f t="shared" ca="1" si="64"/>
        <v>200</v>
      </c>
      <c r="D668" s="14">
        <f t="shared" ca="1" si="60"/>
        <v>2000</v>
      </c>
      <c r="E668" s="14">
        <f t="shared" si="61"/>
        <v>1500</v>
      </c>
      <c r="F668" s="14">
        <f t="shared" ca="1" si="62"/>
        <v>0</v>
      </c>
      <c r="G668" s="21">
        <f t="shared" ca="1" si="65"/>
        <v>500</v>
      </c>
      <c r="AA668" s="13"/>
    </row>
    <row r="669" spans="1:27">
      <c r="A669" s="12">
        <v>651</v>
      </c>
      <c r="B669" s="20">
        <f t="shared" ca="1" si="63"/>
        <v>0.99061213080947697</v>
      </c>
      <c r="C669" s="22">
        <f t="shared" ca="1" si="64"/>
        <v>300</v>
      </c>
      <c r="D669" s="14">
        <f t="shared" ca="1" si="60"/>
        <v>2000</v>
      </c>
      <c r="E669" s="14">
        <f t="shared" si="61"/>
        <v>1500</v>
      </c>
      <c r="F669" s="14">
        <f t="shared" ca="1" si="62"/>
        <v>0</v>
      </c>
      <c r="G669" s="21">
        <f t="shared" ca="1" si="65"/>
        <v>500</v>
      </c>
      <c r="AA669" s="13"/>
    </row>
    <row r="670" spans="1:27">
      <c r="A670" s="12">
        <v>652</v>
      </c>
      <c r="B670" s="20">
        <f t="shared" ca="1" si="63"/>
        <v>0.40539237296429842</v>
      </c>
      <c r="C670" s="22">
        <f t="shared" ca="1" si="64"/>
        <v>150</v>
      </c>
      <c r="D670" s="14">
        <f t="shared" ca="1" si="60"/>
        <v>1500</v>
      </c>
      <c r="E670" s="14">
        <f t="shared" si="61"/>
        <v>1500</v>
      </c>
      <c r="F670" s="14">
        <f t="shared" ca="1" si="62"/>
        <v>125</v>
      </c>
      <c r="G670" s="21">
        <f t="shared" ca="1" si="65"/>
        <v>125</v>
      </c>
      <c r="AA670" s="13"/>
    </row>
    <row r="671" spans="1:27">
      <c r="A671" s="12">
        <v>653</v>
      </c>
      <c r="B671" s="20">
        <f t="shared" ca="1" si="63"/>
        <v>0.27177441815368164</v>
      </c>
      <c r="C671" s="22">
        <f t="shared" ca="1" si="64"/>
        <v>100</v>
      </c>
      <c r="D671" s="14">
        <f t="shared" ca="1" si="60"/>
        <v>1000</v>
      </c>
      <c r="E671" s="14">
        <f t="shared" si="61"/>
        <v>1500</v>
      </c>
      <c r="F671" s="14">
        <f t="shared" ca="1" si="62"/>
        <v>250</v>
      </c>
      <c r="G671" s="21">
        <f t="shared" ca="1" si="65"/>
        <v>-250</v>
      </c>
      <c r="AA671" s="13"/>
    </row>
    <row r="672" spans="1:27">
      <c r="A672" s="12">
        <v>654</v>
      </c>
      <c r="B672" s="20">
        <f t="shared" ca="1" si="63"/>
        <v>0.27351843849324964</v>
      </c>
      <c r="C672" s="22">
        <f t="shared" ca="1" si="64"/>
        <v>100</v>
      </c>
      <c r="D672" s="14">
        <f t="shared" ca="1" si="60"/>
        <v>1000</v>
      </c>
      <c r="E672" s="14">
        <f t="shared" si="61"/>
        <v>1500</v>
      </c>
      <c r="F672" s="14">
        <f t="shared" ca="1" si="62"/>
        <v>250</v>
      </c>
      <c r="G672" s="21">
        <f t="shared" ca="1" si="65"/>
        <v>-250</v>
      </c>
      <c r="AA672" s="13"/>
    </row>
    <row r="673" spans="1:27">
      <c r="A673" s="12">
        <v>655</v>
      </c>
      <c r="B673" s="20">
        <f t="shared" ca="1" si="63"/>
        <v>0.42406508124274112</v>
      </c>
      <c r="C673" s="22">
        <f t="shared" ca="1" si="64"/>
        <v>150</v>
      </c>
      <c r="D673" s="14">
        <f t="shared" ca="1" si="60"/>
        <v>1500</v>
      </c>
      <c r="E673" s="14">
        <f t="shared" si="61"/>
        <v>1500</v>
      </c>
      <c r="F673" s="14">
        <f t="shared" ca="1" si="62"/>
        <v>125</v>
      </c>
      <c r="G673" s="21">
        <f t="shared" ca="1" si="65"/>
        <v>125</v>
      </c>
      <c r="AA673" s="13"/>
    </row>
    <row r="674" spans="1:27">
      <c r="A674" s="12">
        <v>656</v>
      </c>
      <c r="B674" s="20">
        <f t="shared" ca="1" si="63"/>
        <v>0.28059359151268315</v>
      </c>
      <c r="C674" s="22">
        <f t="shared" ca="1" si="64"/>
        <v>100</v>
      </c>
      <c r="D674" s="14">
        <f t="shared" ca="1" si="60"/>
        <v>1000</v>
      </c>
      <c r="E674" s="14">
        <f t="shared" si="61"/>
        <v>1500</v>
      </c>
      <c r="F674" s="14">
        <f t="shared" ca="1" si="62"/>
        <v>250</v>
      </c>
      <c r="G674" s="21">
        <f t="shared" ca="1" si="65"/>
        <v>-250</v>
      </c>
      <c r="AA674" s="13"/>
    </row>
    <row r="675" spans="1:27">
      <c r="A675" s="12">
        <v>657</v>
      </c>
      <c r="B675" s="20">
        <f t="shared" ca="1" si="63"/>
        <v>0.15293026309171764</v>
      </c>
      <c r="C675" s="22">
        <f t="shared" ca="1" si="64"/>
        <v>100</v>
      </c>
      <c r="D675" s="14">
        <f t="shared" ca="1" si="60"/>
        <v>1000</v>
      </c>
      <c r="E675" s="14">
        <f t="shared" si="61"/>
        <v>1500</v>
      </c>
      <c r="F675" s="14">
        <f t="shared" ca="1" si="62"/>
        <v>250</v>
      </c>
      <c r="G675" s="21">
        <f t="shared" ca="1" si="65"/>
        <v>-250</v>
      </c>
      <c r="AA675" s="13"/>
    </row>
    <row r="676" spans="1:27">
      <c r="A676" s="12">
        <v>658</v>
      </c>
      <c r="B676" s="20">
        <f t="shared" ca="1" si="63"/>
        <v>0.97902799326556533</v>
      </c>
      <c r="C676" s="22">
        <f t="shared" ca="1" si="64"/>
        <v>300</v>
      </c>
      <c r="D676" s="14">
        <f t="shared" ca="1" si="60"/>
        <v>2000</v>
      </c>
      <c r="E676" s="14">
        <f t="shared" si="61"/>
        <v>1500</v>
      </c>
      <c r="F676" s="14">
        <f t="shared" ca="1" si="62"/>
        <v>0</v>
      </c>
      <c r="G676" s="21">
        <f t="shared" ca="1" si="65"/>
        <v>500</v>
      </c>
      <c r="AA676" s="13"/>
    </row>
    <row r="677" spans="1:27">
      <c r="A677" s="12">
        <v>659</v>
      </c>
      <c r="B677" s="20">
        <f t="shared" ca="1" si="63"/>
        <v>0.59519930066783411</v>
      </c>
      <c r="C677" s="22">
        <f t="shared" ca="1" si="64"/>
        <v>200</v>
      </c>
      <c r="D677" s="14">
        <f t="shared" ca="1" si="60"/>
        <v>2000</v>
      </c>
      <c r="E677" s="14">
        <f t="shared" si="61"/>
        <v>1500</v>
      </c>
      <c r="F677" s="14">
        <f t="shared" ca="1" si="62"/>
        <v>0</v>
      </c>
      <c r="G677" s="21">
        <f t="shared" ca="1" si="65"/>
        <v>500</v>
      </c>
      <c r="AA677" s="13"/>
    </row>
    <row r="678" spans="1:27">
      <c r="A678" s="12">
        <v>660</v>
      </c>
      <c r="B678" s="20">
        <f t="shared" ca="1" si="63"/>
        <v>0.42676845239203731</v>
      </c>
      <c r="C678" s="22">
        <f t="shared" ca="1" si="64"/>
        <v>150</v>
      </c>
      <c r="D678" s="14">
        <f t="shared" ca="1" si="60"/>
        <v>1500</v>
      </c>
      <c r="E678" s="14">
        <f t="shared" si="61"/>
        <v>1500</v>
      </c>
      <c r="F678" s="14">
        <f t="shared" ca="1" si="62"/>
        <v>125</v>
      </c>
      <c r="G678" s="21">
        <f t="shared" ca="1" si="65"/>
        <v>125</v>
      </c>
      <c r="AA678" s="13"/>
    </row>
    <row r="679" spans="1:27">
      <c r="A679" s="12">
        <v>661</v>
      </c>
      <c r="B679" s="20">
        <f t="shared" ca="1" si="63"/>
        <v>0.88859067351240406</v>
      </c>
      <c r="C679" s="22">
        <f t="shared" ca="1" si="64"/>
        <v>250</v>
      </c>
      <c r="D679" s="14">
        <f t="shared" ca="1" si="60"/>
        <v>2000</v>
      </c>
      <c r="E679" s="14">
        <f t="shared" si="61"/>
        <v>1500</v>
      </c>
      <c r="F679" s="14">
        <f t="shared" ca="1" si="62"/>
        <v>0</v>
      </c>
      <c r="G679" s="21">
        <f t="shared" ca="1" si="65"/>
        <v>500</v>
      </c>
      <c r="AA679" s="13"/>
    </row>
    <row r="680" spans="1:27">
      <c r="A680" s="12">
        <v>662</v>
      </c>
      <c r="B680" s="20">
        <f t="shared" ca="1" si="63"/>
        <v>0.39984413443798039</v>
      </c>
      <c r="C680" s="22">
        <f t="shared" ca="1" si="64"/>
        <v>150</v>
      </c>
      <c r="D680" s="14">
        <f t="shared" ca="1" si="60"/>
        <v>1500</v>
      </c>
      <c r="E680" s="14">
        <f t="shared" si="61"/>
        <v>1500</v>
      </c>
      <c r="F680" s="14">
        <f t="shared" ca="1" si="62"/>
        <v>125</v>
      </c>
      <c r="G680" s="21">
        <f t="shared" ca="1" si="65"/>
        <v>125</v>
      </c>
      <c r="AA680" s="13"/>
    </row>
    <row r="681" spans="1:27">
      <c r="A681" s="12">
        <v>663</v>
      </c>
      <c r="B681" s="20">
        <f t="shared" ca="1" si="63"/>
        <v>0.68373003900704887</v>
      </c>
      <c r="C681" s="22">
        <f t="shared" ca="1" si="64"/>
        <v>200</v>
      </c>
      <c r="D681" s="14">
        <f t="shared" ca="1" si="60"/>
        <v>2000</v>
      </c>
      <c r="E681" s="14">
        <f t="shared" si="61"/>
        <v>1500</v>
      </c>
      <c r="F681" s="14">
        <f t="shared" ca="1" si="62"/>
        <v>0</v>
      </c>
      <c r="G681" s="21">
        <f t="shared" ca="1" si="65"/>
        <v>500</v>
      </c>
      <c r="AA681" s="13"/>
    </row>
    <row r="682" spans="1:27">
      <c r="A682" s="12">
        <v>664</v>
      </c>
      <c r="B682" s="20">
        <f t="shared" ca="1" si="63"/>
        <v>0.34824133303377536</v>
      </c>
      <c r="C682" s="22">
        <f t="shared" ca="1" si="64"/>
        <v>150</v>
      </c>
      <c r="D682" s="14">
        <f t="shared" ca="1" si="60"/>
        <v>1500</v>
      </c>
      <c r="E682" s="14">
        <f t="shared" si="61"/>
        <v>1500</v>
      </c>
      <c r="F682" s="14">
        <f t="shared" ca="1" si="62"/>
        <v>125</v>
      </c>
      <c r="G682" s="21">
        <f t="shared" ca="1" si="65"/>
        <v>125</v>
      </c>
      <c r="AA682" s="13"/>
    </row>
    <row r="683" spans="1:27">
      <c r="A683" s="12">
        <v>665</v>
      </c>
      <c r="B683" s="20">
        <f t="shared" ca="1" si="63"/>
        <v>0.48530429289140986</v>
      </c>
      <c r="C683" s="22">
        <f t="shared" ca="1" si="64"/>
        <v>150</v>
      </c>
      <c r="D683" s="14">
        <f t="shared" ca="1" si="60"/>
        <v>1500</v>
      </c>
      <c r="E683" s="14">
        <f t="shared" si="61"/>
        <v>1500</v>
      </c>
      <c r="F683" s="14">
        <f t="shared" ca="1" si="62"/>
        <v>125</v>
      </c>
      <c r="G683" s="21">
        <f t="shared" ca="1" si="65"/>
        <v>125</v>
      </c>
      <c r="AA683" s="13"/>
    </row>
    <row r="684" spans="1:27">
      <c r="A684" s="12">
        <v>666</v>
      </c>
      <c r="B684" s="20">
        <f t="shared" ca="1" si="63"/>
        <v>0.20081121083246689</v>
      </c>
      <c r="C684" s="22">
        <f t="shared" ca="1" si="64"/>
        <v>100</v>
      </c>
      <c r="D684" s="14">
        <f t="shared" ca="1" si="60"/>
        <v>1000</v>
      </c>
      <c r="E684" s="14">
        <f t="shared" si="61"/>
        <v>1500</v>
      </c>
      <c r="F684" s="14">
        <f t="shared" ca="1" si="62"/>
        <v>250</v>
      </c>
      <c r="G684" s="21">
        <f t="shared" ca="1" si="65"/>
        <v>-250</v>
      </c>
      <c r="AA684" s="13"/>
    </row>
    <row r="685" spans="1:27">
      <c r="A685" s="12">
        <v>667</v>
      </c>
      <c r="B685" s="20">
        <f t="shared" ca="1" si="63"/>
        <v>8.7396895041823686E-2</v>
      </c>
      <c r="C685" s="22">
        <f t="shared" ca="1" si="64"/>
        <v>100</v>
      </c>
      <c r="D685" s="14">
        <f t="shared" ca="1" si="60"/>
        <v>1000</v>
      </c>
      <c r="E685" s="14">
        <f t="shared" si="61"/>
        <v>1500</v>
      </c>
      <c r="F685" s="14">
        <f t="shared" ca="1" si="62"/>
        <v>250</v>
      </c>
      <c r="G685" s="21">
        <f t="shared" ca="1" si="65"/>
        <v>-250</v>
      </c>
      <c r="AA685" s="13"/>
    </row>
    <row r="686" spans="1:27">
      <c r="A686" s="12">
        <v>668</v>
      </c>
      <c r="B686" s="20">
        <f t="shared" ca="1" si="63"/>
        <v>0.78939764841488536</v>
      </c>
      <c r="C686" s="22">
        <f t="shared" ca="1" si="64"/>
        <v>200</v>
      </c>
      <c r="D686" s="14">
        <f t="shared" ca="1" si="60"/>
        <v>2000</v>
      </c>
      <c r="E686" s="14">
        <f t="shared" si="61"/>
        <v>1500</v>
      </c>
      <c r="F686" s="14">
        <f t="shared" ca="1" si="62"/>
        <v>0</v>
      </c>
      <c r="G686" s="21">
        <f t="shared" ca="1" si="65"/>
        <v>500</v>
      </c>
      <c r="AA686" s="13"/>
    </row>
    <row r="687" spans="1:27">
      <c r="A687" s="12">
        <v>669</v>
      </c>
      <c r="B687" s="20">
        <f t="shared" ca="1" si="63"/>
        <v>0.53158289333322861</v>
      </c>
      <c r="C687" s="22">
        <f t="shared" ca="1" si="64"/>
        <v>200</v>
      </c>
      <c r="D687" s="14">
        <f t="shared" ca="1" si="60"/>
        <v>2000</v>
      </c>
      <c r="E687" s="14">
        <f t="shared" si="61"/>
        <v>1500</v>
      </c>
      <c r="F687" s="14">
        <f t="shared" ca="1" si="62"/>
        <v>0</v>
      </c>
      <c r="G687" s="21">
        <f t="shared" ca="1" si="65"/>
        <v>500</v>
      </c>
      <c r="AA687" s="13"/>
    </row>
    <row r="688" spans="1:27">
      <c r="A688" s="12">
        <v>670</v>
      </c>
      <c r="B688" s="20">
        <f t="shared" ca="1" si="63"/>
        <v>0.53877343402227562</v>
      </c>
      <c r="C688" s="22">
        <f t="shared" ca="1" si="64"/>
        <v>200</v>
      </c>
      <c r="D688" s="14">
        <f t="shared" ca="1" si="60"/>
        <v>2000</v>
      </c>
      <c r="E688" s="14">
        <f t="shared" si="61"/>
        <v>1500</v>
      </c>
      <c r="F688" s="14">
        <f t="shared" ca="1" si="62"/>
        <v>0</v>
      </c>
      <c r="G688" s="21">
        <f t="shared" ca="1" si="65"/>
        <v>500</v>
      </c>
      <c r="AA688" s="13"/>
    </row>
    <row r="689" spans="1:27">
      <c r="A689" s="12">
        <v>671</v>
      </c>
      <c r="B689" s="20">
        <f t="shared" ca="1" si="63"/>
        <v>0.83113492154211566</v>
      </c>
      <c r="C689" s="22">
        <f t="shared" ca="1" si="64"/>
        <v>250</v>
      </c>
      <c r="D689" s="14">
        <f t="shared" ca="1" si="60"/>
        <v>2000</v>
      </c>
      <c r="E689" s="14">
        <f t="shared" si="61"/>
        <v>1500</v>
      </c>
      <c r="F689" s="14">
        <f t="shared" ca="1" si="62"/>
        <v>0</v>
      </c>
      <c r="G689" s="21">
        <f t="shared" ca="1" si="65"/>
        <v>500</v>
      </c>
      <c r="AA689" s="13"/>
    </row>
    <row r="690" spans="1:27">
      <c r="A690" s="12">
        <v>672</v>
      </c>
      <c r="B690" s="20">
        <f t="shared" ca="1" si="63"/>
        <v>0.90540963928146423</v>
      </c>
      <c r="C690" s="22">
        <f t="shared" ca="1" si="64"/>
        <v>250</v>
      </c>
      <c r="D690" s="14">
        <f t="shared" ca="1" si="60"/>
        <v>2000</v>
      </c>
      <c r="E690" s="14">
        <f t="shared" si="61"/>
        <v>1500</v>
      </c>
      <c r="F690" s="14">
        <f t="shared" ca="1" si="62"/>
        <v>0</v>
      </c>
      <c r="G690" s="21">
        <f t="shared" ca="1" si="65"/>
        <v>500</v>
      </c>
      <c r="AA690" s="13"/>
    </row>
    <row r="691" spans="1:27">
      <c r="A691" s="12">
        <v>673</v>
      </c>
      <c r="B691" s="20">
        <f t="shared" ca="1" si="63"/>
        <v>0.47392459309656065</v>
      </c>
      <c r="C691" s="22">
        <f t="shared" ca="1" si="64"/>
        <v>150</v>
      </c>
      <c r="D691" s="14">
        <f t="shared" ca="1" si="60"/>
        <v>1500</v>
      </c>
      <c r="E691" s="14">
        <f t="shared" si="61"/>
        <v>1500</v>
      </c>
      <c r="F691" s="14">
        <f t="shared" ca="1" si="62"/>
        <v>125</v>
      </c>
      <c r="G691" s="21">
        <f t="shared" ca="1" si="65"/>
        <v>125</v>
      </c>
      <c r="AA691" s="13"/>
    </row>
    <row r="692" spans="1:27">
      <c r="A692" s="12">
        <v>674</v>
      </c>
      <c r="B692" s="20">
        <f t="shared" ca="1" si="63"/>
        <v>0.44782732815624582</v>
      </c>
      <c r="C692" s="22">
        <f t="shared" ca="1" si="64"/>
        <v>150</v>
      </c>
      <c r="D692" s="14">
        <f t="shared" ca="1" si="60"/>
        <v>1500</v>
      </c>
      <c r="E692" s="14">
        <f t="shared" si="61"/>
        <v>1500</v>
      </c>
      <c r="F692" s="14">
        <f t="shared" ca="1" si="62"/>
        <v>125</v>
      </c>
      <c r="G692" s="21">
        <f t="shared" ca="1" si="65"/>
        <v>125</v>
      </c>
      <c r="AA692" s="13"/>
    </row>
    <row r="693" spans="1:27">
      <c r="A693" s="12">
        <v>675</v>
      </c>
      <c r="B693" s="20">
        <f t="shared" ca="1" si="63"/>
        <v>5.9711296137337166E-2</v>
      </c>
      <c r="C693" s="22">
        <f t="shared" ca="1" si="64"/>
        <v>100</v>
      </c>
      <c r="D693" s="14">
        <f t="shared" ca="1" si="60"/>
        <v>1000</v>
      </c>
      <c r="E693" s="14">
        <f t="shared" si="61"/>
        <v>1500</v>
      </c>
      <c r="F693" s="14">
        <f t="shared" ca="1" si="62"/>
        <v>250</v>
      </c>
      <c r="G693" s="21">
        <f t="shared" ca="1" si="65"/>
        <v>-250</v>
      </c>
      <c r="AA693" s="13"/>
    </row>
    <row r="694" spans="1:27">
      <c r="A694" s="12">
        <v>676</v>
      </c>
      <c r="B694" s="20">
        <f t="shared" ca="1" si="63"/>
        <v>2.0485836694189685E-2</v>
      </c>
      <c r="C694" s="22">
        <f t="shared" ca="1" si="64"/>
        <v>100</v>
      </c>
      <c r="D694" s="14">
        <f t="shared" ca="1" si="60"/>
        <v>1000</v>
      </c>
      <c r="E694" s="14">
        <f t="shared" si="61"/>
        <v>1500</v>
      </c>
      <c r="F694" s="14">
        <f t="shared" ca="1" si="62"/>
        <v>250</v>
      </c>
      <c r="G694" s="21">
        <f t="shared" ca="1" si="65"/>
        <v>-250</v>
      </c>
      <c r="AA694" s="13"/>
    </row>
    <row r="695" spans="1:27">
      <c r="A695" s="12">
        <v>677</v>
      </c>
      <c r="B695" s="20">
        <f t="shared" ca="1" si="63"/>
        <v>7.1665947476133751E-2</v>
      </c>
      <c r="C695" s="22">
        <f t="shared" ca="1" si="64"/>
        <v>100</v>
      </c>
      <c r="D695" s="14">
        <f t="shared" ca="1" si="60"/>
        <v>1000</v>
      </c>
      <c r="E695" s="14">
        <f t="shared" si="61"/>
        <v>1500</v>
      </c>
      <c r="F695" s="14">
        <f t="shared" ca="1" si="62"/>
        <v>250</v>
      </c>
      <c r="G695" s="21">
        <f t="shared" ca="1" si="65"/>
        <v>-250</v>
      </c>
      <c r="AA695" s="13"/>
    </row>
    <row r="696" spans="1:27">
      <c r="A696" s="12">
        <v>678</v>
      </c>
      <c r="B696" s="20">
        <f t="shared" ca="1" si="63"/>
        <v>0.47713055316643915</v>
      </c>
      <c r="C696" s="22">
        <f t="shared" ca="1" si="64"/>
        <v>150</v>
      </c>
      <c r="D696" s="14">
        <f t="shared" ca="1" si="60"/>
        <v>1500</v>
      </c>
      <c r="E696" s="14">
        <f t="shared" si="61"/>
        <v>1500</v>
      </c>
      <c r="F696" s="14">
        <f t="shared" ca="1" si="62"/>
        <v>125</v>
      </c>
      <c r="G696" s="21">
        <f t="shared" ca="1" si="65"/>
        <v>125</v>
      </c>
      <c r="AA696" s="13"/>
    </row>
    <row r="697" spans="1:27">
      <c r="A697" s="12">
        <v>679</v>
      </c>
      <c r="B697" s="20">
        <f t="shared" ca="1" si="63"/>
        <v>0.88992348604649218</v>
      </c>
      <c r="C697" s="22">
        <f t="shared" ca="1" si="64"/>
        <v>250</v>
      </c>
      <c r="D697" s="14">
        <f t="shared" ca="1" si="60"/>
        <v>2000</v>
      </c>
      <c r="E697" s="14">
        <f t="shared" si="61"/>
        <v>1500</v>
      </c>
      <c r="F697" s="14">
        <f t="shared" ca="1" si="62"/>
        <v>0</v>
      </c>
      <c r="G697" s="21">
        <f t="shared" ca="1" si="65"/>
        <v>500</v>
      </c>
      <c r="AA697" s="13"/>
    </row>
    <row r="698" spans="1:27">
      <c r="A698" s="12">
        <v>680</v>
      </c>
      <c r="B698" s="20">
        <f t="shared" ca="1" si="63"/>
        <v>0.1701423119316251</v>
      </c>
      <c r="C698" s="22">
        <f t="shared" ca="1" si="64"/>
        <v>100</v>
      </c>
      <c r="D698" s="14">
        <f t="shared" ca="1" si="60"/>
        <v>1000</v>
      </c>
      <c r="E698" s="14">
        <f t="shared" si="61"/>
        <v>1500</v>
      </c>
      <c r="F698" s="14">
        <f t="shared" ca="1" si="62"/>
        <v>250</v>
      </c>
      <c r="G698" s="21">
        <f t="shared" ca="1" si="65"/>
        <v>-250</v>
      </c>
      <c r="AA698" s="13"/>
    </row>
    <row r="699" spans="1:27">
      <c r="A699" s="12">
        <v>681</v>
      </c>
      <c r="B699" s="20">
        <f t="shared" ca="1" si="63"/>
        <v>0.35574377772503718</v>
      </c>
      <c r="C699" s="22">
        <f t="shared" ca="1" si="64"/>
        <v>150</v>
      </c>
      <c r="D699" s="14">
        <f t="shared" ca="1" si="60"/>
        <v>1500</v>
      </c>
      <c r="E699" s="14">
        <f t="shared" si="61"/>
        <v>1500</v>
      </c>
      <c r="F699" s="14">
        <f t="shared" ca="1" si="62"/>
        <v>125</v>
      </c>
      <c r="G699" s="21">
        <f t="shared" ca="1" si="65"/>
        <v>125</v>
      </c>
      <c r="AA699" s="13"/>
    </row>
    <row r="700" spans="1:27">
      <c r="A700" s="12">
        <v>682</v>
      </c>
      <c r="B700" s="20">
        <f t="shared" ca="1" si="63"/>
        <v>0.39922226073676492</v>
      </c>
      <c r="C700" s="22">
        <f t="shared" ca="1" si="64"/>
        <v>150</v>
      </c>
      <c r="D700" s="14">
        <f t="shared" ca="1" si="60"/>
        <v>1500</v>
      </c>
      <c r="E700" s="14">
        <f t="shared" si="61"/>
        <v>1500</v>
      </c>
      <c r="F700" s="14">
        <f t="shared" ca="1" si="62"/>
        <v>125</v>
      </c>
      <c r="G700" s="21">
        <f t="shared" ca="1" si="65"/>
        <v>125</v>
      </c>
      <c r="AA700" s="13"/>
    </row>
    <row r="701" spans="1:27">
      <c r="A701" s="12">
        <v>683</v>
      </c>
      <c r="B701" s="20">
        <f t="shared" ca="1" si="63"/>
        <v>0.80318648975359297</v>
      </c>
      <c r="C701" s="22">
        <f t="shared" ca="1" si="64"/>
        <v>250</v>
      </c>
      <c r="D701" s="14">
        <f t="shared" ca="1" si="60"/>
        <v>2000</v>
      </c>
      <c r="E701" s="14">
        <f t="shared" si="61"/>
        <v>1500</v>
      </c>
      <c r="F701" s="14">
        <f t="shared" ca="1" si="62"/>
        <v>0</v>
      </c>
      <c r="G701" s="21">
        <f t="shared" ca="1" si="65"/>
        <v>500</v>
      </c>
      <c r="AA701" s="13"/>
    </row>
    <row r="702" spans="1:27">
      <c r="A702" s="12">
        <v>684</v>
      </c>
      <c r="B702" s="20">
        <f t="shared" ca="1" si="63"/>
        <v>0.50354655101636681</v>
      </c>
      <c r="C702" s="22">
        <f t="shared" ca="1" si="64"/>
        <v>200</v>
      </c>
      <c r="D702" s="14">
        <f t="shared" ca="1" si="60"/>
        <v>2000</v>
      </c>
      <c r="E702" s="14">
        <f t="shared" si="61"/>
        <v>1500</v>
      </c>
      <c r="F702" s="14">
        <f t="shared" ca="1" si="62"/>
        <v>0</v>
      </c>
      <c r="G702" s="21">
        <f t="shared" ca="1" si="65"/>
        <v>500</v>
      </c>
      <c r="AA702" s="13"/>
    </row>
    <row r="703" spans="1:27">
      <c r="A703" s="12">
        <v>685</v>
      </c>
      <c r="B703" s="20">
        <f t="shared" ca="1" si="63"/>
        <v>0.54975477540233497</v>
      </c>
      <c r="C703" s="22">
        <f t="shared" ca="1" si="64"/>
        <v>200</v>
      </c>
      <c r="D703" s="14">
        <f t="shared" ca="1" si="60"/>
        <v>2000</v>
      </c>
      <c r="E703" s="14">
        <f t="shared" si="61"/>
        <v>1500</v>
      </c>
      <c r="F703" s="14">
        <f t="shared" ca="1" si="62"/>
        <v>0</v>
      </c>
      <c r="G703" s="21">
        <f t="shared" ca="1" si="65"/>
        <v>500</v>
      </c>
      <c r="AA703" s="13"/>
    </row>
    <row r="704" spans="1:27">
      <c r="A704" s="12">
        <v>686</v>
      </c>
      <c r="B704" s="20">
        <f t="shared" ca="1" si="63"/>
        <v>0.10457993642995955</v>
      </c>
      <c r="C704" s="22">
        <f t="shared" ca="1" si="64"/>
        <v>100</v>
      </c>
      <c r="D704" s="14">
        <f t="shared" ca="1" si="60"/>
        <v>1000</v>
      </c>
      <c r="E704" s="14">
        <f t="shared" si="61"/>
        <v>1500</v>
      </c>
      <c r="F704" s="14">
        <f t="shared" ca="1" si="62"/>
        <v>250</v>
      </c>
      <c r="G704" s="21">
        <f t="shared" ca="1" si="65"/>
        <v>-250</v>
      </c>
      <c r="AA704" s="13"/>
    </row>
    <row r="705" spans="1:27">
      <c r="A705" s="12">
        <v>687</v>
      </c>
      <c r="B705" s="20">
        <f t="shared" ca="1" si="63"/>
        <v>0.93373451751849601</v>
      </c>
      <c r="C705" s="22">
        <f t="shared" ca="1" si="64"/>
        <v>250</v>
      </c>
      <c r="D705" s="14">
        <f t="shared" ca="1" si="60"/>
        <v>2000</v>
      </c>
      <c r="E705" s="14">
        <f t="shared" si="61"/>
        <v>1500</v>
      </c>
      <c r="F705" s="14">
        <f t="shared" ca="1" si="62"/>
        <v>0</v>
      </c>
      <c r="G705" s="21">
        <f t="shared" ca="1" si="65"/>
        <v>500</v>
      </c>
      <c r="AA705" s="13"/>
    </row>
    <row r="706" spans="1:27">
      <c r="A706" s="12">
        <v>688</v>
      </c>
      <c r="B706" s="20">
        <f t="shared" ca="1" si="63"/>
        <v>0.80267940626114898</v>
      </c>
      <c r="C706" s="22">
        <f t="shared" ca="1" si="64"/>
        <v>250</v>
      </c>
      <c r="D706" s="14">
        <f t="shared" ca="1" si="60"/>
        <v>2000</v>
      </c>
      <c r="E706" s="14">
        <f t="shared" si="61"/>
        <v>1500</v>
      </c>
      <c r="F706" s="14">
        <f t="shared" ca="1" si="62"/>
        <v>0</v>
      </c>
      <c r="G706" s="21">
        <f t="shared" ca="1" si="65"/>
        <v>500</v>
      </c>
      <c r="AA706" s="13"/>
    </row>
    <row r="707" spans="1:27">
      <c r="A707" s="12">
        <v>689</v>
      </c>
      <c r="B707" s="20">
        <f t="shared" ca="1" si="63"/>
        <v>0.14217783534242201</v>
      </c>
      <c r="C707" s="22">
        <f t="shared" ca="1" si="64"/>
        <v>100</v>
      </c>
      <c r="D707" s="14">
        <f t="shared" ca="1" si="60"/>
        <v>1000</v>
      </c>
      <c r="E707" s="14">
        <f t="shared" si="61"/>
        <v>1500</v>
      </c>
      <c r="F707" s="14">
        <f t="shared" ca="1" si="62"/>
        <v>250</v>
      </c>
      <c r="G707" s="21">
        <f t="shared" ca="1" si="65"/>
        <v>-250</v>
      </c>
      <c r="AA707" s="13"/>
    </row>
    <row r="708" spans="1:27">
      <c r="A708" s="12">
        <v>690</v>
      </c>
      <c r="B708" s="20">
        <f t="shared" ca="1" si="63"/>
        <v>4.5386204227798599E-3</v>
      </c>
      <c r="C708" s="22">
        <f t="shared" ca="1" si="64"/>
        <v>100</v>
      </c>
      <c r="D708" s="14">
        <f t="shared" ca="1" si="60"/>
        <v>1000</v>
      </c>
      <c r="E708" s="14">
        <f t="shared" si="61"/>
        <v>1500</v>
      </c>
      <c r="F708" s="14">
        <f t="shared" ca="1" si="62"/>
        <v>250</v>
      </c>
      <c r="G708" s="21">
        <f t="shared" ca="1" si="65"/>
        <v>-250</v>
      </c>
      <c r="AA708" s="13"/>
    </row>
    <row r="709" spans="1:27">
      <c r="A709" s="12">
        <v>691</v>
      </c>
      <c r="B709" s="20">
        <f t="shared" ca="1" si="63"/>
        <v>0.30941789898074545</v>
      </c>
      <c r="C709" s="22">
        <f t="shared" ca="1" si="64"/>
        <v>150</v>
      </c>
      <c r="D709" s="14">
        <f t="shared" ca="1" si="60"/>
        <v>1500</v>
      </c>
      <c r="E709" s="14">
        <f t="shared" si="61"/>
        <v>1500</v>
      </c>
      <c r="F709" s="14">
        <f t="shared" ca="1" si="62"/>
        <v>125</v>
      </c>
      <c r="G709" s="21">
        <f t="shared" ca="1" si="65"/>
        <v>125</v>
      </c>
      <c r="AA709" s="13"/>
    </row>
    <row r="710" spans="1:27">
      <c r="A710" s="12">
        <v>692</v>
      </c>
      <c r="B710" s="20">
        <f t="shared" ca="1" si="63"/>
        <v>0.86775660326685</v>
      </c>
      <c r="C710" s="22">
        <f t="shared" ca="1" si="64"/>
        <v>250</v>
      </c>
      <c r="D710" s="14">
        <f t="shared" ca="1" si="60"/>
        <v>2000</v>
      </c>
      <c r="E710" s="14">
        <f t="shared" si="61"/>
        <v>1500</v>
      </c>
      <c r="F710" s="14">
        <f t="shared" ca="1" si="62"/>
        <v>0</v>
      </c>
      <c r="G710" s="21">
        <f t="shared" ca="1" si="65"/>
        <v>500</v>
      </c>
      <c r="AA710" s="13"/>
    </row>
    <row r="711" spans="1:27">
      <c r="A711" s="12">
        <v>693</v>
      </c>
      <c r="B711" s="20">
        <f t="shared" ca="1" si="63"/>
        <v>5.3727853364186284E-2</v>
      </c>
      <c r="C711" s="22">
        <f t="shared" ca="1" si="64"/>
        <v>100</v>
      </c>
      <c r="D711" s="14">
        <f t="shared" ca="1" si="60"/>
        <v>1000</v>
      </c>
      <c r="E711" s="14">
        <f t="shared" si="61"/>
        <v>1500</v>
      </c>
      <c r="F711" s="14">
        <f t="shared" ca="1" si="62"/>
        <v>250</v>
      </c>
      <c r="G711" s="21">
        <f t="shared" ca="1" si="65"/>
        <v>-250</v>
      </c>
      <c r="AA711" s="13"/>
    </row>
    <row r="712" spans="1:27">
      <c r="A712" s="12">
        <v>694</v>
      </c>
      <c r="B712" s="20">
        <f t="shared" ca="1" si="63"/>
        <v>0.61370118602911594</v>
      </c>
      <c r="C712" s="22">
        <f t="shared" ca="1" si="64"/>
        <v>200</v>
      </c>
      <c r="D712" s="14">
        <f t="shared" ca="1" si="60"/>
        <v>2000</v>
      </c>
      <c r="E712" s="14">
        <f t="shared" si="61"/>
        <v>1500</v>
      </c>
      <c r="F712" s="14">
        <f t="shared" ca="1" si="62"/>
        <v>0</v>
      </c>
      <c r="G712" s="21">
        <f t="shared" ca="1" si="65"/>
        <v>500</v>
      </c>
      <c r="AA712" s="13"/>
    </row>
    <row r="713" spans="1:27">
      <c r="A713" s="12">
        <v>695</v>
      </c>
      <c r="B713" s="20">
        <f t="shared" ca="1" si="63"/>
        <v>0.95579243758560195</v>
      </c>
      <c r="C713" s="22">
        <f t="shared" ca="1" si="64"/>
        <v>300</v>
      </c>
      <c r="D713" s="14">
        <f t="shared" ca="1" si="60"/>
        <v>2000</v>
      </c>
      <c r="E713" s="14">
        <f t="shared" si="61"/>
        <v>1500</v>
      </c>
      <c r="F713" s="14">
        <f t="shared" ca="1" si="62"/>
        <v>0</v>
      </c>
      <c r="G713" s="21">
        <f t="shared" ca="1" si="65"/>
        <v>500</v>
      </c>
      <c r="AA713" s="13"/>
    </row>
    <row r="714" spans="1:27">
      <c r="A714" s="12">
        <v>696</v>
      </c>
      <c r="B714" s="20">
        <f t="shared" ca="1" si="63"/>
        <v>0.73889872946741575</v>
      </c>
      <c r="C714" s="22">
        <f t="shared" ca="1" si="64"/>
        <v>200</v>
      </c>
      <c r="D714" s="14">
        <f t="shared" ca="1" si="60"/>
        <v>2000</v>
      </c>
      <c r="E714" s="14">
        <f t="shared" si="61"/>
        <v>1500</v>
      </c>
      <c r="F714" s="14">
        <f t="shared" ca="1" si="62"/>
        <v>0</v>
      </c>
      <c r="G714" s="21">
        <f t="shared" ca="1" si="65"/>
        <v>500</v>
      </c>
      <c r="AA714" s="13"/>
    </row>
    <row r="715" spans="1:27">
      <c r="A715" s="12">
        <v>697</v>
      </c>
      <c r="B715" s="20">
        <f t="shared" ca="1" si="63"/>
        <v>0.13909203083481603</v>
      </c>
      <c r="C715" s="22">
        <f t="shared" ca="1" si="64"/>
        <v>100</v>
      </c>
      <c r="D715" s="14">
        <f t="shared" ca="1" si="60"/>
        <v>1000</v>
      </c>
      <c r="E715" s="14">
        <f t="shared" si="61"/>
        <v>1500</v>
      </c>
      <c r="F715" s="14">
        <f t="shared" ca="1" si="62"/>
        <v>250</v>
      </c>
      <c r="G715" s="21">
        <f t="shared" ca="1" si="65"/>
        <v>-250</v>
      </c>
      <c r="AA715" s="13"/>
    </row>
    <row r="716" spans="1:27">
      <c r="A716" s="12">
        <v>698</v>
      </c>
      <c r="B716" s="20">
        <f t="shared" ca="1" si="63"/>
        <v>0.11716448342763508</v>
      </c>
      <c r="C716" s="22">
        <f t="shared" ca="1" si="64"/>
        <v>100</v>
      </c>
      <c r="D716" s="14">
        <f t="shared" ca="1" si="60"/>
        <v>1000</v>
      </c>
      <c r="E716" s="14">
        <f t="shared" si="61"/>
        <v>1500</v>
      </c>
      <c r="F716" s="14">
        <f t="shared" ca="1" si="62"/>
        <v>250</v>
      </c>
      <c r="G716" s="21">
        <f t="shared" ca="1" si="65"/>
        <v>-250</v>
      </c>
      <c r="AA716" s="13"/>
    </row>
    <row r="717" spans="1:27">
      <c r="A717" s="12">
        <v>699</v>
      </c>
      <c r="B717" s="20">
        <f t="shared" ca="1" si="63"/>
        <v>6.3810359638406866E-2</v>
      </c>
      <c r="C717" s="22">
        <f t="shared" ca="1" si="64"/>
        <v>100</v>
      </c>
      <c r="D717" s="14">
        <f t="shared" ca="1" si="60"/>
        <v>1000</v>
      </c>
      <c r="E717" s="14">
        <f t="shared" si="61"/>
        <v>1500</v>
      </c>
      <c r="F717" s="14">
        <f t="shared" ca="1" si="62"/>
        <v>250</v>
      </c>
      <c r="G717" s="21">
        <f t="shared" ca="1" si="65"/>
        <v>-250</v>
      </c>
      <c r="AA717" s="13"/>
    </row>
    <row r="718" spans="1:27">
      <c r="A718" s="12">
        <v>700</v>
      </c>
      <c r="B718" s="20">
        <f t="shared" ca="1" si="63"/>
        <v>0.56171241928621884</v>
      </c>
      <c r="C718" s="22">
        <f t="shared" ca="1" si="64"/>
        <v>200</v>
      </c>
      <c r="D718" s="14">
        <f t="shared" ca="1" si="60"/>
        <v>2000</v>
      </c>
      <c r="E718" s="14">
        <f t="shared" si="61"/>
        <v>1500</v>
      </c>
      <c r="F718" s="14">
        <f t="shared" ca="1" si="62"/>
        <v>0</v>
      </c>
      <c r="G718" s="21">
        <f t="shared" ca="1" si="65"/>
        <v>500</v>
      </c>
      <c r="AA718" s="13"/>
    </row>
    <row r="719" spans="1:27">
      <c r="A719" s="12">
        <v>701</v>
      </c>
      <c r="B719" s="20">
        <f t="shared" ca="1" si="63"/>
        <v>0.54430061286039633</v>
      </c>
      <c r="C719" s="22">
        <f t="shared" ca="1" si="64"/>
        <v>200</v>
      </c>
      <c r="D719" s="14">
        <f t="shared" ca="1" si="60"/>
        <v>2000</v>
      </c>
      <c r="E719" s="14">
        <f t="shared" si="61"/>
        <v>1500</v>
      </c>
      <c r="F719" s="14">
        <f t="shared" ca="1" si="62"/>
        <v>0</v>
      </c>
      <c r="G719" s="21">
        <f t="shared" ca="1" si="65"/>
        <v>500</v>
      </c>
      <c r="AA719" s="13"/>
    </row>
    <row r="720" spans="1:27">
      <c r="A720" s="12">
        <v>702</v>
      </c>
      <c r="B720" s="20">
        <f t="shared" ca="1" si="63"/>
        <v>0.9805307876236512</v>
      </c>
      <c r="C720" s="22">
        <f t="shared" ca="1" si="64"/>
        <v>300</v>
      </c>
      <c r="D720" s="14">
        <f t="shared" ca="1" si="60"/>
        <v>2000</v>
      </c>
      <c r="E720" s="14">
        <f t="shared" si="61"/>
        <v>1500</v>
      </c>
      <c r="F720" s="14">
        <f t="shared" ca="1" si="62"/>
        <v>0</v>
      </c>
      <c r="G720" s="21">
        <f t="shared" ca="1" si="65"/>
        <v>500</v>
      </c>
      <c r="AA720" s="13"/>
    </row>
    <row r="721" spans="1:27">
      <c r="A721" s="12">
        <v>703</v>
      </c>
      <c r="B721" s="20">
        <f t="shared" ca="1" si="63"/>
        <v>0.37189971267559996</v>
      </c>
      <c r="C721" s="22">
        <f t="shared" ca="1" si="64"/>
        <v>150</v>
      </c>
      <c r="D721" s="14">
        <f t="shared" ca="1" si="60"/>
        <v>1500</v>
      </c>
      <c r="E721" s="14">
        <f t="shared" si="61"/>
        <v>1500</v>
      </c>
      <c r="F721" s="14">
        <f t="shared" ca="1" si="62"/>
        <v>125</v>
      </c>
      <c r="G721" s="21">
        <f t="shared" ca="1" si="65"/>
        <v>125</v>
      </c>
      <c r="AA721" s="13"/>
    </row>
    <row r="722" spans="1:27">
      <c r="A722" s="12">
        <v>704</v>
      </c>
      <c r="B722" s="20">
        <f t="shared" ca="1" si="63"/>
        <v>6.5974984926153502E-2</v>
      </c>
      <c r="C722" s="22">
        <f t="shared" ca="1" si="64"/>
        <v>100</v>
      </c>
      <c r="D722" s="14">
        <f t="shared" ca="1" si="60"/>
        <v>1000</v>
      </c>
      <c r="E722" s="14">
        <f t="shared" si="61"/>
        <v>1500</v>
      </c>
      <c r="F722" s="14">
        <f t="shared" ca="1" si="62"/>
        <v>250</v>
      </c>
      <c r="G722" s="21">
        <f t="shared" ca="1" si="65"/>
        <v>-250</v>
      </c>
      <c r="AA722" s="13"/>
    </row>
    <row r="723" spans="1:27">
      <c r="A723" s="12">
        <v>705</v>
      </c>
      <c r="B723" s="20">
        <f t="shared" ca="1" si="63"/>
        <v>0.78073386248304844</v>
      </c>
      <c r="C723" s="22">
        <f t="shared" ca="1" si="64"/>
        <v>200</v>
      </c>
      <c r="D723" s="14">
        <f t="shared" ref="D723:D786" ca="1" si="66">Unit_price*MIN(C723,Order_quantity)</f>
        <v>2000</v>
      </c>
      <c r="E723" s="14">
        <f t="shared" ref="E723:E786" si="67">Unit_cost*Order_quantity</f>
        <v>1500</v>
      </c>
      <c r="F723" s="14">
        <f t="shared" ref="F723:F786" ca="1" si="68">Unit_refund*MAX(Order_quantity-C723,0)</f>
        <v>0</v>
      </c>
      <c r="G723" s="21">
        <f t="shared" ca="1" si="65"/>
        <v>500</v>
      </c>
      <c r="AA723" s="13"/>
    </row>
    <row r="724" spans="1:27">
      <c r="A724" s="12">
        <v>706</v>
      </c>
      <c r="B724" s="20">
        <f t="shared" ref="B724:B787" ca="1" si="69">RAND()</f>
        <v>0.38296696078090853</v>
      </c>
      <c r="C724" s="22">
        <f t="shared" ref="C724:C787" ca="1" si="70">VLOOKUP(B724,$D$5:$E$9,2,TRUE)</f>
        <v>150</v>
      </c>
      <c r="D724" s="14">
        <f t="shared" ca="1" si="66"/>
        <v>1500</v>
      </c>
      <c r="E724" s="14">
        <f t="shared" si="67"/>
        <v>1500</v>
      </c>
      <c r="F724" s="14">
        <f t="shared" ca="1" si="68"/>
        <v>125</v>
      </c>
      <c r="G724" s="21">
        <f t="shared" ref="G724:G787" ca="1" si="71">D724+F724-E724</f>
        <v>125</v>
      </c>
      <c r="AA724" s="13"/>
    </row>
    <row r="725" spans="1:27">
      <c r="A725" s="12">
        <v>707</v>
      </c>
      <c r="B725" s="20">
        <f t="shared" ca="1" si="69"/>
        <v>0.72977835940632363</v>
      </c>
      <c r="C725" s="22">
        <f t="shared" ca="1" si="70"/>
        <v>200</v>
      </c>
      <c r="D725" s="14">
        <f t="shared" ca="1" si="66"/>
        <v>2000</v>
      </c>
      <c r="E725" s="14">
        <f t="shared" si="67"/>
        <v>1500</v>
      </c>
      <c r="F725" s="14">
        <f t="shared" ca="1" si="68"/>
        <v>0</v>
      </c>
      <c r="G725" s="21">
        <f t="shared" ca="1" si="71"/>
        <v>500</v>
      </c>
      <c r="AA725" s="13"/>
    </row>
    <row r="726" spans="1:27">
      <c r="A726" s="12">
        <v>708</v>
      </c>
      <c r="B726" s="20">
        <f t="shared" ca="1" si="69"/>
        <v>0.37371424518727803</v>
      </c>
      <c r="C726" s="22">
        <f t="shared" ca="1" si="70"/>
        <v>150</v>
      </c>
      <c r="D726" s="14">
        <f t="shared" ca="1" si="66"/>
        <v>1500</v>
      </c>
      <c r="E726" s="14">
        <f t="shared" si="67"/>
        <v>1500</v>
      </c>
      <c r="F726" s="14">
        <f t="shared" ca="1" si="68"/>
        <v>125</v>
      </c>
      <c r="G726" s="21">
        <f t="shared" ca="1" si="71"/>
        <v>125</v>
      </c>
      <c r="AA726" s="13"/>
    </row>
    <row r="727" spans="1:27">
      <c r="A727" s="12">
        <v>709</v>
      </c>
      <c r="B727" s="20">
        <f t="shared" ca="1" si="69"/>
        <v>0.27386445244239321</v>
      </c>
      <c r="C727" s="22">
        <f t="shared" ca="1" si="70"/>
        <v>100</v>
      </c>
      <c r="D727" s="14">
        <f t="shared" ca="1" si="66"/>
        <v>1000</v>
      </c>
      <c r="E727" s="14">
        <f t="shared" si="67"/>
        <v>1500</v>
      </c>
      <c r="F727" s="14">
        <f t="shared" ca="1" si="68"/>
        <v>250</v>
      </c>
      <c r="G727" s="21">
        <f t="shared" ca="1" si="71"/>
        <v>-250</v>
      </c>
      <c r="AA727" s="13"/>
    </row>
    <row r="728" spans="1:27">
      <c r="A728" s="12">
        <v>710</v>
      </c>
      <c r="B728" s="20">
        <f t="shared" ca="1" si="69"/>
        <v>0.84374522550009601</v>
      </c>
      <c r="C728" s="22">
        <f t="shared" ca="1" si="70"/>
        <v>250</v>
      </c>
      <c r="D728" s="14">
        <f t="shared" ca="1" si="66"/>
        <v>2000</v>
      </c>
      <c r="E728" s="14">
        <f t="shared" si="67"/>
        <v>1500</v>
      </c>
      <c r="F728" s="14">
        <f t="shared" ca="1" si="68"/>
        <v>0</v>
      </c>
      <c r="G728" s="21">
        <f t="shared" ca="1" si="71"/>
        <v>500</v>
      </c>
      <c r="AA728" s="13"/>
    </row>
    <row r="729" spans="1:27">
      <c r="A729" s="12">
        <v>711</v>
      </c>
      <c r="B729" s="20">
        <f t="shared" ca="1" si="69"/>
        <v>0.16002451858813815</v>
      </c>
      <c r="C729" s="22">
        <f t="shared" ca="1" si="70"/>
        <v>100</v>
      </c>
      <c r="D729" s="14">
        <f t="shared" ca="1" si="66"/>
        <v>1000</v>
      </c>
      <c r="E729" s="14">
        <f t="shared" si="67"/>
        <v>1500</v>
      </c>
      <c r="F729" s="14">
        <f t="shared" ca="1" si="68"/>
        <v>250</v>
      </c>
      <c r="G729" s="21">
        <f t="shared" ca="1" si="71"/>
        <v>-250</v>
      </c>
      <c r="AA729" s="13"/>
    </row>
    <row r="730" spans="1:27">
      <c r="A730" s="12">
        <v>712</v>
      </c>
      <c r="B730" s="20">
        <f t="shared" ca="1" si="69"/>
        <v>0.61897956960368705</v>
      </c>
      <c r="C730" s="22">
        <f t="shared" ca="1" si="70"/>
        <v>200</v>
      </c>
      <c r="D730" s="14">
        <f t="shared" ca="1" si="66"/>
        <v>2000</v>
      </c>
      <c r="E730" s="14">
        <f t="shared" si="67"/>
        <v>1500</v>
      </c>
      <c r="F730" s="14">
        <f t="shared" ca="1" si="68"/>
        <v>0</v>
      </c>
      <c r="G730" s="21">
        <f t="shared" ca="1" si="71"/>
        <v>500</v>
      </c>
      <c r="AA730" s="13"/>
    </row>
    <row r="731" spans="1:27">
      <c r="A731" s="12">
        <v>713</v>
      </c>
      <c r="B731" s="20">
        <f t="shared" ca="1" si="69"/>
        <v>0.4690051592677803</v>
      </c>
      <c r="C731" s="22">
        <f t="shared" ca="1" si="70"/>
        <v>150</v>
      </c>
      <c r="D731" s="14">
        <f t="shared" ca="1" si="66"/>
        <v>1500</v>
      </c>
      <c r="E731" s="14">
        <f t="shared" si="67"/>
        <v>1500</v>
      </c>
      <c r="F731" s="14">
        <f t="shared" ca="1" si="68"/>
        <v>125</v>
      </c>
      <c r="G731" s="21">
        <f t="shared" ca="1" si="71"/>
        <v>125</v>
      </c>
      <c r="AA731" s="13"/>
    </row>
    <row r="732" spans="1:27">
      <c r="A732" s="12">
        <v>714</v>
      </c>
      <c r="B732" s="20">
        <f t="shared" ca="1" si="69"/>
        <v>0.7497524629328286</v>
      </c>
      <c r="C732" s="22">
        <f t="shared" ca="1" si="70"/>
        <v>200</v>
      </c>
      <c r="D732" s="14">
        <f t="shared" ca="1" si="66"/>
        <v>2000</v>
      </c>
      <c r="E732" s="14">
        <f t="shared" si="67"/>
        <v>1500</v>
      </c>
      <c r="F732" s="14">
        <f t="shared" ca="1" si="68"/>
        <v>0</v>
      </c>
      <c r="G732" s="21">
        <f t="shared" ca="1" si="71"/>
        <v>500</v>
      </c>
      <c r="AA732" s="13"/>
    </row>
    <row r="733" spans="1:27">
      <c r="A733" s="12">
        <v>715</v>
      </c>
      <c r="B733" s="20">
        <f t="shared" ca="1" si="69"/>
        <v>0.80562895413080282</v>
      </c>
      <c r="C733" s="22">
        <f t="shared" ca="1" si="70"/>
        <v>250</v>
      </c>
      <c r="D733" s="14">
        <f t="shared" ca="1" si="66"/>
        <v>2000</v>
      </c>
      <c r="E733" s="14">
        <f t="shared" si="67"/>
        <v>1500</v>
      </c>
      <c r="F733" s="14">
        <f t="shared" ca="1" si="68"/>
        <v>0</v>
      </c>
      <c r="G733" s="21">
        <f t="shared" ca="1" si="71"/>
        <v>500</v>
      </c>
      <c r="AA733" s="13"/>
    </row>
    <row r="734" spans="1:27">
      <c r="A734" s="12">
        <v>716</v>
      </c>
      <c r="B734" s="20">
        <f t="shared" ca="1" si="69"/>
        <v>0.34857078013568299</v>
      </c>
      <c r="C734" s="22">
        <f t="shared" ca="1" si="70"/>
        <v>150</v>
      </c>
      <c r="D734" s="14">
        <f t="shared" ca="1" si="66"/>
        <v>1500</v>
      </c>
      <c r="E734" s="14">
        <f t="shared" si="67"/>
        <v>1500</v>
      </c>
      <c r="F734" s="14">
        <f t="shared" ca="1" si="68"/>
        <v>125</v>
      </c>
      <c r="G734" s="21">
        <f t="shared" ca="1" si="71"/>
        <v>125</v>
      </c>
      <c r="AA734" s="13"/>
    </row>
    <row r="735" spans="1:27">
      <c r="A735" s="12">
        <v>717</v>
      </c>
      <c r="B735" s="20">
        <f t="shared" ca="1" si="69"/>
        <v>0.21564116568832681</v>
      </c>
      <c r="C735" s="22">
        <f t="shared" ca="1" si="70"/>
        <v>100</v>
      </c>
      <c r="D735" s="14">
        <f t="shared" ca="1" si="66"/>
        <v>1000</v>
      </c>
      <c r="E735" s="14">
        <f t="shared" si="67"/>
        <v>1500</v>
      </c>
      <c r="F735" s="14">
        <f t="shared" ca="1" si="68"/>
        <v>250</v>
      </c>
      <c r="G735" s="21">
        <f t="shared" ca="1" si="71"/>
        <v>-250</v>
      </c>
      <c r="AA735" s="13"/>
    </row>
    <row r="736" spans="1:27">
      <c r="A736" s="12">
        <v>718</v>
      </c>
      <c r="B736" s="20">
        <f t="shared" ca="1" si="69"/>
        <v>0.85205912586896593</v>
      </c>
      <c r="C736" s="22">
        <f t="shared" ca="1" si="70"/>
        <v>250</v>
      </c>
      <c r="D736" s="14">
        <f t="shared" ca="1" si="66"/>
        <v>2000</v>
      </c>
      <c r="E736" s="14">
        <f t="shared" si="67"/>
        <v>1500</v>
      </c>
      <c r="F736" s="14">
        <f t="shared" ca="1" si="68"/>
        <v>0</v>
      </c>
      <c r="G736" s="21">
        <f t="shared" ca="1" si="71"/>
        <v>500</v>
      </c>
      <c r="AA736" s="13"/>
    </row>
    <row r="737" spans="1:27">
      <c r="A737" s="12">
        <v>719</v>
      </c>
      <c r="B737" s="20">
        <f t="shared" ca="1" si="69"/>
        <v>0.81680902547350454</v>
      </c>
      <c r="C737" s="22">
        <f t="shared" ca="1" si="70"/>
        <v>250</v>
      </c>
      <c r="D737" s="14">
        <f t="shared" ca="1" si="66"/>
        <v>2000</v>
      </c>
      <c r="E737" s="14">
        <f t="shared" si="67"/>
        <v>1500</v>
      </c>
      <c r="F737" s="14">
        <f t="shared" ca="1" si="68"/>
        <v>0</v>
      </c>
      <c r="G737" s="21">
        <f t="shared" ca="1" si="71"/>
        <v>500</v>
      </c>
      <c r="AA737" s="13"/>
    </row>
    <row r="738" spans="1:27">
      <c r="A738" s="12">
        <v>720</v>
      </c>
      <c r="B738" s="20">
        <f t="shared" ca="1" si="69"/>
        <v>0.36207530605655558</v>
      </c>
      <c r="C738" s="22">
        <f t="shared" ca="1" si="70"/>
        <v>150</v>
      </c>
      <c r="D738" s="14">
        <f t="shared" ca="1" si="66"/>
        <v>1500</v>
      </c>
      <c r="E738" s="14">
        <f t="shared" si="67"/>
        <v>1500</v>
      </c>
      <c r="F738" s="14">
        <f t="shared" ca="1" si="68"/>
        <v>125</v>
      </c>
      <c r="G738" s="21">
        <f t="shared" ca="1" si="71"/>
        <v>125</v>
      </c>
      <c r="AA738" s="13"/>
    </row>
    <row r="739" spans="1:27">
      <c r="A739" s="12">
        <v>721</v>
      </c>
      <c r="B739" s="20">
        <f t="shared" ca="1" si="69"/>
        <v>0.8501618478048879</v>
      </c>
      <c r="C739" s="22">
        <f t="shared" ca="1" si="70"/>
        <v>250</v>
      </c>
      <c r="D739" s="14">
        <f t="shared" ca="1" si="66"/>
        <v>2000</v>
      </c>
      <c r="E739" s="14">
        <f t="shared" si="67"/>
        <v>1500</v>
      </c>
      <c r="F739" s="14">
        <f t="shared" ca="1" si="68"/>
        <v>0</v>
      </c>
      <c r="G739" s="21">
        <f t="shared" ca="1" si="71"/>
        <v>500</v>
      </c>
      <c r="AA739" s="13"/>
    </row>
    <row r="740" spans="1:27">
      <c r="A740" s="12">
        <v>722</v>
      </c>
      <c r="B740" s="20">
        <f t="shared" ca="1" si="69"/>
        <v>0.92290966404032293</v>
      </c>
      <c r="C740" s="22">
        <f t="shared" ca="1" si="70"/>
        <v>250</v>
      </c>
      <c r="D740" s="14">
        <f t="shared" ca="1" si="66"/>
        <v>2000</v>
      </c>
      <c r="E740" s="14">
        <f t="shared" si="67"/>
        <v>1500</v>
      </c>
      <c r="F740" s="14">
        <f t="shared" ca="1" si="68"/>
        <v>0</v>
      </c>
      <c r="G740" s="21">
        <f t="shared" ca="1" si="71"/>
        <v>500</v>
      </c>
      <c r="AA740" s="13"/>
    </row>
    <row r="741" spans="1:27">
      <c r="A741" s="12">
        <v>723</v>
      </c>
      <c r="B741" s="20">
        <f t="shared" ca="1" si="69"/>
        <v>0.17299916702443996</v>
      </c>
      <c r="C741" s="22">
        <f t="shared" ca="1" si="70"/>
        <v>100</v>
      </c>
      <c r="D741" s="14">
        <f t="shared" ca="1" si="66"/>
        <v>1000</v>
      </c>
      <c r="E741" s="14">
        <f t="shared" si="67"/>
        <v>1500</v>
      </c>
      <c r="F741" s="14">
        <f t="shared" ca="1" si="68"/>
        <v>250</v>
      </c>
      <c r="G741" s="21">
        <f t="shared" ca="1" si="71"/>
        <v>-250</v>
      </c>
      <c r="AA741" s="13"/>
    </row>
    <row r="742" spans="1:27">
      <c r="A742" s="12">
        <v>724</v>
      </c>
      <c r="B742" s="20">
        <f t="shared" ca="1" si="69"/>
        <v>0.57931653156854834</v>
      </c>
      <c r="C742" s="22">
        <f t="shared" ca="1" si="70"/>
        <v>200</v>
      </c>
      <c r="D742" s="14">
        <f t="shared" ca="1" si="66"/>
        <v>2000</v>
      </c>
      <c r="E742" s="14">
        <f t="shared" si="67"/>
        <v>1500</v>
      </c>
      <c r="F742" s="14">
        <f t="shared" ca="1" si="68"/>
        <v>0</v>
      </c>
      <c r="G742" s="21">
        <f t="shared" ca="1" si="71"/>
        <v>500</v>
      </c>
      <c r="AA742" s="13"/>
    </row>
    <row r="743" spans="1:27">
      <c r="A743" s="12">
        <v>725</v>
      </c>
      <c r="B743" s="20">
        <f t="shared" ca="1" si="69"/>
        <v>0.62390066439155012</v>
      </c>
      <c r="C743" s="22">
        <f t="shared" ca="1" si="70"/>
        <v>200</v>
      </c>
      <c r="D743" s="14">
        <f t="shared" ca="1" si="66"/>
        <v>2000</v>
      </c>
      <c r="E743" s="14">
        <f t="shared" si="67"/>
        <v>1500</v>
      </c>
      <c r="F743" s="14">
        <f t="shared" ca="1" si="68"/>
        <v>0</v>
      </c>
      <c r="G743" s="21">
        <f t="shared" ca="1" si="71"/>
        <v>500</v>
      </c>
      <c r="AA743" s="13"/>
    </row>
    <row r="744" spans="1:27">
      <c r="A744" s="12">
        <v>726</v>
      </c>
      <c r="B744" s="20">
        <f t="shared" ca="1" si="69"/>
        <v>0.8850819724135145</v>
      </c>
      <c r="C744" s="22">
        <f t="shared" ca="1" si="70"/>
        <v>250</v>
      </c>
      <c r="D744" s="14">
        <f t="shared" ca="1" si="66"/>
        <v>2000</v>
      </c>
      <c r="E744" s="14">
        <f t="shared" si="67"/>
        <v>1500</v>
      </c>
      <c r="F744" s="14">
        <f t="shared" ca="1" si="68"/>
        <v>0</v>
      </c>
      <c r="G744" s="21">
        <f t="shared" ca="1" si="71"/>
        <v>500</v>
      </c>
      <c r="AA744" s="13"/>
    </row>
    <row r="745" spans="1:27">
      <c r="A745" s="12">
        <v>727</v>
      </c>
      <c r="B745" s="20">
        <f t="shared" ca="1" si="69"/>
        <v>0.30156362778768642</v>
      </c>
      <c r="C745" s="22">
        <f t="shared" ca="1" si="70"/>
        <v>150</v>
      </c>
      <c r="D745" s="14">
        <f t="shared" ca="1" si="66"/>
        <v>1500</v>
      </c>
      <c r="E745" s="14">
        <f t="shared" si="67"/>
        <v>1500</v>
      </c>
      <c r="F745" s="14">
        <f t="shared" ca="1" si="68"/>
        <v>125</v>
      </c>
      <c r="G745" s="21">
        <f t="shared" ca="1" si="71"/>
        <v>125</v>
      </c>
      <c r="AA745" s="13"/>
    </row>
    <row r="746" spans="1:27">
      <c r="A746" s="12">
        <v>728</v>
      </c>
      <c r="B746" s="20">
        <f t="shared" ca="1" si="69"/>
        <v>8.5623005534675611E-2</v>
      </c>
      <c r="C746" s="22">
        <f t="shared" ca="1" si="70"/>
        <v>100</v>
      </c>
      <c r="D746" s="14">
        <f t="shared" ca="1" si="66"/>
        <v>1000</v>
      </c>
      <c r="E746" s="14">
        <f t="shared" si="67"/>
        <v>1500</v>
      </c>
      <c r="F746" s="14">
        <f t="shared" ca="1" si="68"/>
        <v>250</v>
      </c>
      <c r="G746" s="21">
        <f t="shared" ca="1" si="71"/>
        <v>-250</v>
      </c>
      <c r="AA746" s="13"/>
    </row>
    <row r="747" spans="1:27">
      <c r="A747" s="12">
        <v>729</v>
      </c>
      <c r="B747" s="20">
        <f t="shared" ca="1" si="69"/>
        <v>4.9423085681339907E-2</v>
      </c>
      <c r="C747" s="22">
        <f t="shared" ca="1" si="70"/>
        <v>100</v>
      </c>
      <c r="D747" s="14">
        <f t="shared" ca="1" si="66"/>
        <v>1000</v>
      </c>
      <c r="E747" s="14">
        <f t="shared" si="67"/>
        <v>1500</v>
      </c>
      <c r="F747" s="14">
        <f t="shared" ca="1" si="68"/>
        <v>250</v>
      </c>
      <c r="G747" s="21">
        <f t="shared" ca="1" si="71"/>
        <v>-250</v>
      </c>
      <c r="AA747" s="13"/>
    </row>
    <row r="748" spans="1:27">
      <c r="A748" s="12">
        <v>730</v>
      </c>
      <c r="B748" s="20">
        <f t="shared" ca="1" si="69"/>
        <v>0.49377162413318054</v>
      </c>
      <c r="C748" s="22">
        <f t="shared" ca="1" si="70"/>
        <v>150</v>
      </c>
      <c r="D748" s="14">
        <f t="shared" ca="1" si="66"/>
        <v>1500</v>
      </c>
      <c r="E748" s="14">
        <f t="shared" si="67"/>
        <v>1500</v>
      </c>
      <c r="F748" s="14">
        <f t="shared" ca="1" si="68"/>
        <v>125</v>
      </c>
      <c r="G748" s="21">
        <f t="shared" ca="1" si="71"/>
        <v>125</v>
      </c>
      <c r="AA748" s="13"/>
    </row>
    <row r="749" spans="1:27">
      <c r="A749" s="12">
        <v>731</v>
      </c>
      <c r="B749" s="20">
        <f t="shared" ca="1" si="69"/>
        <v>0.65695004010532576</v>
      </c>
      <c r="C749" s="22">
        <f t="shared" ca="1" si="70"/>
        <v>200</v>
      </c>
      <c r="D749" s="14">
        <f t="shared" ca="1" si="66"/>
        <v>2000</v>
      </c>
      <c r="E749" s="14">
        <f t="shared" si="67"/>
        <v>1500</v>
      </c>
      <c r="F749" s="14">
        <f t="shared" ca="1" si="68"/>
        <v>0</v>
      </c>
      <c r="G749" s="21">
        <f t="shared" ca="1" si="71"/>
        <v>500</v>
      </c>
      <c r="AA749" s="13"/>
    </row>
    <row r="750" spans="1:27">
      <c r="A750" s="12">
        <v>732</v>
      </c>
      <c r="B750" s="20">
        <f t="shared" ca="1" si="69"/>
        <v>0.17481121721680071</v>
      </c>
      <c r="C750" s="22">
        <f t="shared" ca="1" si="70"/>
        <v>100</v>
      </c>
      <c r="D750" s="14">
        <f t="shared" ca="1" si="66"/>
        <v>1000</v>
      </c>
      <c r="E750" s="14">
        <f t="shared" si="67"/>
        <v>1500</v>
      </c>
      <c r="F750" s="14">
        <f t="shared" ca="1" si="68"/>
        <v>250</v>
      </c>
      <c r="G750" s="21">
        <f t="shared" ca="1" si="71"/>
        <v>-250</v>
      </c>
      <c r="AA750" s="13"/>
    </row>
    <row r="751" spans="1:27">
      <c r="A751" s="12">
        <v>733</v>
      </c>
      <c r="B751" s="20">
        <f t="shared" ca="1" si="69"/>
        <v>0.84732330265629241</v>
      </c>
      <c r="C751" s="22">
        <f t="shared" ca="1" si="70"/>
        <v>250</v>
      </c>
      <c r="D751" s="14">
        <f t="shared" ca="1" si="66"/>
        <v>2000</v>
      </c>
      <c r="E751" s="14">
        <f t="shared" si="67"/>
        <v>1500</v>
      </c>
      <c r="F751" s="14">
        <f t="shared" ca="1" si="68"/>
        <v>0</v>
      </c>
      <c r="G751" s="21">
        <f t="shared" ca="1" si="71"/>
        <v>500</v>
      </c>
      <c r="AA751" s="13"/>
    </row>
    <row r="752" spans="1:27">
      <c r="A752" s="12">
        <v>734</v>
      </c>
      <c r="B752" s="20">
        <f t="shared" ca="1" si="69"/>
        <v>0.37644260243262806</v>
      </c>
      <c r="C752" s="22">
        <f t="shared" ca="1" si="70"/>
        <v>150</v>
      </c>
      <c r="D752" s="14">
        <f t="shared" ca="1" si="66"/>
        <v>1500</v>
      </c>
      <c r="E752" s="14">
        <f t="shared" si="67"/>
        <v>1500</v>
      </c>
      <c r="F752" s="14">
        <f t="shared" ca="1" si="68"/>
        <v>125</v>
      </c>
      <c r="G752" s="21">
        <f t="shared" ca="1" si="71"/>
        <v>125</v>
      </c>
      <c r="AA752" s="13"/>
    </row>
    <row r="753" spans="1:27">
      <c r="A753" s="12">
        <v>735</v>
      </c>
      <c r="B753" s="20">
        <f t="shared" ca="1" si="69"/>
        <v>0.81126210496827866</v>
      </c>
      <c r="C753" s="22">
        <f t="shared" ca="1" si="70"/>
        <v>250</v>
      </c>
      <c r="D753" s="14">
        <f t="shared" ca="1" si="66"/>
        <v>2000</v>
      </c>
      <c r="E753" s="14">
        <f t="shared" si="67"/>
        <v>1500</v>
      </c>
      <c r="F753" s="14">
        <f t="shared" ca="1" si="68"/>
        <v>0</v>
      </c>
      <c r="G753" s="21">
        <f t="shared" ca="1" si="71"/>
        <v>500</v>
      </c>
      <c r="AA753" s="13"/>
    </row>
    <row r="754" spans="1:27">
      <c r="A754" s="12">
        <v>736</v>
      </c>
      <c r="B754" s="20">
        <f t="shared" ca="1" si="69"/>
        <v>0.90862581886100768</v>
      </c>
      <c r="C754" s="22">
        <f t="shared" ca="1" si="70"/>
        <v>250</v>
      </c>
      <c r="D754" s="14">
        <f t="shared" ca="1" si="66"/>
        <v>2000</v>
      </c>
      <c r="E754" s="14">
        <f t="shared" si="67"/>
        <v>1500</v>
      </c>
      <c r="F754" s="14">
        <f t="shared" ca="1" si="68"/>
        <v>0</v>
      </c>
      <c r="G754" s="21">
        <f t="shared" ca="1" si="71"/>
        <v>500</v>
      </c>
      <c r="AA754" s="13"/>
    </row>
    <row r="755" spans="1:27">
      <c r="A755" s="12">
        <v>737</v>
      </c>
      <c r="B755" s="20">
        <f t="shared" ca="1" si="69"/>
        <v>0.26569320100043159</v>
      </c>
      <c r="C755" s="22">
        <f t="shared" ca="1" si="70"/>
        <v>100</v>
      </c>
      <c r="D755" s="14">
        <f t="shared" ca="1" si="66"/>
        <v>1000</v>
      </c>
      <c r="E755" s="14">
        <f t="shared" si="67"/>
        <v>1500</v>
      </c>
      <c r="F755" s="14">
        <f t="shared" ca="1" si="68"/>
        <v>250</v>
      </c>
      <c r="G755" s="21">
        <f t="shared" ca="1" si="71"/>
        <v>-250</v>
      </c>
      <c r="AA755" s="13"/>
    </row>
    <row r="756" spans="1:27">
      <c r="A756" s="12">
        <v>738</v>
      </c>
      <c r="B756" s="20">
        <f t="shared" ca="1" si="69"/>
        <v>0.25718063085442133</v>
      </c>
      <c r="C756" s="22">
        <f t="shared" ca="1" si="70"/>
        <v>100</v>
      </c>
      <c r="D756" s="14">
        <f t="shared" ca="1" si="66"/>
        <v>1000</v>
      </c>
      <c r="E756" s="14">
        <f t="shared" si="67"/>
        <v>1500</v>
      </c>
      <c r="F756" s="14">
        <f t="shared" ca="1" si="68"/>
        <v>250</v>
      </c>
      <c r="G756" s="21">
        <f t="shared" ca="1" si="71"/>
        <v>-250</v>
      </c>
      <c r="AA756" s="13"/>
    </row>
    <row r="757" spans="1:27">
      <c r="A757" s="12">
        <v>739</v>
      </c>
      <c r="B757" s="20">
        <f t="shared" ca="1" si="69"/>
        <v>0.94294255641419134</v>
      </c>
      <c r="C757" s="22">
        <f t="shared" ca="1" si="70"/>
        <v>250</v>
      </c>
      <c r="D757" s="14">
        <f t="shared" ca="1" si="66"/>
        <v>2000</v>
      </c>
      <c r="E757" s="14">
        <f t="shared" si="67"/>
        <v>1500</v>
      </c>
      <c r="F757" s="14">
        <f t="shared" ca="1" si="68"/>
        <v>0</v>
      </c>
      <c r="G757" s="21">
        <f t="shared" ca="1" si="71"/>
        <v>500</v>
      </c>
      <c r="AA757" s="13"/>
    </row>
    <row r="758" spans="1:27">
      <c r="A758" s="12">
        <v>740</v>
      </c>
      <c r="B758" s="20">
        <f t="shared" ca="1" si="69"/>
        <v>0.91299070942973592</v>
      </c>
      <c r="C758" s="22">
        <f t="shared" ca="1" si="70"/>
        <v>250</v>
      </c>
      <c r="D758" s="14">
        <f t="shared" ca="1" si="66"/>
        <v>2000</v>
      </c>
      <c r="E758" s="14">
        <f t="shared" si="67"/>
        <v>1500</v>
      </c>
      <c r="F758" s="14">
        <f t="shared" ca="1" si="68"/>
        <v>0</v>
      </c>
      <c r="G758" s="21">
        <f t="shared" ca="1" si="71"/>
        <v>500</v>
      </c>
      <c r="AA758" s="13"/>
    </row>
    <row r="759" spans="1:27">
      <c r="A759" s="12">
        <v>741</v>
      </c>
      <c r="B759" s="20">
        <f t="shared" ca="1" si="69"/>
        <v>4.9994912829122828E-2</v>
      </c>
      <c r="C759" s="22">
        <f t="shared" ca="1" si="70"/>
        <v>100</v>
      </c>
      <c r="D759" s="14">
        <f t="shared" ca="1" si="66"/>
        <v>1000</v>
      </c>
      <c r="E759" s="14">
        <f t="shared" si="67"/>
        <v>1500</v>
      </c>
      <c r="F759" s="14">
        <f t="shared" ca="1" si="68"/>
        <v>250</v>
      </c>
      <c r="G759" s="21">
        <f t="shared" ca="1" si="71"/>
        <v>-250</v>
      </c>
      <c r="AA759" s="13"/>
    </row>
    <row r="760" spans="1:27">
      <c r="A760" s="12">
        <v>742</v>
      </c>
      <c r="B760" s="20">
        <f t="shared" ca="1" si="69"/>
        <v>0.99895120555058103</v>
      </c>
      <c r="C760" s="22">
        <f t="shared" ca="1" si="70"/>
        <v>300</v>
      </c>
      <c r="D760" s="14">
        <f t="shared" ca="1" si="66"/>
        <v>2000</v>
      </c>
      <c r="E760" s="14">
        <f t="shared" si="67"/>
        <v>1500</v>
      </c>
      <c r="F760" s="14">
        <f t="shared" ca="1" si="68"/>
        <v>0</v>
      </c>
      <c r="G760" s="21">
        <f t="shared" ca="1" si="71"/>
        <v>500</v>
      </c>
      <c r="AA760" s="13"/>
    </row>
    <row r="761" spans="1:27">
      <c r="A761" s="12">
        <v>743</v>
      </c>
      <c r="B761" s="20">
        <f t="shared" ca="1" si="69"/>
        <v>0.51752899773072303</v>
      </c>
      <c r="C761" s="22">
        <f t="shared" ca="1" si="70"/>
        <v>200</v>
      </c>
      <c r="D761" s="14">
        <f t="shared" ca="1" si="66"/>
        <v>2000</v>
      </c>
      <c r="E761" s="14">
        <f t="shared" si="67"/>
        <v>1500</v>
      </c>
      <c r="F761" s="14">
        <f t="shared" ca="1" si="68"/>
        <v>0</v>
      </c>
      <c r="G761" s="21">
        <f t="shared" ca="1" si="71"/>
        <v>500</v>
      </c>
      <c r="AA761" s="13"/>
    </row>
    <row r="762" spans="1:27">
      <c r="A762" s="12">
        <v>744</v>
      </c>
      <c r="B762" s="20">
        <f t="shared" ca="1" si="69"/>
        <v>0.65487037627685596</v>
      </c>
      <c r="C762" s="22">
        <f t="shared" ca="1" si="70"/>
        <v>200</v>
      </c>
      <c r="D762" s="14">
        <f t="shared" ca="1" si="66"/>
        <v>2000</v>
      </c>
      <c r="E762" s="14">
        <f t="shared" si="67"/>
        <v>1500</v>
      </c>
      <c r="F762" s="14">
        <f t="shared" ca="1" si="68"/>
        <v>0</v>
      </c>
      <c r="G762" s="21">
        <f t="shared" ca="1" si="71"/>
        <v>500</v>
      </c>
      <c r="AA762" s="13"/>
    </row>
    <row r="763" spans="1:27">
      <c r="A763" s="12">
        <v>745</v>
      </c>
      <c r="B763" s="20">
        <f t="shared" ca="1" si="69"/>
        <v>0.42904801182033658</v>
      </c>
      <c r="C763" s="22">
        <f t="shared" ca="1" si="70"/>
        <v>150</v>
      </c>
      <c r="D763" s="14">
        <f t="shared" ca="1" si="66"/>
        <v>1500</v>
      </c>
      <c r="E763" s="14">
        <f t="shared" si="67"/>
        <v>1500</v>
      </c>
      <c r="F763" s="14">
        <f t="shared" ca="1" si="68"/>
        <v>125</v>
      </c>
      <c r="G763" s="21">
        <f t="shared" ca="1" si="71"/>
        <v>125</v>
      </c>
      <c r="AA763" s="13"/>
    </row>
    <row r="764" spans="1:27">
      <c r="A764" s="12">
        <v>746</v>
      </c>
      <c r="B764" s="20">
        <f t="shared" ca="1" si="69"/>
        <v>0.18608683861961928</v>
      </c>
      <c r="C764" s="22">
        <f t="shared" ca="1" si="70"/>
        <v>100</v>
      </c>
      <c r="D764" s="14">
        <f t="shared" ca="1" si="66"/>
        <v>1000</v>
      </c>
      <c r="E764" s="14">
        <f t="shared" si="67"/>
        <v>1500</v>
      </c>
      <c r="F764" s="14">
        <f t="shared" ca="1" si="68"/>
        <v>250</v>
      </c>
      <c r="G764" s="21">
        <f t="shared" ca="1" si="71"/>
        <v>-250</v>
      </c>
      <c r="AA764" s="13"/>
    </row>
    <row r="765" spans="1:27">
      <c r="A765" s="12">
        <v>747</v>
      </c>
      <c r="B765" s="20">
        <f t="shared" ca="1" si="69"/>
        <v>8.3270298741658366E-2</v>
      </c>
      <c r="C765" s="22">
        <f t="shared" ca="1" si="70"/>
        <v>100</v>
      </c>
      <c r="D765" s="14">
        <f t="shared" ca="1" si="66"/>
        <v>1000</v>
      </c>
      <c r="E765" s="14">
        <f t="shared" si="67"/>
        <v>1500</v>
      </c>
      <c r="F765" s="14">
        <f t="shared" ca="1" si="68"/>
        <v>250</v>
      </c>
      <c r="G765" s="21">
        <f t="shared" ca="1" si="71"/>
        <v>-250</v>
      </c>
      <c r="AA765" s="13"/>
    </row>
    <row r="766" spans="1:27">
      <c r="A766" s="12">
        <v>748</v>
      </c>
      <c r="B766" s="20">
        <f t="shared" ca="1" si="69"/>
        <v>0.48009853685999226</v>
      </c>
      <c r="C766" s="22">
        <f t="shared" ca="1" si="70"/>
        <v>150</v>
      </c>
      <c r="D766" s="14">
        <f t="shared" ca="1" si="66"/>
        <v>1500</v>
      </c>
      <c r="E766" s="14">
        <f t="shared" si="67"/>
        <v>1500</v>
      </c>
      <c r="F766" s="14">
        <f t="shared" ca="1" si="68"/>
        <v>125</v>
      </c>
      <c r="G766" s="21">
        <f t="shared" ca="1" si="71"/>
        <v>125</v>
      </c>
      <c r="AA766" s="13"/>
    </row>
    <row r="767" spans="1:27">
      <c r="A767" s="12">
        <v>749</v>
      </c>
      <c r="B767" s="20">
        <f t="shared" ca="1" si="69"/>
        <v>0.43060026787550487</v>
      </c>
      <c r="C767" s="22">
        <f t="shared" ca="1" si="70"/>
        <v>150</v>
      </c>
      <c r="D767" s="14">
        <f t="shared" ca="1" si="66"/>
        <v>1500</v>
      </c>
      <c r="E767" s="14">
        <f t="shared" si="67"/>
        <v>1500</v>
      </c>
      <c r="F767" s="14">
        <f t="shared" ca="1" si="68"/>
        <v>125</v>
      </c>
      <c r="G767" s="21">
        <f t="shared" ca="1" si="71"/>
        <v>125</v>
      </c>
      <c r="AA767" s="13"/>
    </row>
    <row r="768" spans="1:27">
      <c r="A768" s="12">
        <v>750</v>
      </c>
      <c r="B768" s="20">
        <f t="shared" ca="1" si="69"/>
        <v>0.45281158734077742</v>
      </c>
      <c r="C768" s="22">
        <f t="shared" ca="1" si="70"/>
        <v>150</v>
      </c>
      <c r="D768" s="14">
        <f t="shared" ca="1" si="66"/>
        <v>1500</v>
      </c>
      <c r="E768" s="14">
        <f t="shared" si="67"/>
        <v>1500</v>
      </c>
      <c r="F768" s="14">
        <f t="shared" ca="1" si="68"/>
        <v>125</v>
      </c>
      <c r="G768" s="21">
        <f t="shared" ca="1" si="71"/>
        <v>125</v>
      </c>
      <c r="AA768" s="13"/>
    </row>
    <row r="769" spans="1:27">
      <c r="A769" s="12">
        <v>751</v>
      </c>
      <c r="B769" s="20">
        <f t="shared" ca="1" si="69"/>
        <v>0.91461902033745712</v>
      </c>
      <c r="C769" s="22">
        <f t="shared" ca="1" si="70"/>
        <v>250</v>
      </c>
      <c r="D769" s="14">
        <f t="shared" ca="1" si="66"/>
        <v>2000</v>
      </c>
      <c r="E769" s="14">
        <f t="shared" si="67"/>
        <v>1500</v>
      </c>
      <c r="F769" s="14">
        <f t="shared" ca="1" si="68"/>
        <v>0</v>
      </c>
      <c r="G769" s="21">
        <f t="shared" ca="1" si="71"/>
        <v>500</v>
      </c>
      <c r="AA769" s="13"/>
    </row>
    <row r="770" spans="1:27">
      <c r="A770" s="12">
        <v>752</v>
      </c>
      <c r="B770" s="20">
        <f t="shared" ca="1" si="69"/>
        <v>0.56881388811769629</v>
      </c>
      <c r="C770" s="22">
        <f t="shared" ca="1" si="70"/>
        <v>200</v>
      </c>
      <c r="D770" s="14">
        <f t="shared" ca="1" si="66"/>
        <v>2000</v>
      </c>
      <c r="E770" s="14">
        <f t="shared" si="67"/>
        <v>1500</v>
      </c>
      <c r="F770" s="14">
        <f t="shared" ca="1" si="68"/>
        <v>0</v>
      </c>
      <c r="G770" s="21">
        <f t="shared" ca="1" si="71"/>
        <v>500</v>
      </c>
      <c r="AA770" s="13"/>
    </row>
    <row r="771" spans="1:27">
      <c r="A771" s="12">
        <v>753</v>
      </c>
      <c r="B771" s="20">
        <f t="shared" ca="1" si="69"/>
        <v>7.9370580429725224E-2</v>
      </c>
      <c r="C771" s="22">
        <f t="shared" ca="1" si="70"/>
        <v>100</v>
      </c>
      <c r="D771" s="14">
        <f t="shared" ca="1" si="66"/>
        <v>1000</v>
      </c>
      <c r="E771" s="14">
        <f t="shared" si="67"/>
        <v>1500</v>
      </c>
      <c r="F771" s="14">
        <f t="shared" ca="1" si="68"/>
        <v>250</v>
      </c>
      <c r="G771" s="21">
        <f t="shared" ca="1" si="71"/>
        <v>-250</v>
      </c>
      <c r="AA771" s="13"/>
    </row>
    <row r="772" spans="1:27">
      <c r="A772" s="12">
        <v>754</v>
      </c>
      <c r="B772" s="20">
        <f t="shared" ca="1" si="69"/>
        <v>9.8874848693806805E-2</v>
      </c>
      <c r="C772" s="22">
        <f t="shared" ca="1" si="70"/>
        <v>100</v>
      </c>
      <c r="D772" s="14">
        <f t="shared" ca="1" si="66"/>
        <v>1000</v>
      </c>
      <c r="E772" s="14">
        <f t="shared" si="67"/>
        <v>1500</v>
      </c>
      <c r="F772" s="14">
        <f t="shared" ca="1" si="68"/>
        <v>250</v>
      </c>
      <c r="G772" s="21">
        <f t="shared" ca="1" si="71"/>
        <v>-250</v>
      </c>
      <c r="AA772" s="13"/>
    </row>
    <row r="773" spans="1:27">
      <c r="A773" s="12">
        <v>755</v>
      </c>
      <c r="B773" s="20">
        <f t="shared" ca="1" si="69"/>
        <v>0.88155805218520922</v>
      </c>
      <c r="C773" s="22">
        <f t="shared" ca="1" si="70"/>
        <v>250</v>
      </c>
      <c r="D773" s="14">
        <f t="shared" ca="1" si="66"/>
        <v>2000</v>
      </c>
      <c r="E773" s="14">
        <f t="shared" si="67"/>
        <v>1500</v>
      </c>
      <c r="F773" s="14">
        <f t="shared" ca="1" si="68"/>
        <v>0</v>
      </c>
      <c r="G773" s="21">
        <f t="shared" ca="1" si="71"/>
        <v>500</v>
      </c>
      <c r="AA773" s="13"/>
    </row>
    <row r="774" spans="1:27">
      <c r="A774" s="12">
        <v>756</v>
      </c>
      <c r="B774" s="20">
        <f t="shared" ca="1" si="69"/>
        <v>0.33619408982435262</v>
      </c>
      <c r="C774" s="22">
        <f t="shared" ca="1" si="70"/>
        <v>150</v>
      </c>
      <c r="D774" s="14">
        <f t="shared" ca="1" si="66"/>
        <v>1500</v>
      </c>
      <c r="E774" s="14">
        <f t="shared" si="67"/>
        <v>1500</v>
      </c>
      <c r="F774" s="14">
        <f t="shared" ca="1" si="68"/>
        <v>125</v>
      </c>
      <c r="G774" s="21">
        <f t="shared" ca="1" si="71"/>
        <v>125</v>
      </c>
      <c r="AA774" s="13"/>
    </row>
    <row r="775" spans="1:27">
      <c r="A775" s="12">
        <v>757</v>
      </c>
      <c r="B775" s="20">
        <f t="shared" ca="1" si="69"/>
        <v>0.55426358812372056</v>
      </c>
      <c r="C775" s="22">
        <f t="shared" ca="1" si="70"/>
        <v>200</v>
      </c>
      <c r="D775" s="14">
        <f t="shared" ca="1" si="66"/>
        <v>2000</v>
      </c>
      <c r="E775" s="14">
        <f t="shared" si="67"/>
        <v>1500</v>
      </c>
      <c r="F775" s="14">
        <f t="shared" ca="1" si="68"/>
        <v>0</v>
      </c>
      <c r="G775" s="21">
        <f t="shared" ca="1" si="71"/>
        <v>500</v>
      </c>
      <c r="AA775" s="13"/>
    </row>
    <row r="776" spans="1:27">
      <c r="A776" s="12">
        <v>758</v>
      </c>
      <c r="B776" s="20">
        <f t="shared" ca="1" si="69"/>
        <v>0.4767237995198722</v>
      </c>
      <c r="C776" s="22">
        <f t="shared" ca="1" si="70"/>
        <v>150</v>
      </c>
      <c r="D776" s="14">
        <f t="shared" ca="1" si="66"/>
        <v>1500</v>
      </c>
      <c r="E776" s="14">
        <f t="shared" si="67"/>
        <v>1500</v>
      </c>
      <c r="F776" s="14">
        <f t="shared" ca="1" si="68"/>
        <v>125</v>
      </c>
      <c r="G776" s="21">
        <f t="shared" ca="1" si="71"/>
        <v>125</v>
      </c>
      <c r="AA776" s="13"/>
    </row>
    <row r="777" spans="1:27">
      <c r="A777" s="12">
        <v>759</v>
      </c>
      <c r="B777" s="20">
        <f t="shared" ca="1" si="69"/>
        <v>0.32300555860323754</v>
      </c>
      <c r="C777" s="22">
        <f t="shared" ca="1" si="70"/>
        <v>150</v>
      </c>
      <c r="D777" s="14">
        <f t="shared" ca="1" si="66"/>
        <v>1500</v>
      </c>
      <c r="E777" s="14">
        <f t="shared" si="67"/>
        <v>1500</v>
      </c>
      <c r="F777" s="14">
        <f t="shared" ca="1" si="68"/>
        <v>125</v>
      </c>
      <c r="G777" s="21">
        <f t="shared" ca="1" si="71"/>
        <v>125</v>
      </c>
      <c r="AA777" s="13"/>
    </row>
    <row r="778" spans="1:27">
      <c r="A778" s="12">
        <v>760</v>
      </c>
      <c r="B778" s="20">
        <f t="shared" ca="1" si="69"/>
        <v>0.77338031260518103</v>
      </c>
      <c r="C778" s="22">
        <f t="shared" ca="1" si="70"/>
        <v>200</v>
      </c>
      <c r="D778" s="14">
        <f t="shared" ca="1" si="66"/>
        <v>2000</v>
      </c>
      <c r="E778" s="14">
        <f t="shared" si="67"/>
        <v>1500</v>
      </c>
      <c r="F778" s="14">
        <f t="shared" ca="1" si="68"/>
        <v>0</v>
      </c>
      <c r="G778" s="21">
        <f t="shared" ca="1" si="71"/>
        <v>500</v>
      </c>
      <c r="AA778" s="13"/>
    </row>
    <row r="779" spans="1:27">
      <c r="A779" s="12">
        <v>761</v>
      </c>
      <c r="B779" s="20">
        <f t="shared" ca="1" si="69"/>
        <v>0.66836739090877206</v>
      </c>
      <c r="C779" s="22">
        <f t="shared" ca="1" si="70"/>
        <v>200</v>
      </c>
      <c r="D779" s="14">
        <f t="shared" ca="1" si="66"/>
        <v>2000</v>
      </c>
      <c r="E779" s="14">
        <f t="shared" si="67"/>
        <v>1500</v>
      </c>
      <c r="F779" s="14">
        <f t="shared" ca="1" si="68"/>
        <v>0</v>
      </c>
      <c r="G779" s="21">
        <f t="shared" ca="1" si="71"/>
        <v>500</v>
      </c>
      <c r="AA779" s="13"/>
    </row>
    <row r="780" spans="1:27">
      <c r="A780" s="12">
        <v>762</v>
      </c>
      <c r="B780" s="20">
        <f t="shared" ca="1" si="69"/>
        <v>3.8070010195193849E-2</v>
      </c>
      <c r="C780" s="22">
        <f t="shared" ca="1" si="70"/>
        <v>100</v>
      </c>
      <c r="D780" s="14">
        <f t="shared" ca="1" si="66"/>
        <v>1000</v>
      </c>
      <c r="E780" s="14">
        <f t="shared" si="67"/>
        <v>1500</v>
      </c>
      <c r="F780" s="14">
        <f t="shared" ca="1" si="68"/>
        <v>250</v>
      </c>
      <c r="G780" s="21">
        <f t="shared" ca="1" si="71"/>
        <v>-250</v>
      </c>
      <c r="AA780" s="13"/>
    </row>
    <row r="781" spans="1:27">
      <c r="A781" s="12">
        <v>763</v>
      </c>
      <c r="B781" s="20">
        <f t="shared" ca="1" si="69"/>
        <v>0.61974586887390015</v>
      </c>
      <c r="C781" s="22">
        <f t="shared" ca="1" si="70"/>
        <v>200</v>
      </c>
      <c r="D781" s="14">
        <f t="shared" ca="1" si="66"/>
        <v>2000</v>
      </c>
      <c r="E781" s="14">
        <f t="shared" si="67"/>
        <v>1500</v>
      </c>
      <c r="F781" s="14">
        <f t="shared" ca="1" si="68"/>
        <v>0</v>
      </c>
      <c r="G781" s="21">
        <f t="shared" ca="1" si="71"/>
        <v>500</v>
      </c>
      <c r="AA781" s="13"/>
    </row>
    <row r="782" spans="1:27">
      <c r="A782" s="12">
        <v>764</v>
      </c>
      <c r="B782" s="20">
        <f t="shared" ca="1" si="69"/>
        <v>0.16270649901431633</v>
      </c>
      <c r="C782" s="22">
        <f t="shared" ca="1" si="70"/>
        <v>100</v>
      </c>
      <c r="D782" s="14">
        <f t="shared" ca="1" si="66"/>
        <v>1000</v>
      </c>
      <c r="E782" s="14">
        <f t="shared" si="67"/>
        <v>1500</v>
      </c>
      <c r="F782" s="14">
        <f t="shared" ca="1" si="68"/>
        <v>250</v>
      </c>
      <c r="G782" s="21">
        <f t="shared" ca="1" si="71"/>
        <v>-250</v>
      </c>
      <c r="AA782" s="13"/>
    </row>
    <row r="783" spans="1:27">
      <c r="A783" s="12">
        <v>765</v>
      </c>
      <c r="B783" s="20">
        <f t="shared" ca="1" si="69"/>
        <v>0.68017147459496041</v>
      </c>
      <c r="C783" s="22">
        <f t="shared" ca="1" si="70"/>
        <v>200</v>
      </c>
      <c r="D783" s="14">
        <f t="shared" ca="1" si="66"/>
        <v>2000</v>
      </c>
      <c r="E783" s="14">
        <f t="shared" si="67"/>
        <v>1500</v>
      </c>
      <c r="F783" s="14">
        <f t="shared" ca="1" si="68"/>
        <v>0</v>
      </c>
      <c r="G783" s="21">
        <f t="shared" ca="1" si="71"/>
        <v>500</v>
      </c>
      <c r="AA783" s="13"/>
    </row>
    <row r="784" spans="1:27">
      <c r="A784" s="12">
        <v>766</v>
      </c>
      <c r="B784" s="20">
        <f t="shared" ca="1" si="69"/>
        <v>0.53330712210497566</v>
      </c>
      <c r="C784" s="22">
        <f t="shared" ca="1" si="70"/>
        <v>200</v>
      </c>
      <c r="D784" s="14">
        <f t="shared" ca="1" si="66"/>
        <v>2000</v>
      </c>
      <c r="E784" s="14">
        <f t="shared" si="67"/>
        <v>1500</v>
      </c>
      <c r="F784" s="14">
        <f t="shared" ca="1" si="68"/>
        <v>0</v>
      </c>
      <c r="G784" s="21">
        <f t="shared" ca="1" si="71"/>
        <v>500</v>
      </c>
      <c r="AA784" s="13"/>
    </row>
    <row r="785" spans="1:27">
      <c r="A785" s="12">
        <v>767</v>
      </c>
      <c r="B785" s="20">
        <f t="shared" ca="1" si="69"/>
        <v>2.7793393081902984E-2</v>
      </c>
      <c r="C785" s="22">
        <f t="shared" ca="1" si="70"/>
        <v>100</v>
      </c>
      <c r="D785" s="14">
        <f t="shared" ca="1" si="66"/>
        <v>1000</v>
      </c>
      <c r="E785" s="14">
        <f t="shared" si="67"/>
        <v>1500</v>
      </c>
      <c r="F785" s="14">
        <f t="shared" ca="1" si="68"/>
        <v>250</v>
      </c>
      <c r="G785" s="21">
        <f t="shared" ca="1" si="71"/>
        <v>-250</v>
      </c>
      <c r="AA785" s="13"/>
    </row>
    <row r="786" spans="1:27">
      <c r="A786" s="12">
        <v>768</v>
      </c>
      <c r="B786" s="20">
        <f t="shared" ca="1" si="69"/>
        <v>0.73630931243727937</v>
      </c>
      <c r="C786" s="22">
        <f t="shared" ca="1" si="70"/>
        <v>200</v>
      </c>
      <c r="D786" s="14">
        <f t="shared" ca="1" si="66"/>
        <v>2000</v>
      </c>
      <c r="E786" s="14">
        <f t="shared" si="67"/>
        <v>1500</v>
      </c>
      <c r="F786" s="14">
        <f t="shared" ca="1" si="68"/>
        <v>0</v>
      </c>
      <c r="G786" s="21">
        <f t="shared" ca="1" si="71"/>
        <v>500</v>
      </c>
      <c r="AA786" s="13"/>
    </row>
    <row r="787" spans="1:27">
      <c r="A787" s="12">
        <v>769</v>
      </c>
      <c r="B787" s="20">
        <f t="shared" ca="1" si="69"/>
        <v>0.16391954692467636</v>
      </c>
      <c r="C787" s="22">
        <f t="shared" ca="1" si="70"/>
        <v>100</v>
      </c>
      <c r="D787" s="14">
        <f t="shared" ref="D787:D850" ca="1" si="72">Unit_price*MIN(C787,Order_quantity)</f>
        <v>1000</v>
      </c>
      <c r="E787" s="14">
        <f t="shared" ref="E787:E850" si="73">Unit_cost*Order_quantity</f>
        <v>1500</v>
      </c>
      <c r="F787" s="14">
        <f t="shared" ref="F787:F850" ca="1" si="74">Unit_refund*MAX(Order_quantity-C787,0)</f>
        <v>250</v>
      </c>
      <c r="G787" s="21">
        <f t="shared" ca="1" si="71"/>
        <v>-250</v>
      </c>
      <c r="AA787" s="13"/>
    </row>
    <row r="788" spans="1:27">
      <c r="A788" s="12">
        <v>770</v>
      </c>
      <c r="B788" s="20">
        <f t="shared" ref="B788:B851" ca="1" si="75">RAND()</f>
        <v>0.4636287599678921</v>
      </c>
      <c r="C788" s="22">
        <f t="shared" ref="C788:C851" ca="1" si="76">VLOOKUP(B788,$D$5:$E$9,2,TRUE)</f>
        <v>150</v>
      </c>
      <c r="D788" s="14">
        <f t="shared" ca="1" si="72"/>
        <v>1500</v>
      </c>
      <c r="E788" s="14">
        <f t="shared" si="73"/>
        <v>1500</v>
      </c>
      <c r="F788" s="14">
        <f t="shared" ca="1" si="74"/>
        <v>125</v>
      </c>
      <c r="G788" s="21">
        <f t="shared" ref="G788:G851" ca="1" si="77">D788+F788-E788</f>
        <v>125</v>
      </c>
      <c r="AA788" s="13"/>
    </row>
    <row r="789" spans="1:27">
      <c r="A789" s="12">
        <v>771</v>
      </c>
      <c r="B789" s="20">
        <f t="shared" ca="1" si="75"/>
        <v>0.22981329884787838</v>
      </c>
      <c r="C789" s="22">
        <f t="shared" ca="1" si="76"/>
        <v>100</v>
      </c>
      <c r="D789" s="14">
        <f t="shared" ca="1" si="72"/>
        <v>1000</v>
      </c>
      <c r="E789" s="14">
        <f t="shared" si="73"/>
        <v>1500</v>
      </c>
      <c r="F789" s="14">
        <f t="shared" ca="1" si="74"/>
        <v>250</v>
      </c>
      <c r="G789" s="21">
        <f t="shared" ca="1" si="77"/>
        <v>-250</v>
      </c>
      <c r="AA789" s="13"/>
    </row>
    <row r="790" spans="1:27">
      <c r="A790" s="12">
        <v>772</v>
      </c>
      <c r="B790" s="20">
        <f t="shared" ca="1" si="75"/>
        <v>0.31284561885252449</v>
      </c>
      <c r="C790" s="22">
        <f t="shared" ca="1" si="76"/>
        <v>150</v>
      </c>
      <c r="D790" s="14">
        <f t="shared" ca="1" si="72"/>
        <v>1500</v>
      </c>
      <c r="E790" s="14">
        <f t="shared" si="73"/>
        <v>1500</v>
      </c>
      <c r="F790" s="14">
        <f t="shared" ca="1" si="74"/>
        <v>125</v>
      </c>
      <c r="G790" s="21">
        <f t="shared" ca="1" si="77"/>
        <v>125</v>
      </c>
      <c r="AA790" s="13"/>
    </row>
    <row r="791" spans="1:27">
      <c r="A791" s="12">
        <v>773</v>
      </c>
      <c r="B791" s="20">
        <f t="shared" ca="1" si="75"/>
        <v>7.7100895610563436E-3</v>
      </c>
      <c r="C791" s="22">
        <f t="shared" ca="1" si="76"/>
        <v>100</v>
      </c>
      <c r="D791" s="14">
        <f t="shared" ca="1" si="72"/>
        <v>1000</v>
      </c>
      <c r="E791" s="14">
        <f t="shared" si="73"/>
        <v>1500</v>
      </c>
      <c r="F791" s="14">
        <f t="shared" ca="1" si="74"/>
        <v>250</v>
      </c>
      <c r="G791" s="21">
        <f t="shared" ca="1" si="77"/>
        <v>-250</v>
      </c>
      <c r="AA791" s="13"/>
    </row>
    <row r="792" spans="1:27">
      <c r="A792" s="12">
        <v>774</v>
      </c>
      <c r="B792" s="20">
        <f t="shared" ca="1" si="75"/>
        <v>0.50163222532622354</v>
      </c>
      <c r="C792" s="22">
        <f t="shared" ca="1" si="76"/>
        <v>200</v>
      </c>
      <c r="D792" s="14">
        <f t="shared" ca="1" si="72"/>
        <v>2000</v>
      </c>
      <c r="E792" s="14">
        <f t="shared" si="73"/>
        <v>1500</v>
      </c>
      <c r="F792" s="14">
        <f t="shared" ca="1" si="74"/>
        <v>0</v>
      </c>
      <c r="G792" s="21">
        <f t="shared" ca="1" si="77"/>
        <v>500</v>
      </c>
      <c r="AA792" s="13"/>
    </row>
    <row r="793" spans="1:27">
      <c r="A793" s="12">
        <v>775</v>
      </c>
      <c r="B793" s="20">
        <f t="shared" ca="1" si="75"/>
        <v>0.65415963286195666</v>
      </c>
      <c r="C793" s="22">
        <f t="shared" ca="1" si="76"/>
        <v>200</v>
      </c>
      <c r="D793" s="14">
        <f t="shared" ca="1" si="72"/>
        <v>2000</v>
      </c>
      <c r="E793" s="14">
        <f t="shared" si="73"/>
        <v>1500</v>
      </c>
      <c r="F793" s="14">
        <f t="shared" ca="1" si="74"/>
        <v>0</v>
      </c>
      <c r="G793" s="21">
        <f t="shared" ca="1" si="77"/>
        <v>500</v>
      </c>
      <c r="AA793" s="13"/>
    </row>
    <row r="794" spans="1:27">
      <c r="A794" s="12">
        <v>776</v>
      </c>
      <c r="B794" s="20">
        <f t="shared" ca="1" si="75"/>
        <v>0.50031821317461678</v>
      </c>
      <c r="C794" s="22">
        <f t="shared" ca="1" si="76"/>
        <v>200</v>
      </c>
      <c r="D794" s="14">
        <f t="shared" ca="1" si="72"/>
        <v>2000</v>
      </c>
      <c r="E794" s="14">
        <f t="shared" si="73"/>
        <v>1500</v>
      </c>
      <c r="F794" s="14">
        <f t="shared" ca="1" si="74"/>
        <v>0</v>
      </c>
      <c r="G794" s="21">
        <f t="shared" ca="1" si="77"/>
        <v>500</v>
      </c>
      <c r="AA794" s="13"/>
    </row>
    <row r="795" spans="1:27">
      <c r="A795" s="12">
        <v>777</v>
      </c>
      <c r="B795" s="20">
        <f t="shared" ca="1" si="75"/>
        <v>0.1347739632970737</v>
      </c>
      <c r="C795" s="22">
        <f t="shared" ca="1" si="76"/>
        <v>100</v>
      </c>
      <c r="D795" s="14">
        <f t="shared" ca="1" si="72"/>
        <v>1000</v>
      </c>
      <c r="E795" s="14">
        <f t="shared" si="73"/>
        <v>1500</v>
      </c>
      <c r="F795" s="14">
        <f t="shared" ca="1" si="74"/>
        <v>250</v>
      </c>
      <c r="G795" s="21">
        <f t="shared" ca="1" si="77"/>
        <v>-250</v>
      </c>
      <c r="AA795" s="13"/>
    </row>
    <row r="796" spans="1:27">
      <c r="A796" s="12">
        <v>778</v>
      </c>
      <c r="B796" s="20">
        <f t="shared" ca="1" si="75"/>
        <v>0.37948849326514111</v>
      </c>
      <c r="C796" s="22">
        <f t="shared" ca="1" si="76"/>
        <v>150</v>
      </c>
      <c r="D796" s="14">
        <f t="shared" ca="1" si="72"/>
        <v>1500</v>
      </c>
      <c r="E796" s="14">
        <f t="shared" si="73"/>
        <v>1500</v>
      </c>
      <c r="F796" s="14">
        <f t="shared" ca="1" si="74"/>
        <v>125</v>
      </c>
      <c r="G796" s="21">
        <f t="shared" ca="1" si="77"/>
        <v>125</v>
      </c>
      <c r="AA796" s="13"/>
    </row>
    <row r="797" spans="1:27">
      <c r="A797" s="12">
        <v>779</v>
      </c>
      <c r="B797" s="20">
        <f t="shared" ca="1" si="75"/>
        <v>0.82126416675730984</v>
      </c>
      <c r="C797" s="22">
        <f t="shared" ca="1" si="76"/>
        <v>250</v>
      </c>
      <c r="D797" s="14">
        <f t="shared" ca="1" si="72"/>
        <v>2000</v>
      </c>
      <c r="E797" s="14">
        <f t="shared" si="73"/>
        <v>1500</v>
      </c>
      <c r="F797" s="14">
        <f t="shared" ca="1" si="74"/>
        <v>0</v>
      </c>
      <c r="G797" s="21">
        <f t="shared" ca="1" si="77"/>
        <v>500</v>
      </c>
      <c r="AA797" s="13"/>
    </row>
    <row r="798" spans="1:27">
      <c r="A798" s="12">
        <v>780</v>
      </c>
      <c r="B798" s="20">
        <f t="shared" ca="1" si="75"/>
        <v>0.74519207421292399</v>
      </c>
      <c r="C798" s="22">
        <f t="shared" ca="1" si="76"/>
        <v>200</v>
      </c>
      <c r="D798" s="14">
        <f t="shared" ca="1" si="72"/>
        <v>2000</v>
      </c>
      <c r="E798" s="14">
        <f t="shared" si="73"/>
        <v>1500</v>
      </c>
      <c r="F798" s="14">
        <f t="shared" ca="1" si="74"/>
        <v>0</v>
      </c>
      <c r="G798" s="21">
        <f t="shared" ca="1" si="77"/>
        <v>500</v>
      </c>
      <c r="AA798" s="13"/>
    </row>
    <row r="799" spans="1:27">
      <c r="A799" s="12">
        <v>781</v>
      </c>
      <c r="B799" s="20">
        <f t="shared" ca="1" si="75"/>
        <v>0.70423339279503838</v>
      </c>
      <c r="C799" s="22">
        <f t="shared" ca="1" si="76"/>
        <v>200</v>
      </c>
      <c r="D799" s="14">
        <f t="shared" ca="1" si="72"/>
        <v>2000</v>
      </c>
      <c r="E799" s="14">
        <f t="shared" si="73"/>
        <v>1500</v>
      </c>
      <c r="F799" s="14">
        <f t="shared" ca="1" si="74"/>
        <v>0</v>
      </c>
      <c r="G799" s="21">
        <f t="shared" ca="1" si="77"/>
        <v>500</v>
      </c>
      <c r="AA799" s="13"/>
    </row>
    <row r="800" spans="1:27">
      <c r="A800" s="12">
        <v>782</v>
      </c>
      <c r="B800" s="20">
        <f t="shared" ca="1" si="75"/>
        <v>0.53792817118641256</v>
      </c>
      <c r="C800" s="22">
        <f t="shared" ca="1" si="76"/>
        <v>200</v>
      </c>
      <c r="D800" s="14">
        <f t="shared" ca="1" si="72"/>
        <v>2000</v>
      </c>
      <c r="E800" s="14">
        <f t="shared" si="73"/>
        <v>1500</v>
      </c>
      <c r="F800" s="14">
        <f t="shared" ca="1" si="74"/>
        <v>0</v>
      </c>
      <c r="G800" s="21">
        <f t="shared" ca="1" si="77"/>
        <v>500</v>
      </c>
      <c r="AA800" s="13"/>
    </row>
    <row r="801" spans="1:27">
      <c r="A801" s="12">
        <v>783</v>
      </c>
      <c r="B801" s="20">
        <f t="shared" ca="1" si="75"/>
        <v>0.5536101557488099</v>
      </c>
      <c r="C801" s="22">
        <f t="shared" ca="1" si="76"/>
        <v>200</v>
      </c>
      <c r="D801" s="14">
        <f t="shared" ca="1" si="72"/>
        <v>2000</v>
      </c>
      <c r="E801" s="14">
        <f t="shared" si="73"/>
        <v>1500</v>
      </c>
      <c r="F801" s="14">
        <f t="shared" ca="1" si="74"/>
        <v>0</v>
      </c>
      <c r="G801" s="21">
        <f t="shared" ca="1" si="77"/>
        <v>500</v>
      </c>
      <c r="AA801" s="13"/>
    </row>
    <row r="802" spans="1:27">
      <c r="A802" s="12">
        <v>784</v>
      </c>
      <c r="B802" s="20">
        <f t="shared" ca="1" si="75"/>
        <v>0.56923928854070815</v>
      </c>
      <c r="C802" s="22">
        <f t="shared" ca="1" si="76"/>
        <v>200</v>
      </c>
      <c r="D802" s="14">
        <f t="shared" ca="1" si="72"/>
        <v>2000</v>
      </c>
      <c r="E802" s="14">
        <f t="shared" si="73"/>
        <v>1500</v>
      </c>
      <c r="F802" s="14">
        <f t="shared" ca="1" si="74"/>
        <v>0</v>
      </c>
      <c r="G802" s="21">
        <f t="shared" ca="1" si="77"/>
        <v>500</v>
      </c>
      <c r="AA802" s="13"/>
    </row>
    <row r="803" spans="1:27">
      <c r="A803" s="12">
        <v>785</v>
      </c>
      <c r="B803" s="20">
        <f t="shared" ca="1" si="75"/>
        <v>0.76815559317743376</v>
      </c>
      <c r="C803" s="22">
        <f t="shared" ca="1" si="76"/>
        <v>200</v>
      </c>
      <c r="D803" s="14">
        <f t="shared" ca="1" si="72"/>
        <v>2000</v>
      </c>
      <c r="E803" s="14">
        <f t="shared" si="73"/>
        <v>1500</v>
      </c>
      <c r="F803" s="14">
        <f t="shared" ca="1" si="74"/>
        <v>0</v>
      </c>
      <c r="G803" s="21">
        <f t="shared" ca="1" si="77"/>
        <v>500</v>
      </c>
      <c r="AA803" s="13"/>
    </row>
    <row r="804" spans="1:27">
      <c r="A804" s="12">
        <v>786</v>
      </c>
      <c r="B804" s="20">
        <f t="shared" ca="1" si="75"/>
        <v>0.45179352208634793</v>
      </c>
      <c r="C804" s="22">
        <f t="shared" ca="1" si="76"/>
        <v>150</v>
      </c>
      <c r="D804" s="14">
        <f t="shared" ca="1" si="72"/>
        <v>1500</v>
      </c>
      <c r="E804" s="14">
        <f t="shared" si="73"/>
        <v>1500</v>
      </c>
      <c r="F804" s="14">
        <f t="shared" ca="1" si="74"/>
        <v>125</v>
      </c>
      <c r="G804" s="21">
        <f t="shared" ca="1" si="77"/>
        <v>125</v>
      </c>
      <c r="AA804" s="13"/>
    </row>
    <row r="805" spans="1:27">
      <c r="A805" s="12">
        <v>787</v>
      </c>
      <c r="B805" s="20">
        <f t="shared" ca="1" si="75"/>
        <v>0.51474104007611399</v>
      </c>
      <c r="C805" s="22">
        <f t="shared" ca="1" si="76"/>
        <v>200</v>
      </c>
      <c r="D805" s="14">
        <f t="shared" ca="1" si="72"/>
        <v>2000</v>
      </c>
      <c r="E805" s="14">
        <f t="shared" si="73"/>
        <v>1500</v>
      </c>
      <c r="F805" s="14">
        <f t="shared" ca="1" si="74"/>
        <v>0</v>
      </c>
      <c r="G805" s="21">
        <f t="shared" ca="1" si="77"/>
        <v>500</v>
      </c>
      <c r="AA805" s="13"/>
    </row>
    <row r="806" spans="1:27">
      <c r="A806" s="12">
        <v>788</v>
      </c>
      <c r="B806" s="20">
        <f t="shared" ca="1" si="75"/>
        <v>0.98214213667591221</v>
      </c>
      <c r="C806" s="22">
        <f t="shared" ca="1" si="76"/>
        <v>300</v>
      </c>
      <c r="D806" s="14">
        <f t="shared" ca="1" si="72"/>
        <v>2000</v>
      </c>
      <c r="E806" s="14">
        <f t="shared" si="73"/>
        <v>1500</v>
      </c>
      <c r="F806" s="14">
        <f t="shared" ca="1" si="74"/>
        <v>0</v>
      </c>
      <c r="G806" s="21">
        <f t="shared" ca="1" si="77"/>
        <v>500</v>
      </c>
      <c r="AA806" s="13"/>
    </row>
    <row r="807" spans="1:27">
      <c r="A807" s="12">
        <v>789</v>
      </c>
      <c r="B807" s="20">
        <f t="shared" ca="1" si="75"/>
        <v>0.61736427866127608</v>
      </c>
      <c r="C807" s="22">
        <f t="shared" ca="1" si="76"/>
        <v>200</v>
      </c>
      <c r="D807" s="14">
        <f t="shared" ca="1" si="72"/>
        <v>2000</v>
      </c>
      <c r="E807" s="14">
        <f t="shared" si="73"/>
        <v>1500</v>
      </c>
      <c r="F807" s="14">
        <f t="shared" ca="1" si="74"/>
        <v>0</v>
      </c>
      <c r="G807" s="21">
        <f t="shared" ca="1" si="77"/>
        <v>500</v>
      </c>
      <c r="AA807" s="13"/>
    </row>
    <row r="808" spans="1:27">
      <c r="A808" s="12">
        <v>790</v>
      </c>
      <c r="B808" s="20">
        <f t="shared" ca="1" si="75"/>
        <v>2.4874378073147407E-2</v>
      </c>
      <c r="C808" s="22">
        <f t="shared" ca="1" si="76"/>
        <v>100</v>
      </c>
      <c r="D808" s="14">
        <f t="shared" ca="1" si="72"/>
        <v>1000</v>
      </c>
      <c r="E808" s="14">
        <f t="shared" si="73"/>
        <v>1500</v>
      </c>
      <c r="F808" s="14">
        <f t="shared" ca="1" si="74"/>
        <v>250</v>
      </c>
      <c r="G808" s="21">
        <f t="shared" ca="1" si="77"/>
        <v>-250</v>
      </c>
      <c r="AA808" s="13"/>
    </row>
    <row r="809" spans="1:27">
      <c r="A809" s="12">
        <v>791</v>
      </c>
      <c r="B809" s="20">
        <f t="shared" ca="1" si="75"/>
        <v>0.97425981224007696</v>
      </c>
      <c r="C809" s="22">
        <f t="shared" ca="1" si="76"/>
        <v>300</v>
      </c>
      <c r="D809" s="14">
        <f t="shared" ca="1" si="72"/>
        <v>2000</v>
      </c>
      <c r="E809" s="14">
        <f t="shared" si="73"/>
        <v>1500</v>
      </c>
      <c r="F809" s="14">
        <f t="shared" ca="1" si="74"/>
        <v>0</v>
      </c>
      <c r="G809" s="21">
        <f t="shared" ca="1" si="77"/>
        <v>500</v>
      </c>
      <c r="AA809" s="13"/>
    </row>
    <row r="810" spans="1:27">
      <c r="A810" s="12">
        <v>792</v>
      </c>
      <c r="B810" s="20">
        <f t="shared" ca="1" si="75"/>
        <v>0.6272987348735739</v>
      </c>
      <c r="C810" s="22">
        <f t="shared" ca="1" si="76"/>
        <v>200</v>
      </c>
      <c r="D810" s="14">
        <f t="shared" ca="1" si="72"/>
        <v>2000</v>
      </c>
      <c r="E810" s="14">
        <f t="shared" si="73"/>
        <v>1500</v>
      </c>
      <c r="F810" s="14">
        <f t="shared" ca="1" si="74"/>
        <v>0</v>
      </c>
      <c r="G810" s="21">
        <f t="shared" ca="1" si="77"/>
        <v>500</v>
      </c>
      <c r="AA810" s="13"/>
    </row>
    <row r="811" spans="1:27">
      <c r="A811" s="12">
        <v>793</v>
      </c>
      <c r="B811" s="20">
        <f t="shared" ca="1" si="75"/>
        <v>0.89569275524463521</v>
      </c>
      <c r="C811" s="22">
        <f t="shared" ca="1" si="76"/>
        <v>250</v>
      </c>
      <c r="D811" s="14">
        <f t="shared" ca="1" si="72"/>
        <v>2000</v>
      </c>
      <c r="E811" s="14">
        <f t="shared" si="73"/>
        <v>1500</v>
      </c>
      <c r="F811" s="14">
        <f t="shared" ca="1" si="74"/>
        <v>0</v>
      </c>
      <c r="G811" s="21">
        <f t="shared" ca="1" si="77"/>
        <v>500</v>
      </c>
      <c r="AA811" s="13"/>
    </row>
    <row r="812" spans="1:27">
      <c r="A812" s="12">
        <v>794</v>
      </c>
      <c r="B812" s="20">
        <f t="shared" ca="1" si="75"/>
        <v>0.51748309122033531</v>
      </c>
      <c r="C812" s="22">
        <f t="shared" ca="1" si="76"/>
        <v>200</v>
      </c>
      <c r="D812" s="14">
        <f t="shared" ca="1" si="72"/>
        <v>2000</v>
      </c>
      <c r="E812" s="14">
        <f t="shared" si="73"/>
        <v>1500</v>
      </c>
      <c r="F812" s="14">
        <f t="shared" ca="1" si="74"/>
        <v>0</v>
      </c>
      <c r="G812" s="21">
        <f t="shared" ca="1" si="77"/>
        <v>500</v>
      </c>
      <c r="AA812" s="13"/>
    </row>
    <row r="813" spans="1:27">
      <c r="A813" s="12">
        <v>795</v>
      </c>
      <c r="B813" s="20">
        <f t="shared" ca="1" si="75"/>
        <v>0.21074801205339877</v>
      </c>
      <c r="C813" s="22">
        <f t="shared" ca="1" si="76"/>
        <v>100</v>
      </c>
      <c r="D813" s="14">
        <f t="shared" ca="1" si="72"/>
        <v>1000</v>
      </c>
      <c r="E813" s="14">
        <f t="shared" si="73"/>
        <v>1500</v>
      </c>
      <c r="F813" s="14">
        <f t="shared" ca="1" si="74"/>
        <v>250</v>
      </c>
      <c r="G813" s="21">
        <f t="shared" ca="1" si="77"/>
        <v>-250</v>
      </c>
      <c r="AA813" s="13"/>
    </row>
    <row r="814" spans="1:27">
      <c r="A814" s="12">
        <v>796</v>
      </c>
      <c r="B814" s="20">
        <f t="shared" ca="1" si="75"/>
        <v>0.50710369292903723</v>
      </c>
      <c r="C814" s="22">
        <f t="shared" ca="1" si="76"/>
        <v>200</v>
      </c>
      <c r="D814" s="14">
        <f t="shared" ca="1" si="72"/>
        <v>2000</v>
      </c>
      <c r="E814" s="14">
        <f t="shared" si="73"/>
        <v>1500</v>
      </c>
      <c r="F814" s="14">
        <f t="shared" ca="1" si="74"/>
        <v>0</v>
      </c>
      <c r="G814" s="21">
        <f t="shared" ca="1" si="77"/>
        <v>500</v>
      </c>
      <c r="AA814" s="13"/>
    </row>
    <row r="815" spans="1:27">
      <c r="A815" s="12">
        <v>797</v>
      </c>
      <c r="B815" s="20">
        <f t="shared" ca="1" si="75"/>
        <v>0.49170468108836662</v>
      </c>
      <c r="C815" s="22">
        <f t="shared" ca="1" si="76"/>
        <v>150</v>
      </c>
      <c r="D815" s="14">
        <f t="shared" ca="1" si="72"/>
        <v>1500</v>
      </c>
      <c r="E815" s="14">
        <f t="shared" si="73"/>
        <v>1500</v>
      </c>
      <c r="F815" s="14">
        <f t="shared" ca="1" si="74"/>
        <v>125</v>
      </c>
      <c r="G815" s="21">
        <f t="shared" ca="1" si="77"/>
        <v>125</v>
      </c>
      <c r="AA815" s="13"/>
    </row>
    <row r="816" spans="1:27">
      <c r="A816" s="12">
        <v>798</v>
      </c>
      <c r="B816" s="20">
        <f t="shared" ca="1" si="75"/>
        <v>0.73324982104506975</v>
      </c>
      <c r="C816" s="22">
        <f t="shared" ca="1" si="76"/>
        <v>200</v>
      </c>
      <c r="D816" s="14">
        <f t="shared" ca="1" si="72"/>
        <v>2000</v>
      </c>
      <c r="E816" s="14">
        <f t="shared" si="73"/>
        <v>1500</v>
      </c>
      <c r="F816" s="14">
        <f t="shared" ca="1" si="74"/>
        <v>0</v>
      </c>
      <c r="G816" s="21">
        <f t="shared" ca="1" si="77"/>
        <v>500</v>
      </c>
      <c r="AA816" s="13"/>
    </row>
    <row r="817" spans="1:27">
      <c r="A817" s="12">
        <v>799</v>
      </c>
      <c r="B817" s="20">
        <f t="shared" ca="1" si="75"/>
        <v>5.2945668161814563E-3</v>
      </c>
      <c r="C817" s="22">
        <f t="shared" ca="1" si="76"/>
        <v>100</v>
      </c>
      <c r="D817" s="14">
        <f t="shared" ca="1" si="72"/>
        <v>1000</v>
      </c>
      <c r="E817" s="14">
        <f t="shared" si="73"/>
        <v>1500</v>
      </c>
      <c r="F817" s="14">
        <f t="shared" ca="1" si="74"/>
        <v>250</v>
      </c>
      <c r="G817" s="21">
        <f t="shared" ca="1" si="77"/>
        <v>-250</v>
      </c>
      <c r="AA817" s="13"/>
    </row>
    <row r="818" spans="1:27">
      <c r="A818" s="12">
        <v>800</v>
      </c>
      <c r="B818" s="20">
        <f t="shared" ca="1" si="75"/>
        <v>0.21981980373446208</v>
      </c>
      <c r="C818" s="22">
        <f t="shared" ca="1" si="76"/>
        <v>100</v>
      </c>
      <c r="D818" s="14">
        <f t="shared" ca="1" si="72"/>
        <v>1000</v>
      </c>
      <c r="E818" s="14">
        <f t="shared" si="73"/>
        <v>1500</v>
      </c>
      <c r="F818" s="14">
        <f t="shared" ca="1" si="74"/>
        <v>250</v>
      </c>
      <c r="G818" s="21">
        <f t="shared" ca="1" si="77"/>
        <v>-250</v>
      </c>
      <c r="AA818" s="13"/>
    </row>
    <row r="819" spans="1:27">
      <c r="A819" s="12">
        <v>801</v>
      </c>
      <c r="B819" s="20">
        <f t="shared" ca="1" si="75"/>
        <v>0.8769841243969807</v>
      </c>
      <c r="C819" s="22">
        <f t="shared" ca="1" si="76"/>
        <v>250</v>
      </c>
      <c r="D819" s="14">
        <f t="shared" ca="1" si="72"/>
        <v>2000</v>
      </c>
      <c r="E819" s="14">
        <f t="shared" si="73"/>
        <v>1500</v>
      </c>
      <c r="F819" s="14">
        <f t="shared" ca="1" si="74"/>
        <v>0</v>
      </c>
      <c r="G819" s="21">
        <f t="shared" ca="1" si="77"/>
        <v>500</v>
      </c>
      <c r="AA819" s="13"/>
    </row>
    <row r="820" spans="1:27">
      <c r="A820" s="12">
        <v>802</v>
      </c>
      <c r="B820" s="20">
        <f t="shared" ca="1" si="75"/>
        <v>0.98615654293033661</v>
      </c>
      <c r="C820" s="22">
        <f t="shared" ca="1" si="76"/>
        <v>300</v>
      </c>
      <c r="D820" s="14">
        <f t="shared" ca="1" si="72"/>
        <v>2000</v>
      </c>
      <c r="E820" s="14">
        <f t="shared" si="73"/>
        <v>1500</v>
      </c>
      <c r="F820" s="14">
        <f t="shared" ca="1" si="74"/>
        <v>0</v>
      </c>
      <c r="G820" s="21">
        <f t="shared" ca="1" si="77"/>
        <v>500</v>
      </c>
      <c r="AA820" s="13"/>
    </row>
    <row r="821" spans="1:27">
      <c r="A821" s="12">
        <v>803</v>
      </c>
      <c r="B821" s="20">
        <f t="shared" ca="1" si="75"/>
        <v>0.73697173346010603</v>
      </c>
      <c r="C821" s="22">
        <f t="shared" ca="1" si="76"/>
        <v>200</v>
      </c>
      <c r="D821" s="14">
        <f t="shared" ca="1" si="72"/>
        <v>2000</v>
      </c>
      <c r="E821" s="14">
        <f t="shared" si="73"/>
        <v>1500</v>
      </c>
      <c r="F821" s="14">
        <f t="shared" ca="1" si="74"/>
        <v>0</v>
      </c>
      <c r="G821" s="21">
        <f t="shared" ca="1" si="77"/>
        <v>500</v>
      </c>
      <c r="AA821" s="13"/>
    </row>
    <row r="822" spans="1:27">
      <c r="A822" s="12">
        <v>804</v>
      </c>
      <c r="B822" s="20">
        <f t="shared" ca="1" si="75"/>
        <v>0.32739738099623616</v>
      </c>
      <c r="C822" s="22">
        <f t="shared" ca="1" si="76"/>
        <v>150</v>
      </c>
      <c r="D822" s="14">
        <f t="shared" ca="1" si="72"/>
        <v>1500</v>
      </c>
      <c r="E822" s="14">
        <f t="shared" si="73"/>
        <v>1500</v>
      </c>
      <c r="F822" s="14">
        <f t="shared" ca="1" si="74"/>
        <v>125</v>
      </c>
      <c r="G822" s="21">
        <f t="shared" ca="1" si="77"/>
        <v>125</v>
      </c>
      <c r="AA822" s="13"/>
    </row>
    <row r="823" spans="1:27">
      <c r="A823" s="12">
        <v>805</v>
      </c>
      <c r="B823" s="20">
        <f t="shared" ca="1" si="75"/>
        <v>0.86153190431709803</v>
      </c>
      <c r="C823" s="22">
        <f t="shared" ca="1" si="76"/>
        <v>250</v>
      </c>
      <c r="D823" s="14">
        <f t="shared" ca="1" si="72"/>
        <v>2000</v>
      </c>
      <c r="E823" s="14">
        <f t="shared" si="73"/>
        <v>1500</v>
      </c>
      <c r="F823" s="14">
        <f t="shared" ca="1" si="74"/>
        <v>0</v>
      </c>
      <c r="G823" s="21">
        <f t="shared" ca="1" si="77"/>
        <v>500</v>
      </c>
      <c r="AA823" s="13"/>
    </row>
    <row r="824" spans="1:27">
      <c r="A824" s="12">
        <v>806</v>
      </c>
      <c r="B824" s="20">
        <f t="shared" ca="1" si="75"/>
        <v>0.27711313824815242</v>
      </c>
      <c r="C824" s="22">
        <f t="shared" ca="1" si="76"/>
        <v>100</v>
      </c>
      <c r="D824" s="14">
        <f t="shared" ca="1" si="72"/>
        <v>1000</v>
      </c>
      <c r="E824" s="14">
        <f t="shared" si="73"/>
        <v>1500</v>
      </c>
      <c r="F824" s="14">
        <f t="shared" ca="1" si="74"/>
        <v>250</v>
      </c>
      <c r="G824" s="21">
        <f t="shared" ca="1" si="77"/>
        <v>-250</v>
      </c>
      <c r="AA824" s="13"/>
    </row>
    <row r="825" spans="1:27">
      <c r="A825" s="12">
        <v>807</v>
      </c>
      <c r="B825" s="20">
        <f t="shared" ca="1" si="75"/>
        <v>0.26082216053705032</v>
      </c>
      <c r="C825" s="22">
        <f t="shared" ca="1" si="76"/>
        <v>100</v>
      </c>
      <c r="D825" s="14">
        <f t="shared" ca="1" si="72"/>
        <v>1000</v>
      </c>
      <c r="E825" s="14">
        <f t="shared" si="73"/>
        <v>1500</v>
      </c>
      <c r="F825" s="14">
        <f t="shared" ca="1" si="74"/>
        <v>250</v>
      </c>
      <c r="G825" s="21">
        <f t="shared" ca="1" si="77"/>
        <v>-250</v>
      </c>
      <c r="AA825" s="13"/>
    </row>
    <row r="826" spans="1:27">
      <c r="A826" s="12">
        <v>808</v>
      </c>
      <c r="B826" s="20">
        <f t="shared" ca="1" si="75"/>
        <v>0.46328681320431586</v>
      </c>
      <c r="C826" s="22">
        <f t="shared" ca="1" si="76"/>
        <v>150</v>
      </c>
      <c r="D826" s="14">
        <f t="shared" ca="1" si="72"/>
        <v>1500</v>
      </c>
      <c r="E826" s="14">
        <f t="shared" si="73"/>
        <v>1500</v>
      </c>
      <c r="F826" s="14">
        <f t="shared" ca="1" si="74"/>
        <v>125</v>
      </c>
      <c r="G826" s="21">
        <f t="shared" ca="1" si="77"/>
        <v>125</v>
      </c>
      <c r="AA826" s="13"/>
    </row>
    <row r="827" spans="1:27">
      <c r="A827" s="12">
        <v>809</v>
      </c>
      <c r="B827" s="20">
        <f t="shared" ca="1" si="75"/>
        <v>7.7702546645475823E-2</v>
      </c>
      <c r="C827" s="22">
        <f t="shared" ca="1" si="76"/>
        <v>100</v>
      </c>
      <c r="D827" s="14">
        <f t="shared" ca="1" si="72"/>
        <v>1000</v>
      </c>
      <c r="E827" s="14">
        <f t="shared" si="73"/>
        <v>1500</v>
      </c>
      <c r="F827" s="14">
        <f t="shared" ca="1" si="74"/>
        <v>250</v>
      </c>
      <c r="G827" s="21">
        <f t="shared" ca="1" si="77"/>
        <v>-250</v>
      </c>
      <c r="AA827" s="13"/>
    </row>
    <row r="828" spans="1:27">
      <c r="A828" s="12">
        <v>810</v>
      </c>
      <c r="B828" s="20">
        <f t="shared" ca="1" si="75"/>
        <v>0.81135066569435443</v>
      </c>
      <c r="C828" s="22">
        <f t="shared" ca="1" si="76"/>
        <v>250</v>
      </c>
      <c r="D828" s="14">
        <f t="shared" ca="1" si="72"/>
        <v>2000</v>
      </c>
      <c r="E828" s="14">
        <f t="shared" si="73"/>
        <v>1500</v>
      </c>
      <c r="F828" s="14">
        <f t="shared" ca="1" si="74"/>
        <v>0</v>
      </c>
      <c r="G828" s="21">
        <f t="shared" ca="1" si="77"/>
        <v>500</v>
      </c>
      <c r="AA828" s="13"/>
    </row>
    <row r="829" spans="1:27">
      <c r="A829" s="12">
        <v>811</v>
      </c>
      <c r="B829" s="20">
        <f t="shared" ca="1" si="75"/>
        <v>0.77937097775830189</v>
      </c>
      <c r="C829" s="22">
        <f t="shared" ca="1" si="76"/>
        <v>200</v>
      </c>
      <c r="D829" s="14">
        <f t="shared" ca="1" si="72"/>
        <v>2000</v>
      </c>
      <c r="E829" s="14">
        <f t="shared" si="73"/>
        <v>1500</v>
      </c>
      <c r="F829" s="14">
        <f t="shared" ca="1" si="74"/>
        <v>0</v>
      </c>
      <c r="G829" s="21">
        <f t="shared" ca="1" si="77"/>
        <v>500</v>
      </c>
      <c r="AA829" s="13"/>
    </row>
    <row r="830" spans="1:27">
      <c r="A830" s="12">
        <v>812</v>
      </c>
      <c r="B830" s="20">
        <f t="shared" ca="1" si="75"/>
        <v>0.72306392904825822</v>
      </c>
      <c r="C830" s="22">
        <f t="shared" ca="1" si="76"/>
        <v>200</v>
      </c>
      <c r="D830" s="14">
        <f t="shared" ca="1" si="72"/>
        <v>2000</v>
      </c>
      <c r="E830" s="14">
        <f t="shared" si="73"/>
        <v>1500</v>
      </c>
      <c r="F830" s="14">
        <f t="shared" ca="1" si="74"/>
        <v>0</v>
      </c>
      <c r="G830" s="21">
        <f t="shared" ca="1" si="77"/>
        <v>500</v>
      </c>
      <c r="AA830" s="13"/>
    </row>
    <row r="831" spans="1:27">
      <c r="A831" s="12">
        <v>813</v>
      </c>
      <c r="B831" s="20">
        <f t="shared" ca="1" si="75"/>
        <v>0.69026101385682959</v>
      </c>
      <c r="C831" s="22">
        <f t="shared" ca="1" si="76"/>
        <v>200</v>
      </c>
      <c r="D831" s="14">
        <f t="shared" ca="1" si="72"/>
        <v>2000</v>
      </c>
      <c r="E831" s="14">
        <f t="shared" si="73"/>
        <v>1500</v>
      </c>
      <c r="F831" s="14">
        <f t="shared" ca="1" si="74"/>
        <v>0</v>
      </c>
      <c r="G831" s="21">
        <f t="shared" ca="1" si="77"/>
        <v>500</v>
      </c>
      <c r="AA831" s="13"/>
    </row>
    <row r="832" spans="1:27">
      <c r="A832" s="12">
        <v>814</v>
      </c>
      <c r="B832" s="20">
        <f t="shared" ca="1" si="75"/>
        <v>0.44911111501265322</v>
      </c>
      <c r="C832" s="22">
        <f t="shared" ca="1" si="76"/>
        <v>150</v>
      </c>
      <c r="D832" s="14">
        <f t="shared" ca="1" si="72"/>
        <v>1500</v>
      </c>
      <c r="E832" s="14">
        <f t="shared" si="73"/>
        <v>1500</v>
      </c>
      <c r="F832" s="14">
        <f t="shared" ca="1" si="74"/>
        <v>125</v>
      </c>
      <c r="G832" s="21">
        <f t="shared" ca="1" si="77"/>
        <v>125</v>
      </c>
      <c r="AA832" s="13"/>
    </row>
    <row r="833" spans="1:27">
      <c r="A833" s="12">
        <v>815</v>
      </c>
      <c r="B833" s="20">
        <f t="shared" ca="1" si="75"/>
        <v>0.5787086239989947</v>
      </c>
      <c r="C833" s="22">
        <f t="shared" ca="1" si="76"/>
        <v>200</v>
      </c>
      <c r="D833" s="14">
        <f t="shared" ca="1" si="72"/>
        <v>2000</v>
      </c>
      <c r="E833" s="14">
        <f t="shared" si="73"/>
        <v>1500</v>
      </c>
      <c r="F833" s="14">
        <f t="shared" ca="1" si="74"/>
        <v>0</v>
      </c>
      <c r="G833" s="21">
        <f t="shared" ca="1" si="77"/>
        <v>500</v>
      </c>
      <c r="AA833" s="13"/>
    </row>
    <row r="834" spans="1:27">
      <c r="A834" s="12">
        <v>816</v>
      </c>
      <c r="B834" s="20">
        <f t="shared" ca="1" si="75"/>
        <v>0.84535226753568871</v>
      </c>
      <c r="C834" s="22">
        <f t="shared" ca="1" si="76"/>
        <v>250</v>
      </c>
      <c r="D834" s="14">
        <f t="shared" ca="1" si="72"/>
        <v>2000</v>
      </c>
      <c r="E834" s="14">
        <f t="shared" si="73"/>
        <v>1500</v>
      </c>
      <c r="F834" s="14">
        <f t="shared" ca="1" si="74"/>
        <v>0</v>
      </c>
      <c r="G834" s="21">
        <f t="shared" ca="1" si="77"/>
        <v>500</v>
      </c>
      <c r="AA834" s="13"/>
    </row>
    <row r="835" spans="1:27">
      <c r="A835" s="12">
        <v>817</v>
      </c>
      <c r="B835" s="20">
        <f t="shared" ca="1" si="75"/>
        <v>0.27535328244227364</v>
      </c>
      <c r="C835" s="22">
        <f t="shared" ca="1" si="76"/>
        <v>100</v>
      </c>
      <c r="D835" s="14">
        <f t="shared" ca="1" si="72"/>
        <v>1000</v>
      </c>
      <c r="E835" s="14">
        <f t="shared" si="73"/>
        <v>1500</v>
      </c>
      <c r="F835" s="14">
        <f t="shared" ca="1" si="74"/>
        <v>250</v>
      </c>
      <c r="G835" s="21">
        <f t="shared" ca="1" si="77"/>
        <v>-250</v>
      </c>
      <c r="AA835" s="13"/>
    </row>
    <row r="836" spans="1:27">
      <c r="A836" s="12">
        <v>818</v>
      </c>
      <c r="B836" s="20">
        <f t="shared" ca="1" si="75"/>
        <v>0.67418379570057507</v>
      </c>
      <c r="C836" s="22">
        <f t="shared" ca="1" si="76"/>
        <v>200</v>
      </c>
      <c r="D836" s="14">
        <f t="shared" ca="1" si="72"/>
        <v>2000</v>
      </c>
      <c r="E836" s="14">
        <f t="shared" si="73"/>
        <v>1500</v>
      </c>
      <c r="F836" s="14">
        <f t="shared" ca="1" si="74"/>
        <v>0</v>
      </c>
      <c r="G836" s="21">
        <f t="shared" ca="1" si="77"/>
        <v>500</v>
      </c>
      <c r="AA836" s="13"/>
    </row>
    <row r="837" spans="1:27">
      <c r="A837" s="12">
        <v>819</v>
      </c>
      <c r="B837" s="20">
        <f t="shared" ca="1" si="75"/>
        <v>0.8632107336301772</v>
      </c>
      <c r="C837" s="22">
        <f t="shared" ca="1" si="76"/>
        <v>250</v>
      </c>
      <c r="D837" s="14">
        <f t="shared" ca="1" si="72"/>
        <v>2000</v>
      </c>
      <c r="E837" s="14">
        <f t="shared" si="73"/>
        <v>1500</v>
      </c>
      <c r="F837" s="14">
        <f t="shared" ca="1" si="74"/>
        <v>0</v>
      </c>
      <c r="G837" s="21">
        <f t="shared" ca="1" si="77"/>
        <v>500</v>
      </c>
      <c r="AA837" s="13"/>
    </row>
    <row r="838" spans="1:27">
      <c r="A838" s="12">
        <v>820</v>
      </c>
      <c r="B838" s="20">
        <f t="shared" ca="1" si="75"/>
        <v>0.42267751921784658</v>
      </c>
      <c r="C838" s="22">
        <f t="shared" ca="1" si="76"/>
        <v>150</v>
      </c>
      <c r="D838" s="14">
        <f t="shared" ca="1" si="72"/>
        <v>1500</v>
      </c>
      <c r="E838" s="14">
        <f t="shared" si="73"/>
        <v>1500</v>
      </c>
      <c r="F838" s="14">
        <f t="shared" ca="1" si="74"/>
        <v>125</v>
      </c>
      <c r="G838" s="21">
        <f t="shared" ca="1" si="77"/>
        <v>125</v>
      </c>
      <c r="AA838" s="13"/>
    </row>
    <row r="839" spans="1:27">
      <c r="A839" s="12">
        <v>821</v>
      </c>
      <c r="B839" s="20">
        <f t="shared" ca="1" si="75"/>
        <v>8.0041794715671299E-2</v>
      </c>
      <c r="C839" s="22">
        <f t="shared" ca="1" si="76"/>
        <v>100</v>
      </c>
      <c r="D839" s="14">
        <f t="shared" ca="1" si="72"/>
        <v>1000</v>
      </c>
      <c r="E839" s="14">
        <f t="shared" si="73"/>
        <v>1500</v>
      </c>
      <c r="F839" s="14">
        <f t="shared" ca="1" si="74"/>
        <v>250</v>
      </c>
      <c r="G839" s="21">
        <f t="shared" ca="1" si="77"/>
        <v>-250</v>
      </c>
      <c r="AA839" s="13"/>
    </row>
    <row r="840" spans="1:27">
      <c r="A840" s="12">
        <v>822</v>
      </c>
      <c r="B840" s="20">
        <f t="shared" ca="1" si="75"/>
        <v>6.2188444161117573E-2</v>
      </c>
      <c r="C840" s="22">
        <f t="shared" ca="1" si="76"/>
        <v>100</v>
      </c>
      <c r="D840" s="14">
        <f t="shared" ca="1" si="72"/>
        <v>1000</v>
      </c>
      <c r="E840" s="14">
        <f t="shared" si="73"/>
        <v>1500</v>
      </c>
      <c r="F840" s="14">
        <f t="shared" ca="1" si="74"/>
        <v>250</v>
      </c>
      <c r="G840" s="21">
        <f t="shared" ca="1" si="77"/>
        <v>-250</v>
      </c>
      <c r="AA840" s="13"/>
    </row>
    <row r="841" spans="1:27">
      <c r="A841" s="12">
        <v>823</v>
      </c>
      <c r="B841" s="20">
        <f t="shared" ca="1" si="75"/>
        <v>0.38557492192803189</v>
      </c>
      <c r="C841" s="22">
        <f t="shared" ca="1" si="76"/>
        <v>150</v>
      </c>
      <c r="D841" s="14">
        <f t="shared" ca="1" si="72"/>
        <v>1500</v>
      </c>
      <c r="E841" s="14">
        <f t="shared" si="73"/>
        <v>1500</v>
      </c>
      <c r="F841" s="14">
        <f t="shared" ca="1" si="74"/>
        <v>125</v>
      </c>
      <c r="G841" s="21">
        <f t="shared" ca="1" si="77"/>
        <v>125</v>
      </c>
      <c r="AA841" s="13"/>
    </row>
    <row r="842" spans="1:27">
      <c r="A842" s="12">
        <v>824</v>
      </c>
      <c r="B842" s="20">
        <f t="shared" ca="1" si="75"/>
        <v>0.24462237185070845</v>
      </c>
      <c r="C842" s="22">
        <f t="shared" ca="1" si="76"/>
        <v>100</v>
      </c>
      <c r="D842" s="14">
        <f t="shared" ca="1" si="72"/>
        <v>1000</v>
      </c>
      <c r="E842" s="14">
        <f t="shared" si="73"/>
        <v>1500</v>
      </c>
      <c r="F842" s="14">
        <f t="shared" ca="1" si="74"/>
        <v>250</v>
      </c>
      <c r="G842" s="21">
        <f t="shared" ca="1" si="77"/>
        <v>-250</v>
      </c>
      <c r="AA842" s="13"/>
    </row>
    <row r="843" spans="1:27">
      <c r="A843" s="12">
        <v>825</v>
      </c>
      <c r="B843" s="20">
        <f t="shared" ca="1" si="75"/>
        <v>9.5648223087904549E-2</v>
      </c>
      <c r="C843" s="22">
        <f t="shared" ca="1" si="76"/>
        <v>100</v>
      </c>
      <c r="D843" s="14">
        <f t="shared" ca="1" si="72"/>
        <v>1000</v>
      </c>
      <c r="E843" s="14">
        <f t="shared" si="73"/>
        <v>1500</v>
      </c>
      <c r="F843" s="14">
        <f t="shared" ca="1" si="74"/>
        <v>250</v>
      </c>
      <c r="G843" s="21">
        <f t="shared" ca="1" si="77"/>
        <v>-250</v>
      </c>
      <c r="AA843" s="13"/>
    </row>
    <row r="844" spans="1:27">
      <c r="A844" s="12">
        <v>826</v>
      </c>
      <c r="B844" s="20">
        <f t="shared" ca="1" si="75"/>
        <v>0.48261593566432026</v>
      </c>
      <c r="C844" s="22">
        <f t="shared" ca="1" si="76"/>
        <v>150</v>
      </c>
      <c r="D844" s="14">
        <f t="shared" ca="1" si="72"/>
        <v>1500</v>
      </c>
      <c r="E844" s="14">
        <f t="shared" si="73"/>
        <v>1500</v>
      </c>
      <c r="F844" s="14">
        <f t="shared" ca="1" si="74"/>
        <v>125</v>
      </c>
      <c r="G844" s="21">
        <f t="shared" ca="1" si="77"/>
        <v>125</v>
      </c>
      <c r="AA844" s="13"/>
    </row>
    <row r="845" spans="1:27">
      <c r="A845" s="12">
        <v>827</v>
      </c>
      <c r="B845" s="20">
        <f t="shared" ca="1" si="75"/>
        <v>0.28929408058903883</v>
      </c>
      <c r="C845" s="22">
        <f t="shared" ca="1" si="76"/>
        <v>100</v>
      </c>
      <c r="D845" s="14">
        <f t="shared" ca="1" si="72"/>
        <v>1000</v>
      </c>
      <c r="E845" s="14">
        <f t="shared" si="73"/>
        <v>1500</v>
      </c>
      <c r="F845" s="14">
        <f t="shared" ca="1" si="74"/>
        <v>250</v>
      </c>
      <c r="G845" s="21">
        <f t="shared" ca="1" si="77"/>
        <v>-250</v>
      </c>
      <c r="AA845" s="13"/>
    </row>
    <row r="846" spans="1:27">
      <c r="A846" s="12">
        <v>828</v>
      </c>
      <c r="B846" s="20">
        <f t="shared" ca="1" si="75"/>
        <v>0.11538467806092956</v>
      </c>
      <c r="C846" s="22">
        <f t="shared" ca="1" si="76"/>
        <v>100</v>
      </c>
      <c r="D846" s="14">
        <f t="shared" ca="1" si="72"/>
        <v>1000</v>
      </c>
      <c r="E846" s="14">
        <f t="shared" si="73"/>
        <v>1500</v>
      </c>
      <c r="F846" s="14">
        <f t="shared" ca="1" si="74"/>
        <v>250</v>
      </c>
      <c r="G846" s="21">
        <f t="shared" ca="1" si="77"/>
        <v>-250</v>
      </c>
      <c r="AA846" s="13"/>
    </row>
    <row r="847" spans="1:27">
      <c r="A847" s="12">
        <v>829</v>
      </c>
      <c r="B847" s="20">
        <f t="shared" ca="1" si="75"/>
        <v>0.56153717508006007</v>
      </c>
      <c r="C847" s="22">
        <f t="shared" ca="1" si="76"/>
        <v>200</v>
      </c>
      <c r="D847" s="14">
        <f t="shared" ca="1" si="72"/>
        <v>2000</v>
      </c>
      <c r="E847" s="14">
        <f t="shared" si="73"/>
        <v>1500</v>
      </c>
      <c r="F847" s="14">
        <f t="shared" ca="1" si="74"/>
        <v>0</v>
      </c>
      <c r="G847" s="21">
        <f t="shared" ca="1" si="77"/>
        <v>500</v>
      </c>
      <c r="AA847" s="13"/>
    </row>
    <row r="848" spans="1:27">
      <c r="A848" s="12">
        <v>830</v>
      </c>
      <c r="B848" s="20">
        <f t="shared" ca="1" si="75"/>
        <v>0.50312164976758589</v>
      </c>
      <c r="C848" s="22">
        <f t="shared" ca="1" si="76"/>
        <v>200</v>
      </c>
      <c r="D848" s="14">
        <f t="shared" ca="1" si="72"/>
        <v>2000</v>
      </c>
      <c r="E848" s="14">
        <f t="shared" si="73"/>
        <v>1500</v>
      </c>
      <c r="F848" s="14">
        <f t="shared" ca="1" si="74"/>
        <v>0</v>
      </c>
      <c r="G848" s="21">
        <f t="shared" ca="1" si="77"/>
        <v>500</v>
      </c>
      <c r="AA848" s="13"/>
    </row>
    <row r="849" spans="1:27">
      <c r="A849" s="12">
        <v>831</v>
      </c>
      <c r="B849" s="20">
        <f t="shared" ca="1" si="75"/>
        <v>0.23486362459790999</v>
      </c>
      <c r="C849" s="22">
        <f t="shared" ca="1" si="76"/>
        <v>100</v>
      </c>
      <c r="D849" s="14">
        <f t="shared" ca="1" si="72"/>
        <v>1000</v>
      </c>
      <c r="E849" s="14">
        <f t="shared" si="73"/>
        <v>1500</v>
      </c>
      <c r="F849" s="14">
        <f t="shared" ca="1" si="74"/>
        <v>250</v>
      </c>
      <c r="G849" s="21">
        <f t="shared" ca="1" si="77"/>
        <v>-250</v>
      </c>
      <c r="AA849" s="13"/>
    </row>
    <row r="850" spans="1:27">
      <c r="A850" s="12">
        <v>832</v>
      </c>
      <c r="B850" s="20">
        <f t="shared" ca="1" si="75"/>
        <v>0.45863576945693141</v>
      </c>
      <c r="C850" s="22">
        <f t="shared" ca="1" si="76"/>
        <v>150</v>
      </c>
      <c r="D850" s="14">
        <f t="shared" ca="1" si="72"/>
        <v>1500</v>
      </c>
      <c r="E850" s="14">
        <f t="shared" si="73"/>
        <v>1500</v>
      </c>
      <c r="F850" s="14">
        <f t="shared" ca="1" si="74"/>
        <v>125</v>
      </c>
      <c r="G850" s="21">
        <f t="shared" ca="1" si="77"/>
        <v>125</v>
      </c>
      <c r="AA850" s="13"/>
    </row>
    <row r="851" spans="1:27">
      <c r="A851" s="12">
        <v>833</v>
      </c>
      <c r="B851" s="20">
        <f t="shared" ca="1" si="75"/>
        <v>0.67767394114288082</v>
      </c>
      <c r="C851" s="22">
        <f t="shared" ca="1" si="76"/>
        <v>200</v>
      </c>
      <c r="D851" s="14">
        <f t="shared" ref="D851:D914" ca="1" si="78">Unit_price*MIN(C851,Order_quantity)</f>
        <v>2000</v>
      </c>
      <c r="E851" s="14">
        <f t="shared" ref="E851:E914" si="79">Unit_cost*Order_quantity</f>
        <v>1500</v>
      </c>
      <c r="F851" s="14">
        <f t="shared" ref="F851:F914" ca="1" si="80">Unit_refund*MAX(Order_quantity-C851,0)</f>
        <v>0</v>
      </c>
      <c r="G851" s="21">
        <f t="shared" ca="1" si="77"/>
        <v>500</v>
      </c>
      <c r="AA851" s="13"/>
    </row>
    <row r="852" spans="1:27">
      <c r="A852" s="12">
        <v>834</v>
      </c>
      <c r="B852" s="20">
        <f t="shared" ref="B852:B915" ca="1" si="81">RAND()</f>
        <v>0.82953385908590893</v>
      </c>
      <c r="C852" s="22">
        <f t="shared" ref="C852:C915" ca="1" si="82">VLOOKUP(B852,$D$5:$E$9,2,TRUE)</f>
        <v>250</v>
      </c>
      <c r="D852" s="14">
        <f t="shared" ca="1" si="78"/>
        <v>2000</v>
      </c>
      <c r="E852" s="14">
        <f t="shared" si="79"/>
        <v>1500</v>
      </c>
      <c r="F852" s="14">
        <f t="shared" ca="1" si="80"/>
        <v>0</v>
      </c>
      <c r="G852" s="21">
        <f t="shared" ref="G852:G915" ca="1" si="83">D852+F852-E852</f>
        <v>500</v>
      </c>
      <c r="AA852" s="13"/>
    </row>
    <row r="853" spans="1:27">
      <c r="A853" s="12">
        <v>835</v>
      </c>
      <c r="B853" s="20">
        <f t="shared" ca="1" si="81"/>
        <v>0.83631831854388972</v>
      </c>
      <c r="C853" s="22">
        <f t="shared" ca="1" si="82"/>
        <v>250</v>
      </c>
      <c r="D853" s="14">
        <f t="shared" ca="1" si="78"/>
        <v>2000</v>
      </c>
      <c r="E853" s="14">
        <f t="shared" si="79"/>
        <v>1500</v>
      </c>
      <c r="F853" s="14">
        <f t="shared" ca="1" si="80"/>
        <v>0</v>
      </c>
      <c r="G853" s="21">
        <f t="shared" ca="1" si="83"/>
        <v>500</v>
      </c>
      <c r="AA853" s="13"/>
    </row>
    <row r="854" spans="1:27">
      <c r="A854" s="12">
        <v>836</v>
      </c>
      <c r="B854" s="20">
        <f t="shared" ca="1" si="81"/>
        <v>0.8884290044851616</v>
      </c>
      <c r="C854" s="22">
        <f t="shared" ca="1" si="82"/>
        <v>250</v>
      </c>
      <c r="D854" s="14">
        <f t="shared" ca="1" si="78"/>
        <v>2000</v>
      </c>
      <c r="E854" s="14">
        <f t="shared" si="79"/>
        <v>1500</v>
      </c>
      <c r="F854" s="14">
        <f t="shared" ca="1" si="80"/>
        <v>0</v>
      </c>
      <c r="G854" s="21">
        <f t="shared" ca="1" si="83"/>
        <v>500</v>
      </c>
      <c r="AA854" s="13"/>
    </row>
    <row r="855" spans="1:27">
      <c r="A855" s="12">
        <v>837</v>
      </c>
      <c r="B855" s="20">
        <f t="shared" ca="1" si="81"/>
        <v>0.65850765832366909</v>
      </c>
      <c r="C855" s="22">
        <f t="shared" ca="1" si="82"/>
        <v>200</v>
      </c>
      <c r="D855" s="14">
        <f t="shared" ca="1" si="78"/>
        <v>2000</v>
      </c>
      <c r="E855" s="14">
        <f t="shared" si="79"/>
        <v>1500</v>
      </c>
      <c r="F855" s="14">
        <f t="shared" ca="1" si="80"/>
        <v>0</v>
      </c>
      <c r="G855" s="21">
        <f t="shared" ca="1" si="83"/>
        <v>500</v>
      </c>
      <c r="AA855" s="13"/>
    </row>
    <row r="856" spans="1:27">
      <c r="A856" s="12">
        <v>838</v>
      </c>
      <c r="B856" s="20">
        <f t="shared" ca="1" si="81"/>
        <v>0.45145427576706298</v>
      </c>
      <c r="C856" s="22">
        <f t="shared" ca="1" si="82"/>
        <v>150</v>
      </c>
      <c r="D856" s="14">
        <f t="shared" ca="1" si="78"/>
        <v>1500</v>
      </c>
      <c r="E856" s="14">
        <f t="shared" si="79"/>
        <v>1500</v>
      </c>
      <c r="F856" s="14">
        <f t="shared" ca="1" si="80"/>
        <v>125</v>
      </c>
      <c r="G856" s="21">
        <f t="shared" ca="1" si="83"/>
        <v>125</v>
      </c>
      <c r="AA856" s="13"/>
    </row>
    <row r="857" spans="1:27">
      <c r="A857" s="12">
        <v>839</v>
      </c>
      <c r="B857" s="20">
        <f t="shared" ca="1" si="81"/>
        <v>0.22084966951856133</v>
      </c>
      <c r="C857" s="22">
        <f t="shared" ca="1" si="82"/>
        <v>100</v>
      </c>
      <c r="D857" s="14">
        <f t="shared" ca="1" si="78"/>
        <v>1000</v>
      </c>
      <c r="E857" s="14">
        <f t="shared" si="79"/>
        <v>1500</v>
      </c>
      <c r="F857" s="14">
        <f t="shared" ca="1" si="80"/>
        <v>250</v>
      </c>
      <c r="G857" s="21">
        <f t="shared" ca="1" si="83"/>
        <v>-250</v>
      </c>
      <c r="AA857" s="13"/>
    </row>
    <row r="858" spans="1:27">
      <c r="A858" s="12">
        <v>840</v>
      </c>
      <c r="B858" s="20">
        <f t="shared" ca="1" si="81"/>
        <v>0.10265055222496799</v>
      </c>
      <c r="C858" s="22">
        <f t="shared" ca="1" si="82"/>
        <v>100</v>
      </c>
      <c r="D858" s="14">
        <f t="shared" ca="1" si="78"/>
        <v>1000</v>
      </c>
      <c r="E858" s="14">
        <f t="shared" si="79"/>
        <v>1500</v>
      </c>
      <c r="F858" s="14">
        <f t="shared" ca="1" si="80"/>
        <v>250</v>
      </c>
      <c r="G858" s="21">
        <f t="shared" ca="1" si="83"/>
        <v>-250</v>
      </c>
      <c r="AA858" s="13"/>
    </row>
    <row r="859" spans="1:27">
      <c r="A859" s="12">
        <v>841</v>
      </c>
      <c r="B859" s="20">
        <f t="shared" ca="1" si="81"/>
        <v>0.20378211703724047</v>
      </c>
      <c r="C859" s="22">
        <f t="shared" ca="1" si="82"/>
        <v>100</v>
      </c>
      <c r="D859" s="14">
        <f t="shared" ca="1" si="78"/>
        <v>1000</v>
      </c>
      <c r="E859" s="14">
        <f t="shared" si="79"/>
        <v>1500</v>
      </c>
      <c r="F859" s="14">
        <f t="shared" ca="1" si="80"/>
        <v>250</v>
      </c>
      <c r="G859" s="21">
        <f t="shared" ca="1" si="83"/>
        <v>-250</v>
      </c>
      <c r="AA859" s="13"/>
    </row>
    <row r="860" spans="1:27">
      <c r="A860" s="12">
        <v>842</v>
      </c>
      <c r="B860" s="20">
        <f t="shared" ca="1" si="81"/>
        <v>0.64192074228314633</v>
      </c>
      <c r="C860" s="22">
        <f t="shared" ca="1" si="82"/>
        <v>200</v>
      </c>
      <c r="D860" s="14">
        <f t="shared" ca="1" si="78"/>
        <v>2000</v>
      </c>
      <c r="E860" s="14">
        <f t="shared" si="79"/>
        <v>1500</v>
      </c>
      <c r="F860" s="14">
        <f t="shared" ca="1" si="80"/>
        <v>0</v>
      </c>
      <c r="G860" s="21">
        <f t="shared" ca="1" si="83"/>
        <v>500</v>
      </c>
      <c r="AA860" s="13"/>
    </row>
    <row r="861" spans="1:27">
      <c r="A861" s="12">
        <v>843</v>
      </c>
      <c r="B861" s="20">
        <f t="shared" ca="1" si="81"/>
        <v>0.26110805776985291</v>
      </c>
      <c r="C861" s="22">
        <f t="shared" ca="1" si="82"/>
        <v>100</v>
      </c>
      <c r="D861" s="14">
        <f t="shared" ca="1" si="78"/>
        <v>1000</v>
      </c>
      <c r="E861" s="14">
        <f t="shared" si="79"/>
        <v>1500</v>
      </c>
      <c r="F861" s="14">
        <f t="shared" ca="1" si="80"/>
        <v>250</v>
      </c>
      <c r="G861" s="21">
        <f t="shared" ca="1" si="83"/>
        <v>-250</v>
      </c>
      <c r="AA861" s="13"/>
    </row>
    <row r="862" spans="1:27">
      <c r="A862" s="12">
        <v>844</v>
      </c>
      <c r="B862" s="20">
        <f t="shared" ca="1" si="81"/>
        <v>0.80423944262804348</v>
      </c>
      <c r="C862" s="22">
        <f t="shared" ca="1" si="82"/>
        <v>250</v>
      </c>
      <c r="D862" s="14">
        <f t="shared" ca="1" si="78"/>
        <v>2000</v>
      </c>
      <c r="E862" s="14">
        <f t="shared" si="79"/>
        <v>1500</v>
      </c>
      <c r="F862" s="14">
        <f t="shared" ca="1" si="80"/>
        <v>0</v>
      </c>
      <c r="G862" s="21">
        <f t="shared" ca="1" si="83"/>
        <v>500</v>
      </c>
      <c r="AA862" s="13"/>
    </row>
    <row r="863" spans="1:27">
      <c r="A863" s="12">
        <v>845</v>
      </c>
      <c r="B863" s="20">
        <f t="shared" ca="1" si="81"/>
        <v>0.32631196709381438</v>
      </c>
      <c r="C863" s="22">
        <f t="shared" ca="1" si="82"/>
        <v>150</v>
      </c>
      <c r="D863" s="14">
        <f t="shared" ca="1" si="78"/>
        <v>1500</v>
      </c>
      <c r="E863" s="14">
        <f t="shared" si="79"/>
        <v>1500</v>
      </c>
      <c r="F863" s="14">
        <f t="shared" ca="1" si="80"/>
        <v>125</v>
      </c>
      <c r="G863" s="21">
        <f t="shared" ca="1" si="83"/>
        <v>125</v>
      </c>
      <c r="AA863" s="13"/>
    </row>
    <row r="864" spans="1:27">
      <c r="A864" s="12">
        <v>846</v>
      </c>
      <c r="B864" s="20">
        <f t="shared" ca="1" si="81"/>
        <v>0.58065916466823009</v>
      </c>
      <c r="C864" s="22">
        <f t="shared" ca="1" si="82"/>
        <v>200</v>
      </c>
      <c r="D864" s="14">
        <f t="shared" ca="1" si="78"/>
        <v>2000</v>
      </c>
      <c r="E864" s="14">
        <f t="shared" si="79"/>
        <v>1500</v>
      </c>
      <c r="F864" s="14">
        <f t="shared" ca="1" si="80"/>
        <v>0</v>
      </c>
      <c r="G864" s="21">
        <f t="shared" ca="1" si="83"/>
        <v>500</v>
      </c>
      <c r="AA864" s="13"/>
    </row>
    <row r="865" spans="1:27">
      <c r="A865" s="12">
        <v>847</v>
      </c>
      <c r="B865" s="20">
        <f t="shared" ca="1" si="81"/>
        <v>0.4635878046661992</v>
      </c>
      <c r="C865" s="22">
        <f t="shared" ca="1" si="82"/>
        <v>150</v>
      </c>
      <c r="D865" s="14">
        <f t="shared" ca="1" si="78"/>
        <v>1500</v>
      </c>
      <c r="E865" s="14">
        <f t="shared" si="79"/>
        <v>1500</v>
      </c>
      <c r="F865" s="14">
        <f t="shared" ca="1" si="80"/>
        <v>125</v>
      </c>
      <c r="G865" s="21">
        <f t="shared" ca="1" si="83"/>
        <v>125</v>
      </c>
      <c r="AA865" s="13"/>
    </row>
    <row r="866" spans="1:27">
      <c r="A866" s="12">
        <v>848</v>
      </c>
      <c r="B866" s="20">
        <f t="shared" ca="1" si="81"/>
        <v>0.58432111830959654</v>
      </c>
      <c r="C866" s="22">
        <f t="shared" ca="1" si="82"/>
        <v>200</v>
      </c>
      <c r="D866" s="14">
        <f t="shared" ca="1" si="78"/>
        <v>2000</v>
      </c>
      <c r="E866" s="14">
        <f t="shared" si="79"/>
        <v>1500</v>
      </c>
      <c r="F866" s="14">
        <f t="shared" ca="1" si="80"/>
        <v>0</v>
      </c>
      <c r="G866" s="21">
        <f t="shared" ca="1" si="83"/>
        <v>500</v>
      </c>
      <c r="AA866" s="13"/>
    </row>
    <row r="867" spans="1:27">
      <c r="A867" s="12">
        <v>849</v>
      </c>
      <c r="B867" s="20">
        <f t="shared" ca="1" si="81"/>
        <v>0.83596014445497369</v>
      </c>
      <c r="C867" s="22">
        <f t="shared" ca="1" si="82"/>
        <v>250</v>
      </c>
      <c r="D867" s="14">
        <f t="shared" ca="1" si="78"/>
        <v>2000</v>
      </c>
      <c r="E867" s="14">
        <f t="shared" si="79"/>
        <v>1500</v>
      </c>
      <c r="F867" s="14">
        <f t="shared" ca="1" si="80"/>
        <v>0</v>
      </c>
      <c r="G867" s="21">
        <f t="shared" ca="1" si="83"/>
        <v>500</v>
      </c>
      <c r="AA867" s="13"/>
    </row>
    <row r="868" spans="1:27">
      <c r="A868" s="12">
        <v>850</v>
      </c>
      <c r="B868" s="20">
        <f t="shared" ca="1" si="81"/>
        <v>0.71089777213009342</v>
      </c>
      <c r="C868" s="22">
        <f t="shared" ca="1" si="82"/>
        <v>200</v>
      </c>
      <c r="D868" s="14">
        <f t="shared" ca="1" si="78"/>
        <v>2000</v>
      </c>
      <c r="E868" s="14">
        <f t="shared" si="79"/>
        <v>1500</v>
      </c>
      <c r="F868" s="14">
        <f t="shared" ca="1" si="80"/>
        <v>0</v>
      </c>
      <c r="G868" s="21">
        <f t="shared" ca="1" si="83"/>
        <v>500</v>
      </c>
      <c r="AA868" s="13"/>
    </row>
    <row r="869" spans="1:27">
      <c r="A869" s="12">
        <v>851</v>
      </c>
      <c r="B869" s="20">
        <f t="shared" ca="1" si="81"/>
        <v>3.9108147839311824E-2</v>
      </c>
      <c r="C869" s="22">
        <f t="shared" ca="1" si="82"/>
        <v>100</v>
      </c>
      <c r="D869" s="14">
        <f t="shared" ca="1" si="78"/>
        <v>1000</v>
      </c>
      <c r="E869" s="14">
        <f t="shared" si="79"/>
        <v>1500</v>
      </c>
      <c r="F869" s="14">
        <f t="shared" ca="1" si="80"/>
        <v>250</v>
      </c>
      <c r="G869" s="21">
        <f t="shared" ca="1" si="83"/>
        <v>-250</v>
      </c>
      <c r="AA869" s="13"/>
    </row>
    <row r="870" spans="1:27">
      <c r="A870" s="12">
        <v>852</v>
      </c>
      <c r="B870" s="20">
        <f t="shared" ca="1" si="81"/>
        <v>0.96506686810337183</v>
      </c>
      <c r="C870" s="22">
        <f t="shared" ca="1" si="82"/>
        <v>300</v>
      </c>
      <c r="D870" s="14">
        <f t="shared" ca="1" si="78"/>
        <v>2000</v>
      </c>
      <c r="E870" s="14">
        <f t="shared" si="79"/>
        <v>1500</v>
      </c>
      <c r="F870" s="14">
        <f t="shared" ca="1" si="80"/>
        <v>0</v>
      </c>
      <c r="G870" s="21">
        <f t="shared" ca="1" si="83"/>
        <v>500</v>
      </c>
      <c r="AA870" s="13"/>
    </row>
    <row r="871" spans="1:27">
      <c r="A871" s="12">
        <v>853</v>
      </c>
      <c r="B871" s="20">
        <f t="shared" ca="1" si="81"/>
        <v>0.72557156698975278</v>
      </c>
      <c r="C871" s="22">
        <f t="shared" ca="1" si="82"/>
        <v>200</v>
      </c>
      <c r="D871" s="14">
        <f t="shared" ca="1" si="78"/>
        <v>2000</v>
      </c>
      <c r="E871" s="14">
        <f t="shared" si="79"/>
        <v>1500</v>
      </c>
      <c r="F871" s="14">
        <f t="shared" ca="1" si="80"/>
        <v>0</v>
      </c>
      <c r="G871" s="21">
        <f t="shared" ca="1" si="83"/>
        <v>500</v>
      </c>
      <c r="AA871" s="13"/>
    </row>
    <row r="872" spans="1:27">
      <c r="A872" s="12">
        <v>854</v>
      </c>
      <c r="B872" s="20">
        <f t="shared" ca="1" si="81"/>
        <v>0.34159236386467595</v>
      </c>
      <c r="C872" s="22">
        <f t="shared" ca="1" si="82"/>
        <v>150</v>
      </c>
      <c r="D872" s="14">
        <f t="shared" ca="1" si="78"/>
        <v>1500</v>
      </c>
      <c r="E872" s="14">
        <f t="shared" si="79"/>
        <v>1500</v>
      </c>
      <c r="F872" s="14">
        <f t="shared" ca="1" si="80"/>
        <v>125</v>
      </c>
      <c r="G872" s="21">
        <f t="shared" ca="1" si="83"/>
        <v>125</v>
      </c>
      <c r="AA872" s="13"/>
    </row>
    <row r="873" spans="1:27">
      <c r="A873" s="12">
        <v>855</v>
      </c>
      <c r="B873" s="20">
        <f t="shared" ca="1" si="81"/>
        <v>0.68697122488509532</v>
      </c>
      <c r="C873" s="22">
        <f t="shared" ca="1" si="82"/>
        <v>200</v>
      </c>
      <c r="D873" s="14">
        <f t="shared" ca="1" si="78"/>
        <v>2000</v>
      </c>
      <c r="E873" s="14">
        <f t="shared" si="79"/>
        <v>1500</v>
      </c>
      <c r="F873" s="14">
        <f t="shared" ca="1" si="80"/>
        <v>0</v>
      </c>
      <c r="G873" s="21">
        <f t="shared" ca="1" si="83"/>
        <v>500</v>
      </c>
      <c r="AA873" s="13"/>
    </row>
    <row r="874" spans="1:27">
      <c r="A874" s="12">
        <v>856</v>
      </c>
      <c r="B874" s="20">
        <f t="shared" ca="1" si="81"/>
        <v>0.9103514215049604</v>
      </c>
      <c r="C874" s="22">
        <f t="shared" ca="1" si="82"/>
        <v>250</v>
      </c>
      <c r="D874" s="14">
        <f t="shared" ca="1" si="78"/>
        <v>2000</v>
      </c>
      <c r="E874" s="14">
        <f t="shared" si="79"/>
        <v>1500</v>
      </c>
      <c r="F874" s="14">
        <f t="shared" ca="1" si="80"/>
        <v>0</v>
      </c>
      <c r="G874" s="21">
        <f t="shared" ca="1" si="83"/>
        <v>500</v>
      </c>
      <c r="AA874" s="13"/>
    </row>
    <row r="875" spans="1:27">
      <c r="A875" s="12">
        <v>857</v>
      </c>
      <c r="B875" s="20">
        <f t="shared" ca="1" si="81"/>
        <v>0.95997954532969787</v>
      </c>
      <c r="C875" s="22">
        <f t="shared" ca="1" si="82"/>
        <v>300</v>
      </c>
      <c r="D875" s="14">
        <f t="shared" ca="1" si="78"/>
        <v>2000</v>
      </c>
      <c r="E875" s="14">
        <f t="shared" si="79"/>
        <v>1500</v>
      </c>
      <c r="F875" s="14">
        <f t="shared" ca="1" si="80"/>
        <v>0</v>
      </c>
      <c r="G875" s="21">
        <f t="shared" ca="1" si="83"/>
        <v>500</v>
      </c>
      <c r="AA875" s="13"/>
    </row>
    <row r="876" spans="1:27">
      <c r="A876" s="12">
        <v>858</v>
      </c>
      <c r="B876" s="20">
        <f t="shared" ca="1" si="81"/>
        <v>0.69913176926430654</v>
      </c>
      <c r="C876" s="22">
        <f t="shared" ca="1" si="82"/>
        <v>200</v>
      </c>
      <c r="D876" s="14">
        <f t="shared" ca="1" si="78"/>
        <v>2000</v>
      </c>
      <c r="E876" s="14">
        <f t="shared" si="79"/>
        <v>1500</v>
      </c>
      <c r="F876" s="14">
        <f t="shared" ca="1" si="80"/>
        <v>0</v>
      </c>
      <c r="G876" s="21">
        <f t="shared" ca="1" si="83"/>
        <v>500</v>
      </c>
      <c r="AA876" s="13"/>
    </row>
    <row r="877" spans="1:27">
      <c r="A877" s="12">
        <v>859</v>
      </c>
      <c r="B877" s="20">
        <f t="shared" ca="1" si="81"/>
        <v>0.59282434678236284</v>
      </c>
      <c r="C877" s="22">
        <f t="shared" ca="1" si="82"/>
        <v>200</v>
      </c>
      <c r="D877" s="14">
        <f t="shared" ca="1" si="78"/>
        <v>2000</v>
      </c>
      <c r="E877" s="14">
        <f t="shared" si="79"/>
        <v>1500</v>
      </c>
      <c r="F877" s="14">
        <f t="shared" ca="1" si="80"/>
        <v>0</v>
      </c>
      <c r="G877" s="21">
        <f t="shared" ca="1" si="83"/>
        <v>500</v>
      </c>
      <c r="AA877" s="13"/>
    </row>
    <row r="878" spans="1:27">
      <c r="A878" s="12">
        <v>860</v>
      </c>
      <c r="B878" s="20">
        <f t="shared" ca="1" si="81"/>
        <v>0.67622251110970666</v>
      </c>
      <c r="C878" s="22">
        <f t="shared" ca="1" si="82"/>
        <v>200</v>
      </c>
      <c r="D878" s="14">
        <f t="shared" ca="1" si="78"/>
        <v>2000</v>
      </c>
      <c r="E878" s="14">
        <f t="shared" si="79"/>
        <v>1500</v>
      </c>
      <c r="F878" s="14">
        <f t="shared" ca="1" si="80"/>
        <v>0</v>
      </c>
      <c r="G878" s="21">
        <f t="shared" ca="1" si="83"/>
        <v>500</v>
      </c>
      <c r="AA878" s="13"/>
    </row>
    <row r="879" spans="1:27">
      <c r="A879" s="12">
        <v>861</v>
      </c>
      <c r="B879" s="20">
        <f t="shared" ca="1" si="81"/>
        <v>0.98556722897837068</v>
      </c>
      <c r="C879" s="22">
        <f t="shared" ca="1" si="82"/>
        <v>300</v>
      </c>
      <c r="D879" s="14">
        <f t="shared" ca="1" si="78"/>
        <v>2000</v>
      </c>
      <c r="E879" s="14">
        <f t="shared" si="79"/>
        <v>1500</v>
      </c>
      <c r="F879" s="14">
        <f t="shared" ca="1" si="80"/>
        <v>0</v>
      </c>
      <c r="G879" s="21">
        <f t="shared" ca="1" si="83"/>
        <v>500</v>
      </c>
      <c r="AA879" s="13"/>
    </row>
    <row r="880" spans="1:27">
      <c r="A880" s="12">
        <v>862</v>
      </c>
      <c r="B880" s="20">
        <f t="shared" ca="1" si="81"/>
        <v>0.25112906238854282</v>
      </c>
      <c r="C880" s="22">
        <f t="shared" ca="1" si="82"/>
        <v>100</v>
      </c>
      <c r="D880" s="14">
        <f t="shared" ca="1" si="78"/>
        <v>1000</v>
      </c>
      <c r="E880" s="14">
        <f t="shared" si="79"/>
        <v>1500</v>
      </c>
      <c r="F880" s="14">
        <f t="shared" ca="1" si="80"/>
        <v>250</v>
      </c>
      <c r="G880" s="21">
        <f t="shared" ca="1" si="83"/>
        <v>-250</v>
      </c>
      <c r="AA880" s="13"/>
    </row>
    <row r="881" spans="1:27">
      <c r="A881" s="12">
        <v>863</v>
      </c>
      <c r="B881" s="20">
        <f t="shared" ca="1" si="81"/>
        <v>0.96588688391290656</v>
      </c>
      <c r="C881" s="22">
        <f t="shared" ca="1" si="82"/>
        <v>300</v>
      </c>
      <c r="D881" s="14">
        <f t="shared" ca="1" si="78"/>
        <v>2000</v>
      </c>
      <c r="E881" s="14">
        <f t="shared" si="79"/>
        <v>1500</v>
      </c>
      <c r="F881" s="14">
        <f t="shared" ca="1" si="80"/>
        <v>0</v>
      </c>
      <c r="G881" s="21">
        <f t="shared" ca="1" si="83"/>
        <v>500</v>
      </c>
      <c r="AA881" s="13"/>
    </row>
    <row r="882" spans="1:27">
      <c r="A882" s="12">
        <v>864</v>
      </c>
      <c r="B882" s="20">
        <f t="shared" ca="1" si="81"/>
        <v>0.64456207342646643</v>
      </c>
      <c r="C882" s="22">
        <f t="shared" ca="1" si="82"/>
        <v>200</v>
      </c>
      <c r="D882" s="14">
        <f t="shared" ca="1" si="78"/>
        <v>2000</v>
      </c>
      <c r="E882" s="14">
        <f t="shared" si="79"/>
        <v>1500</v>
      </c>
      <c r="F882" s="14">
        <f t="shared" ca="1" si="80"/>
        <v>0</v>
      </c>
      <c r="G882" s="21">
        <f t="shared" ca="1" si="83"/>
        <v>500</v>
      </c>
      <c r="AA882" s="13"/>
    </row>
    <row r="883" spans="1:27">
      <c r="A883" s="12">
        <v>865</v>
      </c>
      <c r="B883" s="20">
        <f t="shared" ca="1" si="81"/>
        <v>0.9764060631087873</v>
      </c>
      <c r="C883" s="22">
        <f t="shared" ca="1" si="82"/>
        <v>300</v>
      </c>
      <c r="D883" s="14">
        <f t="shared" ca="1" si="78"/>
        <v>2000</v>
      </c>
      <c r="E883" s="14">
        <f t="shared" si="79"/>
        <v>1500</v>
      </c>
      <c r="F883" s="14">
        <f t="shared" ca="1" si="80"/>
        <v>0</v>
      </c>
      <c r="G883" s="21">
        <f t="shared" ca="1" si="83"/>
        <v>500</v>
      </c>
      <c r="AA883" s="13"/>
    </row>
    <row r="884" spans="1:27">
      <c r="A884" s="12">
        <v>866</v>
      </c>
      <c r="B884" s="20">
        <f t="shared" ca="1" si="81"/>
        <v>0.91986909465178568</v>
      </c>
      <c r="C884" s="22">
        <f t="shared" ca="1" si="82"/>
        <v>250</v>
      </c>
      <c r="D884" s="14">
        <f t="shared" ca="1" si="78"/>
        <v>2000</v>
      </c>
      <c r="E884" s="14">
        <f t="shared" si="79"/>
        <v>1500</v>
      </c>
      <c r="F884" s="14">
        <f t="shared" ca="1" si="80"/>
        <v>0</v>
      </c>
      <c r="G884" s="21">
        <f t="shared" ca="1" si="83"/>
        <v>500</v>
      </c>
      <c r="AA884" s="13"/>
    </row>
    <row r="885" spans="1:27">
      <c r="A885" s="12">
        <v>867</v>
      </c>
      <c r="B885" s="20">
        <f t="shared" ca="1" si="81"/>
        <v>0.68677252234528685</v>
      </c>
      <c r="C885" s="22">
        <f t="shared" ca="1" si="82"/>
        <v>200</v>
      </c>
      <c r="D885" s="14">
        <f t="shared" ca="1" si="78"/>
        <v>2000</v>
      </c>
      <c r="E885" s="14">
        <f t="shared" si="79"/>
        <v>1500</v>
      </c>
      <c r="F885" s="14">
        <f t="shared" ca="1" si="80"/>
        <v>0</v>
      </c>
      <c r="G885" s="21">
        <f t="shared" ca="1" si="83"/>
        <v>500</v>
      </c>
      <c r="AA885" s="13"/>
    </row>
    <row r="886" spans="1:27">
      <c r="A886" s="12">
        <v>868</v>
      </c>
      <c r="B886" s="20">
        <f t="shared" ca="1" si="81"/>
        <v>0.5843824927739234</v>
      </c>
      <c r="C886" s="22">
        <f t="shared" ca="1" si="82"/>
        <v>200</v>
      </c>
      <c r="D886" s="14">
        <f t="shared" ca="1" si="78"/>
        <v>2000</v>
      </c>
      <c r="E886" s="14">
        <f t="shared" si="79"/>
        <v>1500</v>
      </c>
      <c r="F886" s="14">
        <f t="shared" ca="1" si="80"/>
        <v>0</v>
      </c>
      <c r="G886" s="21">
        <f t="shared" ca="1" si="83"/>
        <v>500</v>
      </c>
      <c r="AA886" s="13"/>
    </row>
    <row r="887" spans="1:27">
      <c r="A887" s="12">
        <v>869</v>
      </c>
      <c r="B887" s="20">
        <f t="shared" ca="1" si="81"/>
        <v>0.55270265449677292</v>
      </c>
      <c r="C887" s="22">
        <f t="shared" ca="1" si="82"/>
        <v>200</v>
      </c>
      <c r="D887" s="14">
        <f t="shared" ca="1" si="78"/>
        <v>2000</v>
      </c>
      <c r="E887" s="14">
        <f t="shared" si="79"/>
        <v>1500</v>
      </c>
      <c r="F887" s="14">
        <f t="shared" ca="1" si="80"/>
        <v>0</v>
      </c>
      <c r="G887" s="21">
        <f t="shared" ca="1" si="83"/>
        <v>500</v>
      </c>
      <c r="AA887" s="13"/>
    </row>
    <row r="888" spans="1:27">
      <c r="A888" s="12">
        <v>870</v>
      </c>
      <c r="B888" s="20">
        <f t="shared" ca="1" si="81"/>
        <v>0.97832452202427234</v>
      </c>
      <c r="C888" s="22">
        <f t="shared" ca="1" si="82"/>
        <v>300</v>
      </c>
      <c r="D888" s="14">
        <f t="shared" ca="1" si="78"/>
        <v>2000</v>
      </c>
      <c r="E888" s="14">
        <f t="shared" si="79"/>
        <v>1500</v>
      </c>
      <c r="F888" s="14">
        <f t="shared" ca="1" si="80"/>
        <v>0</v>
      </c>
      <c r="G888" s="21">
        <f t="shared" ca="1" si="83"/>
        <v>500</v>
      </c>
      <c r="AA888" s="13"/>
    </row>
    <row r="889" spans="1:27">
      <c r="A889" s="12">
        <v>871</v>
      </c>
      <c r="B889" s="20">
        <f t="shared" ca="1" si="81"/>
        <v>0.8682452495913997</v>
      </c>
      <c r="C889" s="22">
        <f t="shared" ca="1" si="82"/>
        <v>250</v>
      </c>
      <c r="D889" s="14">
        <f t="shared" ca="1" si="78"/>
        <v>2000</v>
      </c>
      <c r="E889" s="14">
        <f t="shared" si="79"/>
        <v>1500</v>
      </c>
      <c r="F889" s="14">
        <f t="shared" ca="1" si="80"/>
        <v>0</v>
      </c>
      <c r="G889" s="21">
        <f t="shared" ca="1" si="83"/>
        <v>500</v>
      </c>
      <c r="AA889" s="13"/>
    </row>
    <row r="890" spans="1:27">
      <c r="A890" s="12">
        <v>872</v>
      </c>
      <c r="B890" s="20">
        <f t="shared" ca="1" si="81"/>
        <v>0.44538061238520121</v>
      </c>
      <c r="C890" s="22">
        <f t="shared" ca="1" si="82"/>
        <v>150</v>
      </c>
      <c r="D890" s="14">
        <f t="shared" ca="1" si="78"/>
        <v>1500</v>
      </c>
      <c r="E890" s="14">
        <f t="shared" si="79"/>
        <v>1500</v>
      </c>
      <c r="F890" s="14">
        <f t="shared" ca="1" si="80"/>
        <v>125</v>
      </c>
      <c r="G890" s="21">
        <f t="shared" ca="1" si="83"/>
        <v>125</v>
      </c>
      <c r="AA890" s="13"/>
    </row>
    <row r="891" spans="1:27">
      <c r="A891" s="12">
        <v>873</v>
      </c>
      <c r="B891" s="20">
        <f t="shared" ca="1" si="81"/>
        <v>0.82986381624558114</v>
      </c>
      <c r="C891" s="22">
        <f t="shared" ca="1" si="82"/>
        <v>250</v>
      </c>
      <c r="D891" s="14">
        <f t="shared" ca="1" si="78"/>
        <v>2000</v>
      </c>
      <c r="E891" s="14">
        <f t="shared" si="79"/>
        <v>1500</v>
      </c>
      <c r="F891" s="14">
        <f t="shared" ca="1" si="80"/>
        <v>0</v>
      </c>
      <c r="G891" s="21">
        <f t="shared" ca="1" si="83"/>
        <v>500</v>
      </c>
      <c r="AA891" s="13"/>
    </row>
    <row r="892" spans="1:27">
      <c r="A892" s="12">
        <v>874</v>
      </c>
      <c r="B892" s="20">
        <f t="shared" ca="1" si="81"/>
        <v>0.55631041056880193</v>
      </c>
      <c r="C892" s="22">
        <f t="shared" ca="1" si="82"/>
        <v>200</v>
      </c>
      <c r="D892" s="14">
        <f t="shared" ca="1" si="78"/>
        <v>2000</v>
      </c>
      <c r="E892" s="14">
        <f t="shared" si="79"/>
        <v>1500</v>
      </c>
      <c r="F892" s="14">
        <f t="shared" ca="1" si="80"/>
        <v>0</v>
      </c>
      <c r="G892" s="21">
        <f t="shared" ca="1" si="83"/>
        <v>500</v>
      </c>
      <c r="AA892" s="13"/>
    </row>
    <row r="893" spans="1:27">
      <c r="A893" s="12">
        <v>875</v>
      </c>
      <c r="B893" s="20">
        <f t="shared" ca="1" si="81"/>
        <v>0.31544980999211858</v>
      </c>
      <c r="C893" s="22">
        <f t="shared" ca="1" si="82"/>
        <v>150</v>
      </c>
      <c r="D893" s="14">
        <f t="shared" ca="1" si="78"/>
        <v>1500</v>
      </c>
      <c r="E893" s="14">
        <f t="shared" si="79"/>
        <v>1500</v>
      </c>
      <c r="F893" s="14">
        <f t="shared" ca="1" si="80"/>
        <v>125</v>
      </c>
      <c r="G893" s="21">
        <f t="shared" ca="1" si="83"/>
        <v>125</v>
      </c>
      <c r="AA893" s="13"/>
    </row>
    <row r="894" spans="1:27">
      <c r="A894" s="12">
        <v>876</v>
      </c>
      <c r="B894" s="20">
        <f t="shared" ca="1" si="81"/>
        <v>4.3923209340707037E-2</v>
      </c>
      <c r="C894" s="22">
        <f t="shared" ca="1" si="82"/>
        <v>100</v>
      </c>
      <c r="D894" s="14">
        <f t="shared" ca="1" si="78"/>
        <v>1000</v>
      </c>
      <c r="E894" s="14">
        <f t="shared" si="79"/>
        <v>1500</v>
      </c>
      <c r="F894" s="14">
        <f t="shared" ca="1" si="80"/>
        <v>250</v>
      </c>
      <c r="G894" s="21">
        <f t="shared" ca="1" si="83"/>
        <v>-250</v>
      </c>
      <c r="AA894" s="13"/>
    </row>
    <row r="895" spans="1:27">
      <c r="A895" s="12">
        <v>877</v>
      </c>
      <c r="B895" s="20">
        <f t="shared" ca="1" si="81"/>
        <v>0.64536697749399397</v>
      </c>
      <c r="C895" s="22">
        <f t="shared" ca="1" si="82"/>
        <v>200</v>
      </c>
      <c r="D895" s="14">
        <f t="shared" ca="1" si="78"/>
        <v>2000</v>
      </c>
      <c r="E895" s="14">
        <f t="shared" si="79"/>
        <v>1500</v>
      </c>
      <c r="F895" s="14">
        <f t="shared" ca="1" si="80"/>
        <v>0</v>
      </c>
      <c r="G895" s="21">
        <f t="shared" ca="1" si="83"/>
        <v>500</v>
      </c>
      <c r="AA895" s="13"/>
    </row>
    <row r="896" spans="1:27">
      <c r="A896" s="12">
        <v>878</v>
      </c>
      <c r="B896" s="20">
        <f t="shared" ca="1" si="81"/>
        <v>0.98221535148622396</v>
      </c>
      <c r="C896" s="22">
        <f t="shared" ca="1" si="82"/>
        <v>300</v>
      </c>
      <c r="D896" s="14">
        <f t="shared" ca="1" si="78"/>
        <v>2000</v>
      </c>
      <c r="E896" s="14">
        <f t="shared" si="79"/>
        <v>1500</v>
      </c>
      <c r="F896" s="14">
        <f t="shared" ca="1" si="80"/>
        <v>0</v>
      </c>
      <c r="G896" s="21">
        <f t="shared" ca="1" si="83"/>
        <v>500</v>
      </c>
      <c r="AA896" s="13"/>
    </row>
    <row r="897" spans="1:27">
      <c r="A897" s="12">
        <v>879</v>
      </c>
      <c r="B897" s="20">
        <f t="shared" ca="1" si="81"/>
        <v>0.62873775767818785</v>
      </c>
      <c r="C897" s="22">
        <f t="shared" ca="1" si="82"/>
        <v>200</v>
      </c>
      <c r="D897" s="14">
        <f t="shared" ca="1" si="78"/>
        <v>2000</v>
      </c>
      <c r="E897" s="14">
        <f t="shared" si="79"/>
        <v>1500</v>
      </c>
      <c r="F897" s="14">
        <f t="shared" ca="1" si="80"/>
        <v>0</v>
      </c>
      <c r="G897" s="21">
        <f t="shared" ca="1" si="83"/>
        <v>500</v>
      </c>
      <c r="AA897" s="13"/>
    </row>
    <row r="898" spans="1:27">
      <c r="A898" s="12">
        <v>880</v>
      </c>
      <c r="B898" s="20">
        <f t="shared" ca="1" si="81"/>
        <v>0.13587466891904898</v>
      </c>
      <c r="C898" s="22">
        <f t="shared" ca="1" si="82"/>
        <v>100</v>
      </c>
      <c r="D898" s="14">
        <f t="shared" ca="1" si="78"/>
        <v>1000</v>
      </c>
      <c r="E898" s="14">
        <f t="shared" si="79"/>
        <v>1500</v>
      </c>
      <c r="F898" s="14">
        <f t="shared" ca="1" si="80"/>
        <v>250</v>
      </c>
      <c r="G898" s="21">
        <f t="shared" ca="1" si="83"/>
        <v>-250</v>
      </c>
      <c r="AA898" s="13"/>
    </row>
    <row r="899" spans="1:27">
      <c r="A899" s="12">
        <v>881</v>
      </c>
      <c r="B899" s="20">
        <f t="shared" ca="1" si="81"/>
        <v>9.619608411162428E-2</v>
      </c>
      <c r="C899" s="22">
        <f t="shared" ca="1" si="82"/>
        <v>100</v>
      </c>
      <c r="D899" s="14">
        <f t="shared" ca="1" si="78"/>
        <v>1000</v>
      </c>
      <c r="E899" s="14">
        <f t="shared" si="79"/>
        <v>1500</v>
      </c>
      <c r="F899" s="14">
        <f t="shared" ca="1" si="80"/>
        <v>250</v>
      </c>
      <c r="G899" s="21">
        <f t="shared" ca="1" si="83"/>
        <v>-250</v>
      </c>
      <c r="AA899" s="13"/>
    </row>
    <row r="900" spans="1:27">
      <c r="A900" s="12">
        <v>882</v>
      </c>
      <c r="B900" s="20">
        <f t="shared" ca="1" si="81"/>
        <v>0.33770985187742619</v>
      </c>
      <c r="C900" s="22">
        <f t="shared" ca="1" si="82"/>
        <v>150</v>
      </c>
      <c r="D900" s="14">
        <f t="shared" ca="1" si="78"/>
        <v>1500</v>
      </c>
      <c r="E900" s="14">
        <f t="shared" si="79"/>
        <v>1500</v>
      </c>
      <c r="F900" s="14">
        <f t="shared" ca="1" si="80"/>
        <v>125</v>
      </c>
      <c r="G900" s="21">
        <f t="shared" ca="1" si="83"/>
        <v>125</v>
      </c>
      <c r="AA900" s="13"/>
    </row>
    <row r="901" spans="1:27">
      <c r="A901" s="12">
        <v>883</v>
      </c>
      <c r="B901" s="20">
        <f t="shared" ca="1" si="81"/>
        <v>0.72842388380003154</v>
      </c>
      <c r="C901" s="22">
        <f t="shared" ca="1" si="82"/>
        <v>200</v>
      </c>
      <c r="D901" s="14">
        <f t="shared" ca="1" si="78"/>
        <v>2000</v>
      </c>
      <c r="E901" s="14">
        <f t="shared" si="79"/>
        <v>1500</v>
      </c>
      <c r="F901" s="14">
        <f t="shared" ca="1" si="80"/>
        <v>0</v>
      </c>
      <c r="G901" s="21">
        <f t="shared" ca="1" si="83"/>
        <v>500</v>
      </c>
      <c r="AA901" s="13"/>
    </row>
    <row r="902" spans="1:27">
      <c r="A902" s="12">
        <v>884</v>
      </c>
      <c r="B902" s="20">
        <f t="shared" ca="1" si="81"/>
        <v>0.57214480991116812</v>
      </c>
      <c r="C902" s="22">
        <f t="shared" ca="1" si="82"/>
        <v>200</v>
      </c>
      <c r="D902" s="14">
        <f t="shared" ca="1" si="78"/>
        <v>2000</v>
      </c>
      <c r="E902" s="14">
        <f t="shared" si="79"/>
        <v>1500</v>
      </c>
      <c r="F902" s="14">
        <f t="shared" ca="1" si="80"/>
        <v>0</v>
      </c>
      <c r="G902" s="21">
        <f t="shared" ca="1" si="83"/>
        <v>500</v>
      </c>
      <c r="AA902" s="13"/>
    </row>
    <row r="903" spans="1:27">
      <c r="A903" s="12">
        <v>885</v>
      </c>
      <c r="B903" s="20">
        <f t="shared" ca="1" si="81"/>
        <v>0.7661858781381683</v>
      </c>
      <c r="C903" s="22">
        <f t="shared" ca="1" si="82"/>
        <v>200</v>
      </c>
      <c r="D903" s="14">
        <f t="shared" ca="1" si="78"/>
        <v>2000</v>
      </c>
      <c r="E903" s="14">
        <f t="shared" si="79"/>
        <v>1500</v>
      </c>
      <c r="F903" s="14">
        <f t="shared" ca="1" si="80"/>
        <v>0</v>
      </c>
      <c r="G903" s="21">
        <f t="shared" ca="1" si="83"/>
        <v>500</v>
      </c>
      <c r="AA903" s="13"/>
    </row>
    <row r="904" spans="1:27">
      <c r="A904" s="12">
        <v>886</v>
      </c>
      <c r="B904" s="20">
        <f t="shared" ca="1" si="81"/>
        <v>0.96638603601064244</v>
      </c>
      <c r="C904" s="22">
        <f t="shared" ca="1" si="82"/>
        <v>300</v>
      </c>
      <c r="D904" s="14">
        <f t="shared" ca="1" si="78"/>
        <v>2000</v>
      </c>
      <c r="E904" s="14">
        <f t="shared" si="79"/>
        <v>1500</v>
      </c>
      <c r="F904" s="14">
        <f t="shared" ca="1" si="80"/>
        <v>0</v>
      </c>
      <c r="G904" s="21">
        <f t="shared" ca="1" si="83"/>
        <v>500</v>
      </c>
      <c r="AA904" s="13"/>
    </row>
    <row r="905" spans="1:27">
      <c r="A905" s="12">
        <v>887</v>
      </c>
      <c r="B905" s="20">
        <f t="shared" ca="1" si="81"/>
        <v>0.10126758913697542</v>
      </c>
      <c r="C905" s="22">
        <f t="shared" ca="1" si="82"/>
        <v>100</v>
      </c>
      <c r="D905" s="14">
        <f t="shared" ca="1" si="78"/>
        <v>1000</v>
      </c>
      <c r="E905" s="14">
        <f t="shared" si="79"/>
        <v>1500</v>
      </c>
      <c r="F905" s="14">
        <f t="shared" ca="1" si="80"/>
        <v>250</v>
      </c>
      <c r="G905" s="21">
        <f t="shared" ca="1" si="83"/>
        <v>-250</v>
      </c>
      <c r="AA905" s="13"/>
    </row>
    <row r="906" spans="1:27">
      <c r="A906" s="12">
        <v>888</v>
      </c>
      <c r="B906" s="20">
        <f t="shared" ca="1" si="81"/>
        <v>0.44564965949251001</v>
      </c>
      <c r="C906" s="22">
        <f t="shared" ca="1" si="82"/>
        <v>150</v>
      </c>
      <c r="D906" s="14">
        <f t="shared" ca="1" si="78"/>
        <v>1500</v>
      </c>
      <c r="E906" s="14">
        <f t="shared" si="79"/>
        <v>1500</v>
      </c>
      <c r="F906" s="14">
        <f t="shared" ca="1" si="80"/>
        <v>125</v>
      </c>
      <c r="G906" s="21">
        <f t="shared" ca="1" si="83"/>
        <v>125</v>
      </c>
      <c r="AA906" s="13"/>
    </row>
    <row r="907" spans="1:27">
      <c r="A907" s="12">
        <v>889</v>
      </c>
      <c r="B907" s="20">
        <f t="shared" ca="1" si="81"/>
        <v>0.52163440621818247</v>
      </c>
      <c r="C907" s="22">
        <f t="shared" ca="1" si="82"/>
        <v>200</v>
      </c>
      <c r="D907" s="14">
        <f t="shared" ca="1" si="78"/>
        <v>2000</v>
      </c>
      <c r="E907" s="14">
        <f t="shared" si="79"/>
        <v>1500</v>
      </c>
      <c r="F907" s="14">
        <f t="shared" ca="1" si="80"/>
        <v>0</v>
      </c>
      <c r="G907" s="21">
        <f t="shared" ca="1" si="83"/>
        <v>500</v>
      </c>
      <c r="AA907" s="13"/>
    </row>
    <row r="908" spans="1:27">
      <c r="A908" s="12">
        <v>890</v>
      </c>
      <c r="B908" s="20">
        <f t="shared" ca="1" si="81"/>
        <v>0.6342095031962075</v>
      </c>
      <c r="C908" s="22">
        <f t="shared" ca="1" si="82"/>
        <v>200</v>
      </c>
      <c r="D908" s="14">
        <f t="shared" ca="1" si="78"/>
        <v>2000</v>
      </c>
      <c r="E908" s="14">
        <f t="shared" si="79"/>
        <v>1500</v>
      </c>
      <c r="F908" s="14">
        <f t="shared" ca="1" si="80"/>
        <v>0</v>
      </c>
      <c r="G908" s="21">
        <f t="shared" ca="1" si="83"/>
        <v>500</v>
      </c>
      <c r="AA908" s="13"/>
    </row>
    <row r="909" spans="1:27">
      <c r="A909" s="12">
        <v>891</v>
      </c>
      <c r="B909" s="20">
        <f t="shared" ca="1" si="81"/>
        <v>0.1060813258512846</v>
      </c>
      <c r="C909" s="22">
        <f t="shared" ca="1" si="82"/>
        <v>100</v>
      </c>
      <c r="D909" s="14">
        <f t="shared" ca="1" si="78"/>
        <v>1000</v>
      </c>
      <c r="E909" s="14">
        <f t="shared" si="79"/>
        <v>1500</v>
      </c>
      <c r="F909" s="14">
        <f t="shared" ca="1" si="80"/>
        <v>250</v>
      </c>
      <c r="G909" s="21">
        <f t="shared" ca="1" si="83"/>
        <v>-250</v>
      </c>
      <c r="AA909" s="13"/>
    </row>
    <row r="910" spans="1:27">
      <c r="A910" s="12">
        <v>892</v>
      </c>
      <c r="B910" s="20">
        <f t="shared" ca="1" si="81"/>
        <v>0.28168203354118082</v>
      </c>
      <c r="C910" s="22">
        <f t="shared" ca="1" si="82"/>
        <v>100</v>
      </c>
      <c r="D910" s="14">
        <f t="shared" ca="1" si="78"/>
        <v>1000</v>
      </c>
      <c r="E910" s="14">
        <f t="shared" si="79"/>
        <v>1500</v>
      </c>
      <c r="F910" s="14">
        <f t="shared" ca="1" si="80"/>
        <v>250</v>
      </c>
      <c r="G910" s="21">
        <f t="shared" ca="1" si="83"/>
        <v>-250</v>
      </c>
      <c r="AA910" s="13"/>
    </row>
    <row r="911" spans="1:27">
      <c r="A911" s="12">
        <v>893</v>
      </c>
      <c r="B911" s="20">
        <f t="shared" ca="1" si="81"/>
        <v>0.47764199257941897</v>
      </c>
      <c r="C911" s="22">
        <f t="shared" ca="1" si="82"/>
        <v>150</v>
      </c>
      <c r="D911" s="14">
        <f t="shared" ca="1" si="78"/>
        <v>1500</v>
      </c>
      <c r="E911" s="14">
        <f t="shared" si="79"/>
        <v>1500</v>
      </c>
      <c r="F911" s="14">
        <f t="shared" ca="1" si="80"/>
        <v>125</v>
      </c>
      <c r="G911" s="21">
        <f t="shared" ca="1" si="83"/>
        <v>125</v>
      </c>
      <c r="AA911" s="13"/>
    </row>
    <row r="912" spans="1:27">
      <c r="A912" s="12">
        <v>894</v>
      </c>
      <c r="B912" s="20">
        <f t="shared" ca="1" si="81"/>
        <v>0.38631517039657393</v>
      </c>
      <c r="C912" s="22">
        <f t="shared" ca="1" si="82"/>
        <v>150</v>
      </c>
      <c r="D912" s="14">
        <f t="shared" ca="1" si="78"/>
        <v>1500</v>
      </c>
      <c r="E912" s="14">
        <f t="shared" si="79"/>
        <v>1500</v>
      </c>
      <c r="F912" s="14">
        <f t="shared" ca="1" si="80"/>
        <v>125</v>
      </c>
      <c r="G912" s="21">
        <f t="shared" ca="1" si="83"/>
        <v>125</v>
      </c>
      <c r="AA912" s="13"/>
    </row>
    <row r="913" spans="1:27">
      <c r="A913" s="12">
        <v>895</v>
      </c>
      <c r="B913" s="20">
        <f t="shared" ca="1" si="81"/>
        <v>0.45883098075887929</v>
      </c>
      <c r="C913" s="22">
        <f t="shared" ca="1" si="82"/>
        <v>150</v>
      </c>
      <c r="D913" s="14">
        <f t="shared" ca="1" si="78"/>
        <v>1500</v>
      </c>
      <c r="E913" s="14">
        <f t="shared" si="79"/>
        <v>1500</v>
      </c>
      <c r="F913" s="14">
        <f t="shared" ca="1" si="80"/>
        <v>125</v>
      </c>
      <c r="G913" s="21">
        <f t="shared" ca="1" si="83"/>
        <v>125</v>
      </c>
      <c r="AA913" s="13"/>
    </row>
    <row r="914" spans="1:27">
      <c r="A914" s="12">
        <v>896</v>
      </c>
      <c r="B914" s="20">
        <f t="shared" ca="1" si="81"/>
        <v>0.53934286261675513</v>
      </c>
      <c r="C914" s="22">
        <f t="shared" ca="1" si="82"/>
        <v>200</v>
      </c>
      <c r="D914" s="14">
        <f t="shared" ca="1" si="78"/>
        <v>2000</v>
      </c>
      <c r="E914" s="14">
        <f t="shared" si="79"/>
        <v>1500</v>
      </c>
      <c r="F914" s="14">
        <f t="shared" ca="1" si="80"/>
        <v>0</v>
      </c>
      <c r="G914" s="21">
        <f t="shared" ca="1" si="83"/>
        <v>500</v>
      </c>
      <c r="AA914" s="13"/>
    </row>
    <row r="915" spans="1:27">
      <c r="A915" s="12">
        <v>897</v>
      </c>
      <c r="B915" s="20">
        <f t="shared" ca="1" si="81"/>
        <v>0.4422598736309441</v>
      </c>
      <c r="C915" s="22">
        <f t="shared" ca="1" si="82"/>
        <v>150</v>
      </c>
      <c r="D915" s="14">
        <f t="shared" ref="D915:D978" ca="1" si="84">Unit_price*MIN(C915,Order_quantity)</f>
        <v>1500</v>
      </c>
      <c r="E915" s="14">
        <f t="shared" ref="E915:E978" si="85">Unit_cost*Order_quantity</f>
        <v>1500</v>
      </c>
      <c r="F915" s="14">
        <f t="shared" ref="F915:F978" ca="1" si="86">Unit_refund*MAX(Order_quantity-C915,0)</f>
        <v>125</v>
      </c>
      <c r="G915" s="21">
        <f t="shared" ca="1" si="83"/>
        <v>125</v>
      </c>
      <c r="AA915" s="13"/>
    </row>
    <row r="916" spans="1:27">
      <c r="A916" s="12">
        <v>898</v>
      </c>
      <c r="B916" s="20">
        <f t="shared" ref="B916:B979" ca="1" si="87">RAND()</f>
        <v>0.73265332847385145</v>
      </c>
      <c r="C916" s="22">
        <f t="shared" ref="C916:C979" ca="1" si="88">VLOOKUP(B916,$D$5:$E$9,2,TRUE)</f>
        <v>200</v>
      </c>
      <c r="D916" s="14">
        <f t="shared" ca="1" si="84"/>
        <v>2000</v>
      </c>
      <c r="E916" s="14">
        <f t="shared" si="85"/>
        <v>1500</v>
      </c>
      <c r="F916" s="14">
        <f t="shared" ca="1" si="86"/>
        <v>0</v>
      </c>
      <c r="G916" s="21">
        <f t="shared" ref="G916:G979" ca="1" si="89">D916+F916-E916</f>
        <v>500</v>
      </c>
      <c r="AA916" s="13"/>
    </row>
    <row r="917" spans="1:27">
      <c r="A917" s="12">
        <v>899</v>
      </c>
      <c r="B917" s="20">
        <f t="shared" ca="1" si="87"/>
        <v>0.49233403010050292</v>
      </c>
      <c r="C917" s="22">
        <f t="shared" ca="1" si="88"/>
        <v>150</v>
      </c>
      <c r="D917" s="14">
        <f t="shared" ca="1" si="84"/>
        <v>1500</v>
      </c>
      <c r="E917" s="14">
        <f t="shared" si="85"/>
        <v>1500</v>
      </c>
      <c r="F917" s="14">
        <f t="shared" ca="1" si="86"/>
        <v>125</v>
      </c>
      <c r="G917" s="21">
        <f t="shared" ca="1" si="89"/>
        <v>125</v>
      </c>
      <c r="AA917" s="13"/>
    </row>
    <row r="918" spans="1:27">
      <c r="A918" s="12">
        <v>900</v>
      </c>
      <c r="B918" s="20">
        <f t="shared" ca="1" si="87"/>
        <v>0.83189086482469232</v>
      </c>
      <c r="C918" s="22">
        <f t="shared" ca="1" si="88"/>
        <v>250</v>
      </c>
      <c r="D918" s="14">
        <f t="shared" ca="1" si="84"/>
        <v>2000</v>
      </c>
      <c r="E918" s="14">
        <f t="shared" si="85"/>
        <v>1500</v>
      </c>
      <c r="F918" s="14">
        <f t="shared" ca="1" si="86"/>
        <v>0</v>
      </c>
      <c r="G918" s="21">
        <f t="shared" ca="1" si="89"/>
        <v>500</v>
      </c>
      <c r="AA918" s="13"/>
    </row>
    <row r="919" spans="1:27">
      <c r="A919" s="12">
        <v>901</v>
      </c>
      <c r="B919" s="20">
        <f t="shared" ca="1" si="87"/>
        <v>0.52412422152433424</v>
      </c>
      <c r="C919" s="22">
        <f t="shared" ca="1" si="88"/>
        <v>200</v>
      </c>
      <c r="D919" s="14">
        <f t="shared" ca="1" si="84"/>
        <v>2000</v>
      </c>
      <c r="E919" s="14">
        <f t="shared" si="85"/>
        <v>1500</v>
      </c>
      <c r="F919" s="14">
        <f t="shared" ca="1" si="86"/>
        <v>0</v>
      </c>
      <c r="G919" s="21">
        <f t="shared" ca="1" si="89"/>
        <v>500</v>
      </c>
      <c r="AA919" s="13"/>
    </row>
    <row r="920" spans="1:27">
      <c r="A920" s="12">
        <v>902</v>
      </c>
      <c r="B920" s="20">
        <f t="shared" ca="1" si="87"/>
        <v>0.34843608346594412</v>
      </c>
      <c r="C920" s="22">
        <f t="shared" ca="1" si="88"/>
        <v>150</v>
      </c>
      <c r="D920" s="14">
        <f t="shared" ca="1" si="84"/>
        <v>1500</v>
      </c>
      <c r="E920" s="14">
        <f t="shared" si="85"/>
        <v>1500</v>
      </c>
      <c r="F920" s="14">
        <f t="shared" ca="1" si="86"/>
        <v>125</v>
      </c>
      <c r="G920" s="21">
        <f t="shared" ca="1" si="89"/>
        <v>125</v>
      </c>
      <c r="AA920" s="13"/>
    </row>
    <row r="921" spans="1:27">
      <c r="A921" s="12">
        <v>903</v>
      </c>
      <c r="B921" s="20">
        <f t="shared" ca="1" si="87"/>
        <v>0.91364185241453977</v>
      </c>
      <c r="C921" s="22">
        <f t="shared" ca="1" si="88"/>
        <v>250</v>
      </c>
      <c r="D921" s="14">
        <f t="shared" ca="1" si="84"/>
        <v>2000</v>
      </c>
      <c r="E921" s="14">
        <f t="shared" si="85"/>
        <v>1500</v>
      </c>
      <c r="F921" s="14">
        <f t="shared" ca="1" si="86"/>
        <v>0</v>
      </c>
      <c r="G921" s="21">
        <f t="shared" ca="1" si="89"/>
        <v>500</v>
      </c>
      <c r="AA921" s="13"/>
    </row>
    <row r="922" spans="1:27">
      <c r="A922" s="12">
        <v>904</v>
      </c>
      <c r="B922" s="20">
        <f t="shared" ca="1" si="87"/>
        <v>0.28872286701309469</v>
      </c>
      <c r="C922" s="22">
        <f t="shared" ca="1" si="88"/>
        <v>100</v>
      </c>
      <c r="D922" s="14">
        <f t="shared" ca="1" si="84"/>
        <v>1000</v>
      </c>
      <c r="E922" s="14">
        <f t="shared" si="85"/>
        <v>1500</v>
      </c>
      <c r="F922" s="14">
        <f t="shared" ca="1" si="86"/>
        <v>250</v>
      </c>
      <c r="G922" s="21">
        <f t="shared" ca="1" si="89"/>
        <v>-250</v>
      </c>
      <c r="AA922" s="13"/>
    </row>
    <row r="923" spans="1:27">
      <c r="A923" s="12">
        <v>905</v>
      </c>
      <c r="B923" s="20">
        <f t="shared" ca="1" si="87"/>
        <v>0.44097573571719451</v>
      </c>
      <c r="C923" s="22">
        <f t="shared" ca="1" si="88"/>
        <v>150</v>
      </c>
      <c r="D923" s="14">
        <f t="shared" ca="1" si="84"/>
        <v>1500</v>
      </c>
      <c r="E923" s="14">
        <f t="shared" si="85"/>
        <v>1500</v>
      </c>
      <c r="F923" s="14">
        <f t="shared" ca="1" si="86"/>
        <v>125</v>
      </c>
      <c r="G923" s="21">
        <f t="shared" ca="1" si="89"/>
        <v>125</v>
      </c>
      <c r="AA923" s="13"/>
    </row>
    <row r="924" spans="1:27">
      <c r="A924" s="12">
        <v>906</v>
      </c>
      <c r="B924" s="20">
        <f t="shared" ca="1" si="87"/>
        <v>0.33574097855997465</v>
      </c>
      <c r="C924" s="22">
        <f t="shared" ca="1" si="88"/>
        <v>150</v>
      </c>
      <c r="D924" s="14">
        <f t="shared" ca="1" si="84"/>
        <v>1500</v>
      </c>
      <c r="E924" s="14">
        <f t="shared" si="85"/>
        <v>1500</v>
      </c>
      <c r="F924" s="14">
        <f t="shared" ca="1" si="86"/>
        <v>125</v>
      </c>
      <c r="G924" s="21">
        <f t="shared" ca="1" si="89"/>
        <v>125</v>
      </c>
      <c r="AA924" s="13"/>
    </row>
    <row r="925" spans="1:27">
      <c r="A925" s="12">
        <v>907</v>
      </c>
      <c r="B925" s="20">
        <f t="shared" ca="1" si="87"/>
        <v>0.67198373279831136</v>
      </c>
      <c r="C925" s="22">
        <f t="shared" ca="1" si="88"/>
        <v>200</v>
      </c>
      <c r="D925" s="14">
        <f t="shared" ca="1" si="84"/>
        <v>2000</v>
      </c>
      <c r="E925" s="14">
        <f t="shared" si="85"/>
        <v>1500</v>
      </c>
      <c r="F925" s="14">
        <f t="shared" ca="1" si="86"/>
        <v>0</v>
      </c>
      <c r="G925" s="21">
        <f t="shared" ca="1" si="89"/>
        <v>500</v>
      </c>
      <c r="AA925" s="13"/>
    </row>
    <row r="926" spans="1:27">
      <c r="A926" s="12">
        <v>908</v>
      </c>
      <c r="B926" s="20">
        <f t="shared" ca="1" si="87"/>
        <v>0.89294206050403624</v>
      </c>
      <c r="C926" s="22">
        <f t="shared" ca="1" si="88"/>
        <v>250</v>
      </c>
      <c r="D926" s="14">
        <f t="shared" ca="1" si="84"/>
        <v>2000</v>
      </c>
      <c r="E926" s="14">
        <f t="shared" si="85"/>
        <v>1500</v>
      </c>
      <c r="F926" s="14">
        <f t="shared" ca="1" si="86"/>
        <v>0</v>
      </c>
      <c r="G926" s="21">
        <f t="shared" ca="1" si="89"/>
        <v>500</v>
      </c>
      <c r="AA926" s="13"/>
    </row>
    <row r="927" spans="1:27">
      <c r="A927" s="12">
        <v>909</v>
      </c>
      <c r="B927" s="20">
        <f t="shared" ca="1" si="87"/>
        <v>0.69336770121934432</v>
      </c>
      <c r="C927" s="22">
        <f t="shared" ca="1" si="88"/>
        <v>200</v>
      </c>
      <c r="D927" s="14">
        <f t="shared" ca="1" si="84"/>
        <v>2000</v>
      </c>
      <c r="E927" s="14">
        <f t="shared" si="85"/>
        <v>1500</v>
      </c>
      <c r="F927" s="14">
        <f t="shared" ca="1" si="86"/>
        <v>0</v>
      </c>
      <c r="G927" s="21">
        <f t="shared" ca="1" si="89"/>
        <v>500</v>
      </c>
      <c r="AA927" s="13"/>
    </row>
    <row r="928" spans="1:27">
      <c r="A928" s="12">
        <v>910</v>
      </c>
      <c r="B928" s="20">
        <f t="shared" ca="1" si="87"/>
        <v>0.44152152376826792</v>
      </c>
      <c r="C928" s="22">
        <f t="shared" ca="1" si="88"/>
        <v>150</v>
      </c>
      <c r="D928" s="14">
        <f t="shared" ca="1" si="84"/>
        <v>1500</v>
      </c>
      <c r="E928" s="14">
        <f t="shared" si="85"/>
        <v>1500</v>
      </c>
      <c r="F928" s="14">
        <f t="shared" ca="1" si="86"/>
        <v>125</v>
      </c>
      <c r="G928" s="21">
        <f t="shared" ca="1" si="89"/>
        <v>125</v>
      </c>
      <c r="AA928" s="13"/>
    </row>
    <row r="929" spans="1:27">
      <c r="A929" s="12">
        <v>911</v>
      </c>
      <c r="B929" s="20">
        <f t="shared" ca="1" si="87"/>
        <v>1.7196501419094012E-2</v>
      </c>
      <c r="C929" s="22">
        <f t="shared" ca="1" si="88"/>
        <v>100</v>
      </c>
      <c r="D929" s="14">
        <f t="shared" ca="1" si="84"/>
        <v>1000</v>
      </c>
      <c r="E929" s="14">
        <f t="shared" si="85"/>
        <v>1500</v>
      </c>
      <c r="F929" s="14">
        <f t="shared" ca="1" si="86"/>
        <v>250</v>
      </c>
      <c r="G929" s="21">
        <f t="shared" ca="1" si="89"/>
        <v>-250</v>
      </c>
      <c r="AA929" s="13"/>
    </row>
    <row r="930" spans="1:27">
      <c r="A930" s="12">
        <v>912</v>
      </c>
      <c r="B930" s="20">
        <f t="shared" ca="1" si="87"/>
        <v>0.2566955506351688</v>
      </c>
      <c r="C930" s="22">
        <f t="shared" ca="1" si="88"/>
        <v>100</v>
      </c>
      <c r="D930" s="14">
        <f t="shared" ca="1" si="84"/>
        <v>1000</v>
      </c>
      <c r="E930" s="14">
        <f t="shared" si="85"/>
        <v>1500</v>
      </c>
      <c r="F930" s="14">
        <f t="shared" ca="1" si="86"/>
        <v>250</v>
      </c>
      <c r="G930" s="21">
        <f t="shared" ca="1" si="89"/>
        <v>-250</v>
      </c>
      <c r="AA930" s="13"/>
    </row>
    <row r="931" spans="1:27">
      <c r="A931" s="12">
        <v>913</v>
      </c>
      <c r="B931" s="20">
        <f t="shared" ca="1" si="87"/>
        <v>0.77540905013803874</v>
      </c>
      <c r="C931" s="22">
        <f t="shared" ca="1" si="88"/>
        <v>200</v>
      </c>
      <c r="D931" s="14">
        <f t="shared" ca="1" si="84"/>
        <v>2000</v>
      </c>
      <c r="E931" s="14">
        <f t="shared" si="85"/>
        <v>1500</v>
      </c>
      <c r="F931" s="14">
        <f t="shared" ca="1" si="86"/>
        <v>0</v>
      </c>
      <c r="G931" s="21">
        <f t="shared" ca="1" si="89"/>
        <v>500</v>
      </c>
      <c r="AA931" s="13"/>
    </row>
    <row r="932" spans="1:27">
      <c r="A932" s="12">
        <v>914</v>
      </c>
      <c r="B932" s="20">
        <f t="shared" ca="1" si="87"/>
        <v>0.41804977540013566</v>
      </c>
      <c r="C932" s="22">
        <f t="shared" ca="1" si="88"/>
        <v>150</v>
      </c>
      <c r="D932" s="14">
        <f t="shared" ca="1" si="84"/>
        <v>1500</v>
      </c>
      <c r="E932" s="14">
        <f t="shared" si="85"/>
        <v>1500</v>
      </c>
      <c r="F932" s="14">
        <f t="shared" ca="1" si="86"/>
        <v>125</v>
      </c>
      <c r="G932" s="21">
        <f t="shared" ca="1" si="89"/>
        <v>125</v>
      </c>
      <c r="AA932" s="13"/>
    </row>
    <row r="933" spans="1:27">
      <c r="A933" s="12">
        <v>915</v>
      </c>
      <c r="B933" s="20">
        <f t="shared" ca="1" si="87"/>
        <v>0.57701173424101215</v>
      </c>
      <c r="C933" s="22">
        <f t="shared" ca="1" si="88"/>
        <v>200</v>
      </c>
      <c r="D933" s="14">
        <f t="shared" ca="1" si="84"/>
        <v>2000</v>
      </c>
      <c r="E933" s="14">
        <f t="shared" si="85"/>
        <v>1500</v>
      </c>
      <c r="F933" s="14">
        <f t="shared" ca="1" si="86"/>
        <v>0</v>
      </c>
      <c r="G933" s="21">
        <f t="shared" ca="1" si="89"/>
        <v>500</v>
      </c>
      <c r="AA933" s="13"/>
    </row>
    <row r="934" spans="1:27">
      <c r="A934" s="12">
        <v>916</v>
      </c>
      <c r="B934" s="20">
        <f t="shared" ca="1" si="87"/>
        <v>0.20000615382166642</v>
      </c>
      <c r="C934" s="22">
        <f t="shared" ca="1" si="88"/>
        <v>100</v>
      </c>
      <c r="D934" s="14">
        <f t="shared" ca="1" si="84"/>
        <v>1000</v>
      </c>
      <c r="E934" s="14">
        <f t="shared" si="85"/>
        <v>1500</v>
      </c>
      <c r="F934" s="14">
        <f t="shared" ca="1" si="86"/>
        <v>250</v>
      </c>
      <c r="G934" s="21">
        <f t="shared" ca="1" si="89"/>
        <v>-250</v>
      </c>
      <c r="AA934" s="13"/>
    </row>
    <row r="935" spans="1:27">
      <c r="A935" s="12">
        <v>917</v>
      </c>
      <c r="B935" s="20">
        <f t="shared" ca="1" si="87"/>
        <v>0.16651495829506735</v>
      </c>
      <c r="C935" s="22">
        <f t="shared" ca="1" si="88"/>
        <v>100</v>
      </c>
      <c r="D935" s="14">
        <f t="shared" ca="1" si="84"/>
        <v>1000</v>
      </c>
      <c r="E935" s="14">
        <f t="shared" si="85"/>
        <v>1500</v>
      </c>
      <c r="F935" s="14">
        <f t="shared" ca="1" si="86"/>
        <v>250</v>
      </c>
      <c r="G935" s="21">
        <f t="shared" ca="1" si="89"/>
        <v>-250</v>
      </c>
      <c r="AA935" s="13"/>
    </row>
    <row r="936" spans="1:27">
      <c r="A936" s="12">
        <v>918</v>
      </c>
      <c r="B936" s="20">
        <f t="shared" ca="1" si="87"/>
        <v>0.98898758245088725</v>
      </c>
      <c r="C936" s="22">
        <f t="shared" ca="1" si="88"/>
        <v>300</v>
      </c>
      <c r="D936" s="14">
        <f t="shared" ca="1" si="84"/>
        <v>2000</v>
      </c>
      <c r="E936" s="14">
        <f t="shared" si="85"/>
        <v>1500</v>
      </c>
      <c r="F936" s="14">
        <f t="shared" ca="1" si="86"/>
        <v>0</v>
      </c>
      <c r="G936" s="21">
        <f t="shared" ca="1" si="89"/>
        <v>500</v>
      </c>
      <c r="AA936" s="13"/>
    </row>
    <row r="937" spans="1:27">
      <c r="A937" s="12">
        <v>919</v>
      </c>
      <c r="B937" s="20">
        <f t="shared" ca="1" si="87"/>
        <v>0.37848816091472859</v>
      </c>
      <c r="C937" s="22">
        <f t="shared" ca="1" si="88"/>
        <v>150</v>
      </c>
      <c r="D937" s="14">
        <f t="shared" ca="1" si="84"/>
        <v>1500</v>
      </c>
      <c r="E937" s="14">
        <f t="shared" si="85"/>
        <v>1500</v>
      </c>
      <c r="F937" s="14">
        <f t="shared" ca="1" si="86"/>
        <v>125</v>
      </c>
      <c r="G937" s="21">
        <f t="shared" ca="1" si="89"/>
        <v>125</v>
      </c>
      <c r="AA937" s="13"/>
    </row>
    <row r="938" spans="1:27">
      <c r="A938" s="12">
        <v>920</v>
      </c>
      <c r="B938" s="20">
        <f t="shared" ca="1" si="87"/>
        <v>0.22519540634513469</v>
      </c>
      <c r="C938" s="22">
        <f t="shared" ca="1" si="88"/>
        <v>100</v>
      </c>
      <c r="D938" s="14">
        <f t="shared" ca="1" si="84"/>
        <v>1000</v>
      </c>
      <c r="E938" s="14">
        <f t="shared" si="85"/>
        <v>1500</v>
      </c>
      <c r="F938" s="14">
        <f t="shared" ca="1" si="86"/>
        <v>250</v>
      </c>
      <c r="G938" s="21">
        <f t="shared" ca="1" si="89"/>
        <v>-250</v>
      </c>
      <c r="AA938" s="13"/>
    </row>
    <row r="939" spans="1:27">
      <c r="A939" s="12">
        <v>921</v>
      </c>
      <c r="B939" s="20">
        <f t="shared" ca="1" si="87"/>
        <v>0.6849626946417896</v>
      </c>
      <c r="C939" s="22">
        <f t="shared" ca="1" si="88"/>
        <v>200</v>
      </c>
      <c r="D939" s="14">
        <f t="shared" ca="1" si="84"/>
        <v>2000</v>
      </c>
      <c r="E939" s="14">
        <f t="shared" si="85"/>
        <v>1500</v>
      </c>
      <c r="F939" s="14">
        <f t="shared" ca="1" si="86"/>
        <v>0</v>
      </c>
      <c r="G939" s="21">
        <f t="shared" ca="1" si="89"/>
        <v>500</v>
      </c>
      <c r="AA939" s="13"/>
    </row>
    <row r="940" spans="1:27">
      <c r="A940" s="12">
        <v>922</v>
      </c>
      <c r="B940" s="20">
        <f t="shared" ca="1" si="87"/>
        <v>0.25668515984687945</v>
      </c>
      <c r="C940" s="22">
        <f t="shared" ca="1" si="88"/>
        <v>100</v>
      </c>
      <c r="D940" s="14">
        <f t="shared" ca="1" si="84"/>
        <v>1000</v>
      </c>
      <c r="E940" s="14">
        <f t="shared" si="85"/>
        <v>1500</v>
      </c>
      <c r="F940" s="14">
        <f t="shared" ca="1" si="86"/>
        <v>250</v>
      </c>
      <c r="G940" s="21">
        <f t="shared" ca="1" si="89"/>
        <v>-250</v>
      </c>
      <c r="AA940" s="13"/>
    </row>
    <row r="941" spans="1:27">
      <c r="A941" s="12">
        <v>923</v>
      </c>
      <c r="B941" s="20">
        <f t="shared" ca="1" si="87"/>
        <v>0.88502064627263299</v>
      </c>
      <c r="C941" s="22">
        <f t="shared" ca="1" si="88"/>
        <v>250</v>
      </c>
      <c r="D941" s="14">
        <f t="shared" ca="1" si="84"/>
        <v>2000</v>
      </c>
      <c r="E941" s="14">
        <f t="shared" si="85"/>
        <v>1500</v>
      </c>
      <c r="F941" s="14">
        <f t="shared" ca="1" si="86"/>
        <v>0</v>
      </c>
      <c r="G941" s="21">
        <f t="shared" ca="1" si="89"/>
        <v>500</v>
      </c>
      <c r="AA941" s="13"/>
    </row>
    <row r="942" spans="1:27">
      <c r="A942" s="12">
        <v>924</v>
      </c>
      <c r="B942" s="20">
        <f t="shared" ca="1" si="87"/>
        <v>0.89468869823458863</v>
      </c>
      <c r="C942" s="22">
        <f t="shared" ca="1" si="88"/>
        <v>250</v>
      </c>
      <c r="D942" s="14">
        <f t="shared" ca="1" si="84"/>
        <v>2000</v>
      </c>
      <c r="E942" s="14">
        <f t="shared" si="85"/>
        <v>1500</v>
      </c>
      <c r="F942" s="14">
        <f t="shared" ca="1" si="86"/>
        <v>0</v>
      </c>
      <c r="G942" s="21">
        <f t="shared" ca="1" si="89"/>
        <v>500</v>
      </c>
      <c r="AA942" s="13"/>
    </row>
    <row r="943" spans="1:27">
      <c r="A943" s="12">
        <v>925</v>
      </c>
      <c r="B943" s="20">
        <f t="shared" ca="1" si="87"/>
        <v>0.62255271786357469</v>
      </c>
      <c r="C943" s="22">
        <f t="shared" ca="1" si="88"/>
        <v>200</v>
      </c>
      <c r="D943" s="14">
        <f t="shared" ca="1" si="84"/>
        <v>2000</v>
      </c>
      <c r="E943" s="14">
        <f t="shared" si="85"/>
        <v>1500</v>
      </c>
      <c r="F943" s="14">
        <f t="shared" ca="1" si="86"/>
        <v>0</v>
      </c>
      <c r="G943" s="21">
        <f t="shared" ca="1" si="89"/>
        <v>500</v>
      </c>
      <c r="AA943" s="13"/>
    </row>
    <row r="944" spans="1:27">
      <c r="A944" s="12">
        <v>926</v>
      </c>
      <c r="B944" s="20">
        <f t="shared" ca="1" si="87"/>
        <v>0.53409517806238815</v>
      </c>
      <c r="C944" s="22">
        <f t="shared" ca="1" si="88"/>
        <v>200</v>
      </c>
      <c r="D944" s="14">
        <f t="shared" ca="1" si="84"/>
        <v>2000</v>
      </c>
      <c r="E944" s="14">
        <f t="shared" si="85"/>
        <v>1500</v>
      </c>
      <c r="F944" s="14">
        <f t="shared" ca="1" si="86"/>
        <v>0</v>
      </c>
      <c r="G944" s="21">
        <f t="shared" ca="1" si="89"/>
        <v>500</v>
      </c>
      <c r="AA944" s="13"/>
    </row>
    <row r="945" spans="1:27">
      <c r="A945" s="12">
        <v>927</v>
      </c>
      <c r="B945" s="20">
        <f t="shared" ca="1" si="87"/>
        <v>6.4694708494506981E-2</v>
      </c>
      <c r="C945" s="22">
        <f t="shared" ca="1" si="88"/>
        <v>100</v>
      </c>
      <c r="D945" s="14">
        <f t="shared" ca="1" si="84"/>
        <v>1000</v>
      </c>
      <c r="E945" s="14">
        <f t="shared" si="85"/>
        <v>1500</v>
      </c>
      <c r="F945" s="14">
        <f t="shared" ca="1" si="86"/>
        <v>250</v>
      </c>
      <c r="G945" s="21">
        <f t="shared" ca="1" si="89"/>
        <v>-250</v>
      </c>
      <c r="AA945" s="13"/>
    </row>
    <row r="946" spans="1:27">
      <c r="A946" s="12">
        <v>928</v>
      </c>
      <c r="B946" s="20">
        <f t="shared" ca="1" si="87"/>
        <v>4.916163850066213E-3</v>
      </c>
      <c r="C946" s="22">
        <f t="shared" ca="1" si="88"/>
        <v>100</v>
      </c>
      <c r="D946" s="14">
        <f t="shared" ca="1" si="84"/>
        <v>1000</v>
      </c>
      <c r="E946" s="14">
        <f t="shared" si="85"/>
        <v>1500</v>
      </c>
      <c r="F946" s="14">
        <f t="shared" ca="1" si="86"/>
        <v>250</v>
      </c>
      <c r="G946" s="21">
        <f t="shared" ca="1" si="89"/>
        <v>-250</v>
      </c>
      <c r="AA946" s="13"/>
    </row>
    <row r="947" spans="1:27">
      <c r="A947" s="12">
        <v>929</v>
      </c>
      <c r="B947" s="20">
        <f t="shared" ca="1" si="87"/>
        <v>0.98737862819337152</v>
      </c>
      <c r="C947" s="22">
        <f t="shared" ca="1" si="88"/>
        <v>300</v>
      </c>
      <c r="D947" s="14">
        <f t="shared" ca="1" si="84"/>
        <v>2000</v>
      </c>
      <c r="E947" s="14">
        <f t="shared" si="85"/>
        <v>1500</v>
      </c>
      <c r="F947" s="14">
        <f t="shared" ca="1" si="86"/>
        <v>0</v>
      </c>
      <c r="G947" s="21">
        <f t="shared" ca="1" si="89"/>
        <v>500</v>
      </c>
      <c r="AA947" s="13"/>
    </row>
    <row r="948" spans="1:27">
      <c r="A948" s="12">
        <v>930</v>
      </c>
      <c r="B948" s="20">
        <f t="shared" ca="1" si="87"/>
        <v>0.45717387975597523</v>
      </c>
      <c r="C948" s="22">
        <f t="shared" ca="1" si="88"/>
        <v>150</v>
      </c>
      <c r="D948" s="14">
        <f t="shared" ca="1" si="84"/>
        <v>1500</v>
      </c>
      <c r="E948" s="14">
        <f t="shared" si="85"/>
        <v>1500</v>
      </c>
      <c r="F948" s="14">
        <f t="shared" ca="1" si="86"/>
        <v>125</v>
      </c>
      <c r="G948" s="21">
        <f t="shared" ca="1" si="89"/>
        <v>125</v>
      </c>
      <c r="AA948" s="13"/>
    </row>
    <row r="949" spans="1:27">
      <c r="A949" s="12">
        <v>931</v>
      </c>
      <c r="B949" s="20">
        <f t="shared" ca="1" si="87"/>
        <v>5.6019610006216025E-2</v>
      </c>
      <c r="C949" s="22">
        <f t="shared" ca="1" si="88"/>
        <v>100</v>
      </c>
      <c r="D949" s="14">
        <f t="shared" ca="1" si="84"/>
        <v>1000</v>
      </c>
      <c r="E949" s="14">
        <f t="shared" si="85"/>
        <v>1500</v>
      </c>
      <c r="F949" s="14">
        <f t="shared" ca="1" si="86"/>
        <v>250</v>
      </c>
      <c r="G949" s="21">
        <f t="shared" ca="1" si="89"/>
        <v>-250</v>
      </c>
      <c r="AA949" s="13"/>
    </row>
    <row r="950" spans="1:27">
      <c r="A950" s="12">
        <v>932</v>
      </c>
      <c r="B950" s="20">
        <f t="shared" ca="1" si="87"/>
        <v>0.70730369614353872</v>
      </c>
      <c r="C950" s="22">
        <f t="shared" ca="1" si="88"/>
        <v>200</v>
      </c>
      <c r="D950" s="14">
        <f t="shared" ca="1" si="84"/>
        <v>2000</v>
      </c>
      <c r="E950" s="14">
        <f t="shared" si="85"/>
        <v>1500</v>
      </c>
      <c r="F950" s="14">
        <f t="shared" ca="1" si="86"/>
        <v>0</v>
      </c>
      <c r="G950" s="21">
        <f t="shared" ca="1" si="89"/>
        <v>500</v>
      </c>
      <c r="AA950" s="13"/>
    </row>
    <row r="951" spans="1:27">
      <c r="A951" s="12">
        <v>933</v>
      </c>
      <c r="B951" s="20">
        <f t="shared" ca="1" si="87"/>
        <v>9.5938481364653327E-2</v>
      </c>
      <c r="C951" s="22">
        <f t="shared" ca="1" si="88"/>
        <v>100</v>
      </c>
      <c r="D951" s="14">
        <f t="shared" ca="1" si="84"/>
        <v>1000</v>
      </c>
      <c r="E951" s="14">
        <f t="shared" si="85"/>
        <v>1500</v>
      </c>
      <c r="F951" s="14">
        <f t="shared" ca="1" si="86"/>
        <v>250</v>
      </c>
      <c r="G951" s="21">
        <f t="shared" ca="1" si="89"/>
        <v>-250</v>
      </c>
      <c r="AA951" s="13"/>
    </row>
    <row r="952" spans="1:27">
      <c r="A952" s="12">
        <v>934</v>
      </c>
      <c r="B952" s="20">
        <f t="shared" ca="1" si="87"/>
        <v>0.60893548956034615</v>
      </c>
      <c r="C952" s="22">
        <f t="shared" ca="1" si="88"/>
        <v>200</v>
      </c>
      <c r="D952" s="14">
        <f t="shared" ca="1" si="84"/>
        <v>2000</v>
      </c>
      <c r="E952" s="14">
        <f t="shared" si="85"/>
        <v>1500</v>
      </c>
      <c r="F952" s="14">
        <f t="shared" ca="1" si="86"/>
        <v>0</v>
      </c>
      <c r="G952" s="21">
        <f t="shared" ca="1" si="89"/>
        <v>500</v>
      </c>
      <c r="AA952" s="13"/>
    </row>
    <row r="953" spans="1:27">
      <c r="A953" s="12">
        <v>935</v>
      </c>
      <c r="B953" s="20">
        <f t="shared" ca="1" si="87"/>
        <v>0.66630391019209467</v>
      </c>
      <c r="C953" s="22">
        <f t="shared" ca="1" si="88"/>
        <v>200</v>
      </c>
      <c r="D953" s="14">
        <f t="shared" ca="1" si="84"/>
        <v>2000</v>
      </c>
      <c r="E953" s="14">
        <f t="shared" si="85"/>
        <v>1500</v>
      </c>
      <c r="F953" s="14">
        <f t="shared" ca="1" si="86"/>
        <v>0</v>
      </c>
      <c r="G953" s="21">
        <f t="shared" ca="1" si="89"/>
        <v>500</v>
      </c>
      <c r="AA953" s="13"/>
    </row>
    <row r="954" spans="1:27">
      <c r="A954" s="12">
        <v>936</v>
      </c>
      <c r="B954" s="20">
        <f t="shared" ca="1" si="87"/>
        <v>0.54212699769315276</v>
      </c>
      <c r="C954" s="22">
        <f t="shared" ca="1" si="88"/>
        <v>200</v>
      </c>
      <c r="D954" s="14">
        <f t="shared" ca="1" si="84"/>
        <v>2000</v>
      </c>
      <c r="E954" s="14">
        <f t="shared" si="85"/>
        <v>1500</v>
      </c>
      <c r="F954" s="14">
        <f t="shared" ca="1" si="86"/>
        <v>0</v>
      </c>
      <c r="G954" s="21">
        <f t="shared" ca="1" si="89"/>
        <v>500</v>
      </c>
      <c r="AA954" s="13"/>
    </row>
    <row r="955" spans="1:27">
      <c r="A955" s="12">
        <v>937</v>
      </c>
      <c r="B955" s="20">
        <f t="shared" ca="1" si="87"/>
        <v>0.94427981662801908</v>
      </c>
      <c r="C955" s="22">
        <f t="shared" ca="1" si="88"/>
        <v>250</v>
      </c>
      <c r="D955" s="14">
        <f t="shared" ca="1" si="84"/>
        <v>2000</v>
      </c>
      <c r="E955" s="14">
        <f t="shared" si="85"/>
        <v>1500</v>
      </c>
      <c r="F955" s="14">
        <f t="shared" ca="1" si="86"/>
        <v>0</v>
      </c>
      <c r="G955" s="21">
        <f t="shared" ca="1" si="89"/>
        <v>500</v>
      </c>
      <c r="AA955" s="13"/>
    </row>
    <row r="956" spans="1:27">
      <c r="A956" s="12">
        <v>938</v>
      </c>
      <c r="B956" s="20">
        <f t="shared" ca="1" si="87"/>
        <v>0.13420945354482361</v>
      </c>
      <c r="C956" s="22">
        <f t="shared" ca="1" si="88"/>
        <v>100</v>
      </c>
      <c r="D956" s="14">
        <f t="shared" ca="1" si="84"/>
        <v>1000</v>
      </c>
      <c r="E956" s="14">
        <f t="shared" si="85"/>
        <v>1500</v>
      </c>
      <c r="F956" s="14">
        <f t="shared" ca="1" si="86"/>
        <v>250</v>
      </c>
      <c r="G956" s="21">
        <f t="shared" ca="1" si="89"/>
        <v>-250</v>
      </c>
      <c r="AA956" s="13"/>
    </row>
    <row r="957" spans="1:27">
      <c r="A957" s="12">
        <v>939</v>
      </c>
      <c r="B957" s="20">
        <f t="shared" ca="1" si="87"/>
        <v>0.32631430737320855</v>
      </c>
      <c r="C957" s="22">
        <f t="shared" ca="1" si="88"/>
        <v>150</v>
      </c>
      <c r="D957" s="14">
        <f t="shared" ca="1" si="84"/>
        <v>1500</v>
      </c>
      <c r="E957" s="14">
        <f t="shared" si="85"/>
        <v>1500</v>
      </c>
      <c r="F957" s="14">
        <f t="shared" ca="1" si="86"/>
        <v>125</v>
      </c>
      <c r="G957" s="21">
        <f t="shared" ca="1" si="89"/>
        <v>125</v>
      </c>
      <c r="AA957" s="13"/>
    </row>
    <row r="958" spans="1:27">
      <c r="A958" s="12">
        <v>940</v>
      </c>
      <c r="B958" s="20">
        <f t="shared" ca="1" si="87"/>
        <v>0.35190324542439111</v>
      </c>
      <c r="C958" s="22">
        <f t="shared" ca="1" si="88"/>
        <v>150</v>
      </c>
      <c r="D958" s="14">
        <f t="shared" ca="1" si="84"/>
        <v>1500</v>
      </c>
      <c r="E958" s="14">
        <f t="shared" si="85"/>
        <v>1500</v>
      </c>
      <c r="F958" s="14">
        <f t="shared" ca="1" si="86"/>
        <v>125</v>
      </c>
      <c r="G958" s="21">
        <f t="shared" ca="1" si="89"/>
        <v>125</v>
      </c>
      <c r="AA958" s="13"/>
    </row>
    <row r="959" spans="1:27">
      <c r="A959" s="12">
        <v>941</v>
      </c>
      <c r="B959" s="20">
        <f t="shared" ca="1" si="87"/>
        <v>0.85897749231039744</v>
      </c>
      <c r="C959" s="22">
        <f t="shared" ca="1" si="88"/>
        <v>250</v>
      </c>
      <c r="D959" s="14">
        <f t="shared" ca="1" si="84"/>
        <v>2000</v>
      </c>
      <c r="E959" s="14">
        <f t="shared" si="85"/>
        <v>1500</v>
      </c>
      <c r="F959" s="14">
        <f t="shared" ca="1" si="86"/>
        <v>0</v>
      </c>
      <c r="G959" s="21">
        <f t="shared" ca="1" si="89"/>
        <v>500</v>
      </c>
      <c r="AA959" s="13"/>
    </row>
    <row r="960" spans="1:27">
      <c r="A960" s="12">
        <v>942</v>
      </c>
      <c r="B960" s="20">
        <f t="shared" ca="1" si="87"/>
        <v>0.46369716690398377</v>
      </c>
      <c r="C960" s="22">
        <f t="shared" ca="1" si="88"/>
        <v>150</v>
      </c>
      <c r="D960" s="14">
        <f t="shared" ca="1" si="84"/>
        <v>1500</v>
      </c>
      <c r="E960" s="14">
        <f t="shared" si="85"/>
        <v>1500</v>
      </c>
      <c r="F960" s="14">
        <f t="shared" ca="1" si="86"/>
        <v>125</v>
      </c>
      <c r="G960" s="21">
        <f t="shared" ca="1" si="89"/>
        <v>125</v>
      </c>
      <c r="AA960" s="13"/>
    </row>
    <row r="961" spans="1:27">
      <c r="A961" s="12">
        <v>943</v>
      </c>
      <c r="B961" s="20">
        <f t="shared" ca="1" si="87"/>
        <v>0.59007292165864245</v>
      </c>
      <c r="C961" s="22">
        <f t="shared" ca="1" si="88"/>
        <v>200</v>
      </c>
      <c r="D961" s="14">
        <f t="shared" ca="1" si="84"/>
        <v>2000</v>
      </c>
      <c r="E961" s="14">
        <f t="shared" si="85"/>
        <v>1500</v>
      </c>
      <c r="F961" s="14">
        <f t="shared" ca="1" si="86"/>
        <v>0</v>
      </c>
      <c r="G961" s="21">
        <f t="shared" ca="1" si="89"/>
        <v>500</v>
      </c>
      <c r="AA961" s="13"/>
    </row>
    <row r="962" spans="1:27">
      <c r="A962" s="12">
        <v>944</v>
      </c>
      <c r="B962" s="20">
        <f t="shared" ca="1" si="87"/>
        <v>0.65751904082225776</v>
      </c>
      <c r="C962" s="22">
        <f t="shared" ca="1" si="88"/>
        <v>200</v>
      </c>
      <c r="D962" s="14">
        <f t="shared" ca="1" si="84"/>
        <v>2000</v>
      </c>
      <c r="E962" s="14">
        <f t="shared" si="85"/>
        <v>1500</v>
      </c>
      <c r="F962" s="14">
        <f t="shared" ca="1" si="86"/>
        <v>0</v>
      </c>
      <c r="G962" s="21">
        <f t="shared" ca="1" si="89"/>
        <v>500</v>
      </c>
      <c r="AA962" s="13"/>
    </row>
    <row r="963" spans="1:27">
      <c r="A963" s="12">
        <v>945</v>
      </c>
      <c r="B963" s="20">
        <f t="shared" ca="1" si="87"/>
        <v>0.225306541559948</v>
      </c>
      <c r="C963" s="22">
        <f t="shared" ca="1" si="88"/>
        <v>100</v>
      </c>
      <c r="D963" s="14">
        <f t="shared" ca="1" si="84"/>
        <v>1000</v>
      </c>
      <c r="E963" s="14">
        <f t="shared" si="85"/>
        <v>1500</v>
      </c>
      <c r="F963" s="14">
        <f t="shared" ca="1" si="86"/>
        <v>250</v>
      </c>
      <c r="G963" s="21">
        <f t="shared" ca="1" si="89"/>
        <v>-250</v>
      </c>
      <c r="AA963" s="13"/>
    </row>
    <row r="964" spans="1:27">
      <c r="A964" s="12">
        <v>946</v>
      </c>
      <c r="B964" s="20">
        <f t="shared" ca="1" si="87"/>
        <v>0.26451430754280769</v>
      </c>
      <c r="C964" s="22">
        <f t="shared" ca="1" si="88"/>
        <v>100</v>
      </c>
      <c r="D964" s="14">
        <f t="shared" ca="1" si="84"/>
        <v>1000</v>
      </c>
      <c r="E964" s="14">
        <f t="shared" si="85"/>
        <v>1500</v>
      </c>
      <c r="F964" s="14">
        <f t="shared" ca="1" si="86"/>
        <v>250</v>
      </c>
      <c r="G964" s="21">
        <f t="shared" ca="1" si="89"/>
        <v>-250</v>
      </c>
      <c r="AA964" s="13"/>
    </row>
    <row r="965" spans="1:27">
      <c r="A965" s="12">
        <v>947</v>
      </c>
      <c r="B965" s="20">
        <f t="shared" ca="1" si="87"/>
        <v>0.91548607433003404</v>
      </c>
      <c r="C965" s="22">
        <f t="shared" ca="1" si="88"/>
        <v>250</v>
      </c>
      <c r="D965" s="14">
        <f t="shared" ca="1" si="84"/>
        <v>2000</v>
      </c>
      <c r="E965" s="14">
        <f t="shared" si="85"/>
        <v>1500</v>
      </c>
      <c r="F965" s="14">
        <f t="shared" ca="1" si="86"/>
        <v>0</v>
      </c>
      <c r="G965" s="21">
        <f t="shared" ca="1" si="89"/>
        <v>500</v>
      </c>
      <c r="AA965" s="13"/>
    </row>
    <row r="966" spans="1:27">
      <c r="A966" s="12">
        <v>948</v>
      </c>
      <c r="B966" s="20">
        <f t="shared" ca="1" si="87"/>
        <v>0.51341853510216384</v>
      </c>
      <c r="C966" s="22">
        <f t="shared" ca="1" si="88"/>
        <v>200</v>
      </c>
      <c r="D966" s="14">
        <f t="shared" ca="1" si="84"/>
        <v>2000</v>
      </c>
      <c r="E966" s="14">
        <f t="shared" si="85"/>
        <v>1500</v>
      </c>
      <c r="F966" s="14">
        <f t="shared" ca="1" si="86"/>
        <v>0</v>
      </c>
      <c r="G966" s="21">
        <f t="shared" ca="1" si="89"/>
        <v>500</v>
      </c>
      <c r="AA966" s="13"/>
    </row>
    <row r="967" spans="1:27">
      <c r="A967" s="12">
        <v>949</v>
      </c>
      <c r="B967" s="20">
        <f t="shared" ca="1" si="87"/>
        <v>3.9839823997633861E-3</v>
      </c>
      <c r="C967" s="22">
        <f t="shared" ca="1" si="88"/>
        <v>100</v>
      </c>
      <c r="D967" s="14">
        <f t="shared" ca="1" si="84"/>
        <v>1000</v>
      </c>
      <c r="E967" s="14">
        <f t="shared" si="85"/>
        <v>1500</v>
      </c>
      <c r="F967" s="14">
        <f t="shared" ca="1" si="86"/>
        <v>250</v>
      </c>
      <c r="G967" s="21">
        <f t="shared" ca="1" si="89"/>
        <v>-250</v>
      </c>
      <c r="AA967" s="13"/>
    </row>
    <row r="968" spans="1:27">
      <c r="A968" s="12">
        <v>950</v>
      </c>
      <c r="B968" s="20">
        <f t="shared" ca="1" si="87"/>
        <v>0.86339328089143585</v>
      </c>
      <c r="C968" s="22">
        <f t="shared" ca="1" si="88"/>
        <v>250</v>
      </c>
      <c r="D968" s="14">
        <f t="shared" ca="1" si="84"/>
        <v>2000</v>
      </c>
      <c r="E968" s="14">
        <f t="shared" si="85"/>
        <v>1500</v>
      </c>
      <c r="F968" s="14">
        <f t="shared" ca="1" si="86"/>
        <v>0</v>
      </c>
      <c r="G968" s="21">
        <f t="shared" ca="1" si="89"/>
        <v>500</v>
      </c>
      <c r="AA968" s="13"/>
    </row>
    <row r="969" spans="1:27">
      <c r="A969" s="12">
        <v>951</v>
      </c>
      <c r="B969" s="20">
        <f t="shared" ca="1" si="87"/>
        <v>0.51789639618627048</v>
      </c>
      <c r="C969" s="22">
        <f t="shared" ca="1" si="88"/>
        <v>200</v>
      </c>
      <c r="D969" s="14">
        <f t="shared" ca="1" si="84"/>
        <v>2000</v>
      </c>
      <c r="E969" s="14">
        <f t="shared" si="85"/>
        <v>1500</v>
      </c>
      <c r="F969" s="14">
        <f t="shared" ca="1" si="86"/>
        <v>0</v>
      </c>
      <c r="G969" s="21">
        <f t="shared" ca="1" si="89"/>
        <v>500</v>
      </c>
      <c r="AA969" s="13"/>
    </row>
    <row r="970" spans="1:27">
      <c r="A970" s="12">
        <v>952</v>
      </c>
      <c r="B970" s="20">
        <f t="shared" ca="1" si="87"/>
        <v>0.49035480240496143</v>
      </c>
      <c r="C970" s="22">
        <f t="shared" ca="1" si="88"/>
        <v>150</v>
      </c>
      <c r="D970" s="14">
        <f t="shared" ca="1" si="84"/>
        <v>1500</v>
      </c>
      <c r="E970" s="14">
        <f t="shared" si="85"/>
        <v>1500</v>
      </c>
      <c r="F970" s="14">
        <f t="shared" ca="1" si="86"/>
        <v>125</v>
      </c>
      <c r="G970" s="21">
        <f t="shared" ca="1" si="89"/>
        <v>125</v>
      </c>
      <c r="AA970" s="13"/>
    </row>
    <row r="971" spans="1:27">
      <c r="A971" s="12">
        <v>953</v>
      </c>
      <c r="B971" s="20">
        <f t="shared" ca="1" si="87"/>
        <v>1.3139333993508862E-2</v>
      </c>
      <c r="C971" s="22">
        <f t="shared" ca="1" si="88"/>
        <v>100</v>
      </c>
      <c r="D971" s="14">
        <f t="shared" ca="1" si="84"/>
        <v>1000</v>
      </c>
      <c r="E971" s="14">
        <f t="shared" si="85"/>
        <v>1500</v>
      </c>
      <c r="F971" s="14">
        <f t="shared" ca="1" si="86"/>
        <v>250</v>
      </c>
      <c r="G971" s="21">
        <f t="shared" ca="1" si="89"/>
        <v>-250</v>
      </c>
      <c r="AA971" s="13"/>
    </row>
    <row r="972" spans="1:27">
      <c r="A972" s="12">
        <v>954</v>
      </c>
      <c r="B972" s="20">
        <f t="shared" ca="1" si="87"/>
        <v>0.52772382462070078</v>
      </c>
      <c r="C972" s="22">
        <f t="shared" ca="1" si="88"/>
        <v>200</v>
      </c>
      <c r="D972" s="14">
        <f t="shared" ca="1" si="84"/>
        <v>2000</v>
      </c>
      <c r="E972" s="14">
        <f t="shared" si="85"/>
        <v>1500</v>
      </c>
      <c r="F972" s="14">
        <f t="shared" ca="1" si="86"/>
        <v>0</v>
      </c>
      <c r="G972" s="21">
        <f t="shared" ca="1" si="89"/>
        <v>500</v>
      </c>
      <c r="AA972" s="13"/>
    </row>
    <row r="973" spans="1:27">
      <c r="A973" s="12">
        <v>955</v>
      </c>
      <c r="B973" s="20">
        <f t="shared" ca="1" si="87"/>
        <v>0.83500439221440415</v>
      </c>
      <c r="C973" s="22">
        <f t="shared" ca="1" si="88"/>
        <v>250</v>
      </c>
      <c r="D973" s="14">
        <f t="shared" ca="1" si="84"/>
        <v>2000</v>
      </c>
      <c r="E973" s="14">
        <f t="shared" si="85"/>
        <v>1500</v>
      </c>
      <c r="F973" s="14">
        <f t="shared" ca="1" si="86"/>
        <v>0</v>
      </c>
      <c r="G973" s="21">
        <f t="shared" ca="1" si="89"/>
        <v>500</v>
      </c>
      <c r="AA973" s="13"/>
    </row>
    <row r="974" spans="1:27">
      <c r="A974" s="12">
        <v>956</v>
      </c>
      <c r="B974" s="20">
        <f t="shared" ca="1" si="87"/>
        <v>0.62504580713632429</v>
      </c>
      <c r="C974" s="22">
        <f t="shared" ca="1" si="88"/>
        <v>200</v>
      </c>
      <c r="D974" s="14">
        <f t="shared" ca="1" si="84"/>
        <v>2000</v>
      </c>
      <c r="E974" s="14">
        <f t="shared" si="85"/>
        <v>1500</v>
      </c>
      <c r="F974" s="14">
        <f t="shared" ca="1" si="86"/>
        <v>0</v>
      </c>
      <c r="G974" s="21">
        <f t="shared" ca="1" si="89"/>
        <v>500</v>
      </c>
      <c r="AA974" s="13"/>
    </row>
    <row r="975" spans="1:27">
      <c r="A975" s="12">
        <v>957</v>
      </c>
      <c r="B975" s="20">
        <f t="shared" ca="1" si="87"/>
        <v>0.54999172686262254</v>
      </c>
      <c r="C975" s="22">
        <f t="shared" ca="1" si="88"/>
        <v>200</v>
      </c>
      <c r="D975" s="14">
        <f t="shared" ca="1" si="84"/>
        <v>2000</v>
      </c>
      <c r="E975" s="14">
        <f t="shared" si="85"/>
        <v>1500</v>
      </c>
      <c r="F975" s="14">
        <f t="shared" ca="1" si="86"/>
        <v>0</v>
      </c>
      <c r="G975" s="21">
        <f t="shared" ca="1" si="89"/>
        <v>500</v>
      </c>
      <c r="AA975" s="13"/>
    </row>
    <row r="976" spans="1:27">
      <c r="A976" s="12">
        <v>958</v>
      </c>
      <c r="B976" s="20">
        <f t="shared" ca="1" si="87"/>
        <v>0.94033531246072877</v>
      </c>
      <c r="C976" s="22">
        <f t="shared" ca="1" si="88"/>
        <v>250</v>
      </c>
      <c r="D976" s="14">
        <f t="shared" ca="1" si="84"/>
        <v>2000</v>
      </c>
      <c r="E976" s="14">
        <f t="shared" si="85"/>
        <v>1500</v>
      </c>
      <c r="F976" s="14">
        <f t="shared" ca="1" si="86"/>
        <v>0</v>
      </c>
      <c r="G976" s="21">
        <f t="shared" ca="1" si="89"/>
        <v>500</v>
      </c>
      <c r="AA976" s="13"/>
    </row>
    <row r="977" spans="1:27">
      <c r="A977" s="12">
        <v>959</v>
      </c>
      <c r="B977" s="20">
        <f t="shared" ca="1" si="87"/>
        <v>0.59340993474281045</v>
      </c>
      <c r="C977" s="22">
        <f t="shared" ca="1" si="88"/>
        <v>200</v>
      </c>
      <c r="D977" s="14">
        <f t="shared" ca="1" si="84"/>
        <v>2000</v>
      </c>
      <c r="E977" s="14">
        <f t="shared" si="85"/>
        <v>1500</v>
      </c>
      <c r="F977" s="14">
        <f t="shared" ca="1" si="86"/>
        <v>0</v>
      </c>
      <c r="G977" s="21">
        <f t="shared" ca="1" si="89"/>
        <v>500</v>
      </c>
      <c r="AA977" s="13"/>
    </row>
    <row r="978" spans="1:27">
      <c r="A978" s="12">
        <v>960</v>
      </c>
      <c r="B978" s="20">
        <f t="shared" ca="1" si="87"/>
        <v>0.85156412320841057</v>
      </c>
      <c r="C978" s="22">
        <f t="shared" ca="1" si="88"/>
        <v>250</v>
      </c>
      <c r="D978" s="14">
        <f t="shared" ca="1" si="84"/>
        <v>2000</v>
      </c>
      <c r="E978" s="14">
        <f t="shared" si="85"/>
        <v>1500</v>
      </c>
      <c r="F978" s="14">
        <f t="shared" ca="1" si="86"/>
        <v>0</v>
      </c>
      <c r="G978" s="21">
        <f t="shared" ca="1" si="89"/>
        <v>500</v>
      </c>
      <c r="AA978" s="13"/>
    </row>
    <row r="979" spans="1:27">
      <c r="A979" s="12">
        <v>961</v>
      </c>
      <c r="B979" s="20">
        <f t="shared" ca="1" si="87"/>
        <v>8.3329678809975327E-2</v>
      </c>
      <c r="C979" s="22">
        <f t="shared" ca="1" si="88"/>
        <v>100</v>
      </c>
      <c r="D979" s="14">
        <f t="shared" ref="D979:D1018" ca="1" si="90">Unit_price*MIN(C979,Order_quantity)</f>
        <v>1000</v>
      </c>
      <c r="E979" s="14">
        <f t="shared" ref="E979:E1018" si="91">Unit_cost*Order_quantity</f>
        <v>1500</v>
      </c>
      <c r="F979" s="14">
        <f t="shared" ref="F979:F1018" ca="1" si="92">Unit_refund*MAX(Order_quantity-C979,0)</f>
        <v>250</v>
      </c>
      <c r="G979" s="21">
        <f t="shared" ca="1" si="89"/>
        <v>-250</v>
      </c>
      <c r="AA979" s="13"/>
    </row>
    <row r="980" spans="1:27">
      <c r="A980" s="12">
        <v>962</v>
      </c>
      <c r="B980" s="20">
        <f t="shared" ref="B980:B1018" ca="1" si="93">RAND()</f>
        <v>0.45673360239225813</v>
      </c>
      <c r="C980" s="22">
        <f t="shared" ref="C980:C1018" ca="1" si="94">VLOOKUP(B980,$D$5:$E$9,2,TRUE)</f>
        <v>150</v>
      </c>
      <c r="D980" s="14">
        <f t="shared" ca="1" si="90"/>
        <v>1500</v>
      </c>
      <c r="E980" s="14">
        <f t="shared" si="91"/>
        <v>1500</v>
      </c>
      <c r="F980" s="14">
        <f t="shared" ca="1" si="92"/>
        <v>125</v>
      </c>
      <c r="G980" s="21">
        <f t="shared" ref="G980:G1018" ca="1" si="95">D980+F980-E980</f>
        <v>125</v>
      </c>
      <c r="AA980" s="13"/>
    </row>
    <row r="981" spans="1:27">
      <c r="A981" s="12">
        <v>963</v>
      </c>
      <c r="B981" s="20">
        <f t="shared" ca="1" si="93"/>
        <v>0.20110769696370268</v>
      </c>
      <c r="C981" s="22">
        <f t="shared" ca="1" si="94"/>
        <v>100</v>
      </c>
      <c r="D981" s="14">
        <f t="shared" ca="1" si="90"/>
        <v>1000</v>
      </c>
      <c r="E981" s="14">
        <f t="shared" si="91"/>
        <v>1500</v>
      </c>
      <c r="F981" s="14">
        <f t="shared" ca="1" si="92"/>
        <v>250</v>
      </c>
      <c r="G981" s="21">
        <f t="shared" ca="1" si="95"/>
        <v>-250</v>
      </c>
      <c r="AA981" s="13"/>
    </row>
    <row r="982" spans="1:27">
      <c r="A982" s="12">
        <v>964</v>
      </c>
      <c r="B982" s="20">
        <f t="shared" ca="1" si="93"/>
        <v>0.20402766690596663</v>
      </c>
      <c r="C982" s="22">
        <f t="shared" ca="1" si="94"/>
        <v>100</v>
      </c>
      <c r="D982" s="14">
        <f t="shared" ca="1" si="90"/>
        <v>1000</v>
      </c>
      <c r="E982" s="14">
        <f t="shared" si="91"/>
        <v>1500</v>
      </c>
      <c r="F982" s="14">
        <f t="shared" ca="1" si="92"/>
        <v>250</v>
      </c>
      <c r="G982" s="21">
        <f t="shared" ca="1" si="95"/>
        <v>-250</v>
      </c>
      <c r="AA982" s="13"/>
    </row>
    <row r="983" spans="1:27">
      <c r="A983" s="12">
        <v>965</v>
      </c>
      <c r="B983" s="20">
        <f t="shared" ca="1" si="93"/>
        <v>0.16088645217548514</v>
      </c>
      <c r="C983" s="22">
        <f t="shared" ca="1" si="94"/>
        <v>100</v>
      </c>
      <c r="D983" s="14">
        <f t="shared" ca="1" si="90"/>
        <v>1000</v>
      </c>
      <c r="E983" s="14">
        <f t="shared" si="91"/>
        <v>1500</v>
      </c>
      <c r="F983" s="14">
        <f t="shared" ca="1" si="92"/>
        <v>250</v>
      </c>
      <c r="G983" s="21">
        <f t="shared" ca="1" si="95"/>
        <v>-250</v>
      </c>
      <c r="AA983" s="13"/>
    </row>
    <row r="984" spans="1:27">
      <c r="A984" s="12">
        <v>966</v>
      </c>
      <c r="B984" s="20">
        <f t="shared" ca="1" si="93"/>
        <v>0.77737081721181744</v>
      </c>
      <c r="C984" s="22">
        <f t="shared" ca="1" si="94"/>
        <v>200</v>
      </c>
      <c r="D984" s="14">
        <f t="shared" ca="1" si="90"/>
        <v>2000</v>
      </c>
      <c r="E984" s="14">
        <f t="shared" si="91"/>
        <v>1500</v>
      </c>
      <c r="F984" s="14">
        <f t="shared" ca="1" si="92"/>
        <v>0</v>
      </c>
      <c r="G984" s="21">
        <f t="shared" ca="1" si="95"/>
        <v>500</v>
      </c>
      <c r="AA984" s="13"/>
    </row>
    <row r="985" spans="1:27">
      <c r="A985" s="12">
        <v>967</v>
      </c>
      <c r="B985" s="20">
        <f t="shared" ca="1" si="93"/>
        <v>0.44180014849058324</v>
      </c>
      <c r="C985" s="22">
        <f t="shared" ca="1" si="94"/>
        <v>150</v>
      </c>
      <c r="D985" s="14">
        <f t="shared" ca="1" si="90"/>
        <v>1500</v>
      </c>
      <c r="E985" s="14">
        <f t="shared" si="91"/>
        <v>1500</v>
      </c>
      <c r="F985" s="14">
        <f t="shared" ca="1" si="92"/>
        <v>125</v>
      </c>
      <c r="G985" s="21">
        <f t="shared" ca="1" si="95"/>
        <v>125</v>
      </c>
      <c r="AA985" s="13"/>
    </row>
    <row r="986" spans="1:27">
      <c r="A986" s="12">
        <v>968</v>
      </c>
      <c r="B986" s="20">
        <f t="shared" ca="1" si="93"/>
        <v>0.58839649878516831</v>
      </c>
      <c r="C986" s="22">
        <f t="shared" ca="1" si="94"/>
        <v>200</v>
      </c>
      <c r="D986" s="14">
        <f t="shared" ca="1" si="90"/>
        <v>2000</v>
      </c>
      <c r="E986" s="14">
        <f t="shared" si="91"/>
        <v>1500</v>
      </c>
      <c r="F986" s="14">
        <f t="shared" ca="1" si="92"/>
        <v>0</v>
      </c>
      <c r="G986" s="21">
        <f t="shared" ca="1" si="95"/>
        <v>500</v>
      </c>
      <c r="AA986" s="13"/>
    </row>
    <row r="987" spans="1:27">
      <c r="A987" s="12">
        <v>969</v>
      </c>
      <c r="B987" s="20">
        <f t="shared" ca="1" si="93"/>
        <v>0.20958544905538801</v>
      </c>
      <c r="C987" s="22">
        <f t="shared" ca="1" si="94"/>
        <v>100</v>
      </c>
      <c r="D987" s="14">
        <f t="shared" ca="1" si="90"/>
        <v>1000</v>
      </c>
      <c r="E987" s="14">
        <f t="shared" si="91"/>
        <v>1500</v>
      </c>
      <c r="F987" s="14">
        <f t="shared" ca="1" si="92"/>
        <v>250</v>
      </c>
      <c r="G987" s="21">
        <f t="shared" ca="1" si="95"/>
        <v>-250</v>
      </c>
      <c r="AA987" s="13"/>
    </row>
    <row r="988" spans="1:27">
      <c r="A988" s="12">
        <v>970</v>
      </c>
      <c r="B988" s="20">
        <f t="shared" ca="1" si="93"/>
        <v>0.68222131594582791</v>
      </c>
      <c r="C988" s="22">
        <f t="shared" ca="1" si="94"/>
        <v>200</v>
      </c>
      <c r="D988" s="14">
        <f t="shared" ca="1" si="90"/>
        <v>2000</v>
      </c>
      <c r="E988" s="14">
        <f t="shared" si="91"/>
        <v>1500</v>
      </c>
      <c r="F988" s="14">
        <f t="shared" ca="1" si="92"/>
        <v>0</v>
      </c>
      <c r="G988" s="21">
        <f t="shared" ca="1" si="95"/>
        <v>500</v>
      </c>
      <c r="AA988" s="13"/>
    </row>
    <row r="989" spans="1:27">
      <c r="A989" s="12">
        <v>971</v>
      </c>
      <c r="B989" s="20">
        <f t="shared" ca="1" si="93"/>
        <v>0.42169335422575416</v>
      </c>
      <c r="C989" s="22">
        <f t="shared" ca="1" si="94"/>
        <v>150</v>
      </c>
      <c r="D989" s="14">
        <f t="shared" ca="1" si="90"/>
        <v>1500</v>
      </c>
      <c r="E989" s="14">
        <f t="shared" si="91"/>
        <v>1500</v>
      </c>
      <c r="F989" s="14">
        <f t="shared" ca="1" si="92"/>
        <v>125</v>
      </c>
      <c r="G989" s="21">
        <f t="shared" ca="1" si="95"/>
        <v>125</v>
      </c>
      <c r="AA989" s="13"/>
    </row>
    <row r="990" spans="1:27">
      <c r="A990" s="12">
        <v>972</v>
      </c>
      <c r="B990" s="20">
        <f t="shared" ca="1" si="93"/>
        <v>0.63733228862178859</v>
      </c>
      <c r="C990" s="22">
        <f t="shared" ca="1" si="94"/>
        <v>200</v>
      </c>
      <c r="D990" s="14">
        <f t="shared" ca="1" si="90"/>
        <v>2000</v>
      </c>
      <c r="E990" s="14">
        <f t="shared" si="91"/>
        <v>1500</v>
      </c>
      <c r="F990" s="14">
        <f t="shared" ca="1" si="92"/>
        <v>0</v>
      </c>
      <c r="G990" s="21">
        <f t="shared" ca="1" si="95"/>
        <v>500</v>
      </c>
      <c r="AA990" s="13"/>
    </row>
    <row r="991" spans="1:27">
      <c r="A991" s="12">
        <v>973</v>
      </c>
      <c r="B991" s="20">
        <f t="shared" ca="1" si="93"/>
        <v>0.69064742002692314</v>
      </c>
      <c r="C991" s="22">
        <f t="shared" ca="1" si="94"/>
        <v>200</v>
      </c>
      <c r="D991" s="14">
        <f t="shared" ca="1" si="90"/>
        <v>2000</v>
      </c>
      <c r="E991" s="14">
        <f t="shared" si="91"/>
        <v>1500</v>
      </c>
      <c r="F991" s="14">
        <f t="shared" ca="1" si="92"/>
        <v>0</v>
      </c>
      <c r="G991" s="21">
        <f t="shared" ca="1" si="95"/>
        <v>500</v>
      </c>
      <c r="AA991" s="13"/>
    </row>
    <row r="992" spans="1:27">
      <c r="A992" s="12">
        <v>974</v>
      </c>
      <c r="B992" s="20">
        <f t="shared" ca="1" si="93"/>
        <v>0.28951998409627133</v>
      </c>
      <c r="C992" s="22">
        <f t="shared" ca="1" si="94"/>
        <v>100</v>
      </c>
      <c r="D992" s="14">
        <f t="shared" ca="1" si="90"/>
        <v>1000</v>
      </c>
      <c r="E992" s="14">
        <f t="shared" si="91"/>
        <v>1500</v>
      </c>
      <c r="F992" s="14">
        <f t="shared" ca="1" si="92"/>
        <v>250</v>
      </c>
      <c r="G992" s="21">
        <f t="shared" ca="1" si="95"/>
        <v>-250</v>
      </c>
      <c r="AA992" s="13"/>
    </row>
    <row r="993" spans="1:27">
      <c r="A993" s="12">
        <v>975</v>
      </c>
      <c r="B993" s="20">
        <f t="shared" ca="1" si="93"/>
        <v>5.2279248857297289E-2</v>
      </c>
      <c r="C993" s="22">
        <f t="shared" ca="1" si="94"/>
        <v>100</v>
      </c>
      <c r="D993" s="14">
        <f t="shared" ca="1" si="90"/>
        <v>1000</v>
      </c>
      <c r="E993" s="14">
        <f t="shared" si="91"/>
        <v>1500</v>
      </c>
      <c r="F993" s="14">
        <f t="shared" ca="1" si="92"/>
        <v>250</v>
      </c>
      <c r="G993" s="21">
        <f t="shared" ca="1" si="95"/>
        <v>-250</v>
      </c>
      <c r="AA993" s="13"/>
    </row>
    <row r="994" spans="1:27">
      <c r="A994" s="12">
        <v>976</v>
      </c>
      <c r="B994" s="20">
        <f t="shared" ca="1" si="93"/>
        <v>0.2504809833013294</v>
      </c>
      <c r="C994" s="22">
        <f t="shared" ca="1" si="94"/>
        <v>100</v>
      </c>
      <c r="D994" s="14">
        <f t="shared" ca="1" si="90"/>
        <v>1000</v>
      </c>
      <c r="E994" s="14">
        <f t="shared" si="91"/>
        <v>1500</v>
      </c>
      <c r="F994" s="14">
        <f t="shared" ca="1" si="92"/>
        <v>250</v>
      </c>
      <c r="G994" s="21">
        <f t="shared" ca="1" si="95"/>
        <v>-250</v>
      </c>
      <c r="AA994" s="13"/>
    </row>
    <row r="995" spans="1:27">
      <c r="A995" s="12">
        <v>977</v>
      </c>
      <c r="B995" s="20">
        <f t="shared" ca="1" si="93"/>
        <v>0.55345189233664904</v>
      </c>
      <c r="C995" s="22">
        <f t="shared" ca="1" si="94"/>
        <v>200</v>
      </c>
      <c r="D995" s="14">
        <f t="shared" ca="1" si="90"/>
        <v>2000</v>
      </c>
      <c r="E995" s="14">
        <f t="shared" si="91"/>
        <v>1500</v>
      </c>
      <c r="F995" s="14">
        <f t="shared" ca="1" si="92"/>
        <v>0</v>
      </c>
      <c r="G995" s="21">
        <f t="shared" ca="1" si="95"/>
        <v>500</v>
      </c>
      <c r="AA995" s="13"/>
    </row>
    <row r="996" spans="1:27">
      <c r="A996" s="12">
        <v>978</v>
      </c>
      <c r="B996" s="20">
        <f t="shared" ca="1" si="93"/>
        <v>0.78603266844268482</v>
      </c>
      <c r="C996" s="22">
        <f t="shared" ca="1" si="94"/>
        <v>200</v>
      </c>
      <c r="D996" s="14">
        <f t="shared" ca="1" si="90"/>
        <v>2000</v>
      </c>
      <c r="E996" s="14">
        <f t="shared" si="91"/>
        <v>1500</v>
      </c>
      <c r="F996" s="14">
        <f t="shared" ca="1" si="92"/>
        <v>0</v>
      </c>
      <c r="G996" s="21">
        <f t="shared" ca="1" si="95"/>
        <v>500</v>
      </c>
      <c r="AA996" s="13"/>
    </row>
    <row r="997" spans="1:27">
      <c r="A997" s="12">
        <v>979</v>
      </c>
      <c r="B997" s="20">
        <f t="shared" ca="1" si="93"/>
        <v>0.95687844150764245</v>
      </c>
      <c r="C997" s="22">
        <f t="shared" ca="1" si="94"/>
        <v>300</v>
      </c>
      <c r="D997" s="14">
        <f t="shared" ca="1" si="90"/>
        <v>2000</v>
      </c>
      <c r="E997" s="14">
        <f t="shared" si="91"/>
        <v>1500</v>
      </c>
      <c r="F997" s="14">
        <f t="shared" ca="1" si="92"/>
        <v>0</v>
      </c>
      <c r="G997" s="21">
        <f t="shared" ca="1" si="95"/>
        <v>500</v>
      </c>
      <c r="AA997" s="13"/>
    </row>
    <row r="998" spans="1:27">
      <c r="A998" s="12">
        <v>980</v>
      </c>
      <c r="B998" s="20">
        <f t="shared" ca="1" si="93"/>
        <v>0.69430550568767391</v>
      </c>
      <c r="C998" s="22">
        <f t="shared" ca="1" si="94"/>
        <v>200</v>
      </c>
      <c r="D998" s="14">
        <f t="shared" ca="1" si="90"/>
        <v>2000</v>
      </c>
      <c r="E998" s="14">
        <f t="shared" si="91"/>
        <v>1500</v>
      </c>
      <c r="F998" s="14">
        <f t="shared" ca="1" si="92"/>
        <v>0</v>
      </c>
      <c r="G998" s="21">
        <f t="shared" ca="1" si="95"/>
        <v>500</v>
      </c>
      <c r="AA998" s="13"/>
    </row>
    <row r="999" spans="1:27">
      <c r="A999" s="12">
        <v>981</v>
      </c>
      <c r="B999" s="20">
        <f t="shared" ca="1" si="93"/>
        <v>0.12267985266392945</v>
      </c>
      <c r="C999" s="22">
        <f t="shared" ca="1" si="94"/>
        <v>100</v>
      </c>
      <c r="D999" s="14">
        <f t="shared" ca="1" si="90"/>
        <v>1000</v>
      </c>
      <c r="E999" s="14">
        <f t="shared" si="91"/>
        <v>1500</v>
      </c>
      <c r="F999" s="14">
        <f t="shared" ca="1" si="92"/>
        <v>250</v>
      </c>
      <c r="G999" s="21">
        <f t="shared" ca="1" si="95"/>
        <v>-250</v>
      </c>
      <c r="AA999" s="13"/>
    </row>
    <row r="1000" spans="1:27">
      <c r="A1000" s="12">
        <v>982</v>
      </c>
      <c r="B1000" s="20">
        <f t="shared" ca="1" si="93"/>
        <v>0.44046478761630259</v>
      </c>
      <c r="C1000" s="22">
        <f t="shared" ca="1" si="94"/>
        <v>150</v>
      </c>
      <c r="D1000" s="14">
        <f t="shared" ca="1" si="90"/>
        <v>1500</v>
      </c>
      <c r="E1000" s="14">
        <f t="shared" si="91"/>
        <v>1500</v>
      </c>
      <c r="F1000" s="14">
        <f t="shared" ca="1" si="92"/>
        <v>125</v>
      </c>
      <c r="G1000" s="21">
        <f t="shared" ca="1" si="95"/>
        <v>125</v>
      </c>
      <c r="AA1000" s="13"/>
    </row>
    <row r="1001" spans="1:27">
      <c r="A1001" s="12">
        <v>983</v>
      </c>
      <c r="B1001" s="20">
        <f t="shared" ca="1" si="93"/>
        <v>0.88114452436438717</v>
      </c>
      <c r="C1001" s="22">
        <f t="shared" ca="1" si="94"/>
        <v>250</v>
      </c>
      <c r="D1001" s="14">
        <f t="shared" ca="1" si="90"/>
        <v>2000</v>
      </c>
      <c r="E1001" s="14">
        <f t="shared" si="91"/>
        <v>1500</v>
      </c>
      <c r="F1001" s="14">
        <f t="shared" ca="1" si="92"/>
        <v>0</v>
      </c>
      <c r="G1001" s="21">
        <f t="shared" ca="1" si="95"/>
        <v>500</v>
      </c>
      <c r="AA1001" s="13"/>
    </row>
    <row r="1002" spans="1:27">
      <c r="A1002" s="12">
        <v>984</v>
      </c>
      <c r="B1002" s="20">
        <f t="shared" ca="1" si="93"/>
        <v>0.6462466179309696</v>
      </c>
      <c r="C1002" s="22">
        <f t="shared" ca="1" si="94"/>
        <v>200</v>
      </c>
      <c r="D1002" s="14">
        <f t="shared" ca="1" si="90"/>
        <v>2000</v>
      </c>
      <c r="E1002" s="14">
        <f t="shared" si="91"/>
        <v>1500</v>
      </c>
      <c r="F1002" s="14">
        <f t="shared" ca="1" si="92"/>
        <v>0</v>
      </c>
      <c r="G1002" s="21">
        <f t="shared" ca="1" si="95"/>
        <v>500</v>
      </c>
      <c r="AA1002" s="13"/>
    </row>
    <row r="1003" spans="1:27">
      <c r="A1003" s="12">
        <v>985</v>
      </c>
      <c r="B1003" s="20">
        <f t="shared" ca="1" si="93"/>
        <v>0.40263261400337214</v>
      </c>
      <c r="C1003" s="22">
        <f t="shared" ca="1" si="94"/>
        <v>150</v>
      </c>
      <c r="D1003" s="14">
        <f t="shared" ca="1" si="90"/>
        <v>1500</v>
      </c>
      <c r="E1003" s="14">
        <f t="shared" si="91"/>
        <v>1500</v>
      </c>
      <c r="F1003" s="14">
        <f t="shared" ca="1" si="92"/>
        <v>125</v>
      </c>
      <c r="G1003" s="21">
        <f t="shared" ca="1" si="95"/>
        <v>125</v>
      </c>
      <c r="AA1003" s="13"/>
    </row>
    <row r="1004" spans="1:27">
      <c r="A1004" s="12">
        <v>986</v>
      </c>
      <c r="B1004" s="20">
        <f t="shared" ca="1" si="93"/>
        <v>3.5578484680061084E-2</v>
      </c>
      <c r="C1004" s="22">
        <f t="shared" ca="1" si="94"/>
        <v>100</v>
      </c>
      <c r="D1004" s="14">
        <f t="shared" ca="1" si="90"/>
        <v>1000</v>
      </c>
      <c r="E1004" s="14">
        <f t="shared" si="91"/>
        <v>1500</v>
      </c>
      <c r="F1004" s="14">
        <f t="shared" ca="1" si="92"/>
        <v>250</v>
      </c>
      <c r="G1004" s="21">
        <f t="shared" ca="1" si="95"/>
        <v>-250</v>
      </c>
      <c r="AA1004" s="13"/>
    </row>
    <row r="1005" spans="1:27">
      <c r="A1005" s="12">
        <v>987</v>
      </c>
      <c r="B1005" s="20">
        <f t="shared" ca="1" si="93"/>
        <v>0.3294574210053115</v>
      </c>
      <c r="C1005" s="22">
        <f t="shared" ca="1" si="94"/>
        <v>150</v>
      </c>
      <c r="D1005" s="14">
        <f t="shared" ca="1" si="90"/>
        <v>1500</v>
      </c>
      <c r="E1005" s="14">
        <f t="shared" si="91"/>
        <v>1500</v>
      </c>
      <c r="F1005" s="14">
        <f t="shared" ca="1" si="92"/>
        <v>125</v>
      </c>
      <c r="G1005" s="21">
        <f t="shared" ca="1" si="95"/>
        <v>125</v>
      </c>
      <c r="AA1005" s="13"/>
    </row>
    <row r="1006" spans="1:27">
      <c r="A1006" s="12">
        <v>988</v>
      </c>
      <c r="B1006" s="20">
        <f t="shared" ca="1" si="93"/>
        <v>0.65500186810007011</v>
      </c>
      <c r="C1006" s="22">
        <f t="shared" ca="1" si="94"/>
        <v>200</v>
      </c>
      <c r="D1006" s="14">
        <f t="shared" ca="1" si="90"/>
        <v>2000</v>
      </c>
      <c r="E1006" s="14">
        <f t="shared" si="91"/>
        <v>1500</v>
      </c>
      <c r="F1006" s="14">
        <f t="shared" ca="1" si="92"/>
        <v>0</v>
      </c>
      <c r="G1006" s="21">
        <f t="shared" ca="1" si="95"/>
        <v>500</v>
      </c>
      <c r="AA1006" s="13"/>
    </row>
    <row r="1007" spans="1:27">
      <c r="A1007" s="12">
        <v>989</v>
      </c>
      <c r="B1007" s="20">
        <f t="shared" ca="1" si="93"/>
        <v>0.10790825693717465</v>
      </c>
      <c r="C1007" s="22">
        <f t="shared" ca="1" si="94"/>
        <v>100</v>
      </c>
      <c r="D1007" s="14">
        <f t="shared" ca="1" si="90"/>
        <v>1000</v>
      </c>
      <c r="E1007" s="14">
        <f t="shared" si="91"/>
        <v>1500</v>
      </c>
      <c r="F1007" s="14">
        <f t="shared" ca="1" si="92"/>
        <v>250</v>
      </c>
      <c r="G1007" s="21">
        <f t="shared" ca="1" si="95"/>
        <v>-250</v>
      </c>
      <c r="AA1007" s="13"/>
    </row>
    <row r="1008" spans="1:27">
      <c r="A1008" s="12">
        <v>990</v>
      </c>
      <c r="B1008" s="20">
        <f t="shared" ca="1" si="93"/>
        <v>0.75442158083276323</v>
      </c>
      <c r="C1008" s="22">
        <f t="shared" ca="1" si="94"/>
        <v>200</v>
      </c>
      <c r="D1008" s="14">
        <f t="shared" ca="1" si="90"/>
        <v>2000</v>
      </c>
      <c r="E1008" s="14">
        <f t="shared" si="91"/>
        <v>1500</v>
      </c>
      <c r="F1008" s="14">
        <f t="shared" ca="1" si="92"/>
        <v>0</v>
      </c>
      <c r="G1008" s="21">
        <f t="shared" ca="1" si="95"/>
        <v>500</v>
      </c>
      <c r="AA1008" s="13"/>
    </row>
    <row r="1009" spans="1:27">
      <c r="A1009" s="12">
        <v>991</v>
      </c>
      <c r="B1009" s="20">
        <f t="shared" ca="1" si="93"/>
        <v>0.78230450807660046</v>
      </c>
      <c r="C1009" s="22">
        <f t="shared" ca="1" si="94"/>
        <v>200</v>
      </c>
      <c r="D1009" s="14">
        <f t="shared" ca="1" si="90"/>
        <v>2000</v>
      </c>
      <c r="E1009" s="14">
        <f t="shared" si="91"/>
        <v>1500</v>
      </c>
      <c r="F1009" s="14">
        <f t="shared" ca="1" si="92"/>
        <v>0</v>
      </c>
      <c r="G1009" s="21">
        <f t="shared" ca="1" si="95"/>
        <v>500</v>
      </c>
      <c r="AA1009" s="13"/>
    </row>
    <row r="1010" spans="1:27">
      <c r="A1010" s="12">
        <v>992</v>
      </c>
      <c r="B1010" s="20">
        <f t="shared" ca="1" si="93"/>
        <v>0.73908843802248714</v>
      </c>
      <c r="C1010" s="22">
        <f t="shared" ca="1" si="94"/>
        <v>200</v>
      </c>
      <c r="D1010" s="14">
        <f t="shared" ca="1" si="90"/>
        <v>2000</v>
      </c>
      <c r="E1010" s="14">
        <f t="shared" si="91"/>
        <v>1500</v>
      </c>
      <c r="F1010" s="14">
        <f t="shared" ca="1" si="92"/>
        <v>0</v>
      </c>
      <c r="G1010" s="21">
        <f t="shared" ca="1" si="95"/>
        <v>500</v>
      </c>
      <c r="AA1010" s="13"/>
    </row>
    <row r="1011" spans="1:27">
      <c r="A1011" s="12">
        <v>993</v>
      </c>
      <c r="B1011" s="20">
        <f t="shared" ca="1" si="93"/>
        <v>0.19027537752410706</v>
      </c>
      <c r="C1011" s="22">
        <f t="shared" ca="1" si="94"/>
        <v>100</v>
      </c>
      <c r="D1011" s="14">
        <f t="shared" ca="1" si="90"/>
        <v>1000</v>
      </c>
      <c r="E1011" s="14">
        <f t="shared" si="91"/>
        <v>1500</v>
      </c>
      <c r="F1011" s="14">
        <f t="shared" ca="1" si="92"/>
        <v>250</v>
      </c>
      <c r="G1011" s="21">
        <f t="shared" ca="1" si="95"/>
        <v>-250</v>
      </c>
      <c r="AA1011" s="13"/>
    </row>
    <row r="1012" spans="1:27">
      <c r="A1012" s="12">
        <v>994</v>
      </c>
      <c r="B1012" s="20">
        <f t="shared" ca="1" si="93"/>
        <v>0.31089163689043031</v>
      </c>
      <c r="C1012" s="22">
        <f t="shared" ca="1" si="94"/>
        <v>150</v>
      </c>
      <c r="D1012" s="14">
        <f t="shared" ca="1" si="90"/>
        <v>1500</v>
      </c>
      <c r="E1012" s="14">
        <f t="shared" si="91"/>
        <v>1500</v>
      </c>
      <c r="F1012" s="14">
        <f t="shared" ca="1" si="92"/>
        <v>125</v>
      </c>
      <c r="G1012" s="21">
        <f t="shared" ca="1" si="95"/>
        <v>125</v>
      </c>
      <c r="AA1012" s="13"/>
    </row>
    <row r="1013" spans="1:27">
      <c r="A1013" s="12">
        <v>995</v>
      </c>
      <c r="B1013" s="20">
        <f t="shared" ca="1" si="93"/>
        <v>0.26517400458223628</v>
      </c>
      <c r="C1013" s="22">
        <f t="shared" ca="1" si="94"/>
        <v>100</v>
      </c>
      <c r="D1013" s="14">
        <f t="shared" ca="1" si="90"/>
        <v>1000</v>
      </c>
      <c r="E1013" s="14">
        <f t="shared" si="91"/>
        <v>1500</v>
      </c>
      <c r="F1013" s="14">
        <f t="shared" ca="1" si="92"/>
        <v>250</v>
      </c>
      <c r="G1013" s="21">
        <f t="shared" ca="1" si="95"/>
        <v>-250</v>
      </c>
      <c r="AA1013" s="13"/>
    </row>
    <row r="1014" spans="1:27">
      <c r="A1014" s="12">
        <v>996</v>
      </c>
      <c r="B1014" s="20">
        <f t="shared" ca="1" si="93"/>
        <v>0.77235976971015086</v>
      </c>
      <c r="C1014" s="22">
        <f t="shared" ca="1" si="94"/>
        <v>200</v>
      </c>
      <c r="D1014" s="14">
        <f t="shared" ca="1" si="90"/>
        <v>2000</v>
      </c>
      <c r="E1014" s="14">
        <f t="shared" si="91"/>
        <v>1500</v>
      </c>
      <c r="F1014" s="14">
        <f t="shared" ca="1" si="92"/>
        <v>0</v>
      </c>
      <c r="G1014" s="21">
        <f t="shared" ca="1" si="95"/>
        <v>500</v>
      </c>
      <c r="AA1014" s="13"/>
    </row>
    <row r="1015" spans="1:27">
      <c r="A1015" s="12">
        <v>997</v>
      </c>
      <c r="B1015" s="20">
        <f t="shared" ca="1" si="93"/>
        <v>0.35296847643742568</v>
      </c>
      <c r="C1015" s="22">
        <f t="shared" ca="1" si="94"/>
        <v>150</v>
      </c>
      <c r="D1015" s="14">
        <f t="shared" ca="1" si="90"/>
        <v>1500</v>
      </c>
      <c r="E1015" s="14">
        <f t="shared" si="91"/>
        <v>1500</v>
      </c>
      <c r="F1015" s="14">
        <f t="shared" ca="1" si="92"/>
        <v>125</v>
      </c>
      <c r="G1015" s="21">
        <f t="shared" ca="1" si="95"/>
        <v>125</v>
      </c>
      <c r="AA1015" s="13"/>
    </row>
    <row r="1016" spans="1:27">
      <c r="A1016" s="12">
        <v>998</v>
      </c>
      <c r="B1016" s="20">
        <f t="shared" ca="1" si="93"/>
        <v>0.84789354721944843</v>
      </c>
      <c r="C1016" s="22">
        <f t="shared" ca="1" si="94"/>
        <v>250</v>
      </c>
      <c r="D1016" s="14">
        <f t="shared" ca="1" si="90"/>
        <v>2000</v>
      </c>
      <c r="E1016" s="14">
        <f t="shared" si="91"/>
        <v>1500</v>
      </c>
      <c r="F1016" s="14">
        <f t="shared" ca="1" si="92"/>
        <v>0</v>
      </c>
      <c r="G1016" s="21">
        <f t="shared" ca="1" si="95"/>
        <v>500</v>
      </c>
      <c r="AA1016" s="13"/>
    </row>
    <row r="1017" spans="1:27">
      <c r="A1017" s="12">
        <v>999</v>
      </c>
      <c r="B1017" s="20">
        <f t="shared" ca="1" si="93"/>
        <v>0.81310112011526026</v>
      </c>
      <c r="C1017" s="22">
        <f t="shared" ca="1" si="94"/>
        <v>250</v>
      </c>
      <c r="D1017" s="14">
        <f t="shared" ca="1" si="90"/>
        <v>2000</v>
      </c>
      <c r="E1017" s="14">
        <f t="shared" si="91"/>
        <v>1500</v>
      </c>
      <c r="F1017" s="14">
        <f t="shared" ca="1" si="92"/>
        <v>0</v>
      </c>
      <c r="G1017" s="21">
        <f t="shared" ca="1" si="95"/>
        <v>500</v>
      </c>
      <c r="AA1017" s="13"/>
    </row>
    <row r="1018" spans="1:27">
      <c r="A1018" s="12">
        <v>1000</v>
      </c>
      <c r="B1018" s="20">
        <f t="shared" ca="1" si="93"/>
        <v>0.16589875343235005</v>
      </c>
      <c r="C1018" s="22">
        <f t="shared" ca="1" si="94"/>
        <v>100</v>
      </c>
      <c r="D1018" s="14">
        <f t="shared" ca="1" si="90"/>
        <v>1000</v>
      </c>
      <c r="E1018" s="14">
        <f t="shared" si="91"/>
        <v>1500</v>
      </c>
      <c r="F1018" s="14">
        <f t="shared" ca="1" si="92"/>
        <v>250</v>
      </c>
      <c r="G1018" s="21">
        <f t="shared" ca="1" si="95"/>
        <v>-250</v>
      </c>
      <c r="AA1018" s="13"/>
    </row>
    <row r="1019" spans="1:27">
      <c r="D1019" s="14"/>
      <c r="E1019" s="14"/>
      <c r="F1019" s="14"/>
      <c r="G1019" s="14"/>
    </row>
    <row r="1020" spans="1:27">
      <c r="A1020" s="15"/>
    </row>
    <row r="1021" spans="1:27">
      <c r="A1021" s="3"/>
      <c r="B1021" s="4"/>
    </row>
    <row r="1022" spans="1:27">
      <c r="A1022" s="3"/>
      <c r="B1022" s="10"/>
    </row>
    <row r="1023" spans="1:27">
      <c r="B1023" s="10"/>
    </row>
    <row r="1024" spans="1:27">
      <c r="B1024" s="10"/>
    </row>
    <row r="1025" spans="2:2">
      <c r="B1025" s="10"/>
    </row>
    <row r="1026" spans="2:2">
      <c r="B1026" s="10"/>
    </row>
    <row r="1027" spans="2:2">
      <c r="B1027" s="10"/>
    </row>
    <row r="1028" spans="2:2">
      <c r="B1028" s="10"/>
    </row>
    <row r="1029" spans="2:2">
      <c r="B1029" s="10"/>
    </row>
    <row r="1030" spans="2:2">
      <c r="B1030" s="10"/>
    </row>
    <row r="1031" spans="2:2">
      <c r="B1031" s="10"/>
    </row>
  </sheetData>
  <conditionalFormatting sqref="N20:N28">
    <cfRule type="top10" dxfId="5" priority="1" percent="1" rank="1"/>
    <cfRule type="top10" dxfId="4" priority="2" percent="1" rank="1"/>
    <cfRule type="top10" dxfId="3" priority="3" percent="1" rank="1"/>
  </conditionalFormatting>
  <printOptions horizontalCentered="1" verticalCentered="1" headings="1" gridLines="1" gridLinesSet="0"/>
  <pageMargins left="0.75" right="0.75" top="1" bottom="1" header="0.5" footer="0.5"/>
  <pageSetup scale="1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1031"/>
  <sheetViews>
    <sheetView tabSelected="1" zoomScaleNormal="120" workbookViewId="0">
      <selection activeCell="B10" sqref="B10"/>
    </sheetView>
  </sheetViews>
  <sheetFormatPr baseColWidth="10" defaultColWidth="9.1640625" defaultRowHeight="15"/>
  <cols>
    <col min="1" max="1" width="15.5" style="2" customWidth="1"/>
    <col min="2" max="2" width="9.83203125" style="2" customWidth="1"/>
    <col min="3" max="3" width="9.6640625" style="2" customWidth="1"/>
    <col min="4" max="5" width="10.5" style="2" customWidth="1"/>
    <col min="6" max="6" width="10.83203125" style="2" customWidth="1"/>
    <col min="7" max="7" width="11" style="2" customWidth="1"/>
    <col min="8" max="8" width="14.5" style="2" customWidth="1"/>
    <col min="9" max="9" width="12" style="2" customWidth="1"/>
    <col min="10" max="10" width="10.33203125" style="2" bestFit="1" customWidth="1"/>
    <col min="11" max="12" width="9.1640625" style="2"/>
    <col min="13" max="13" width="14.33203125" style="2" customWidth="1"/>
    <col min="14" max="14" width="13.83203125" style="2" bestFit="1" customWidth="1"/>
    <col min="15" max="16384" width="9.1640625" style="2"/>
  </cols>
  <sheetData>
    <row r="1" spans="1:9">
      <c r="A1" s="1" t="s">
        <v>35</v>
      </c>
      <c r="H1" s="1" t="s">
        <v>22</v>
      </c>
    </row>
    <row r="2" spans="1:9">
      <c r="H2" s="5" t="s">
        <v>23</v>
      </c>
      <c r="I2" s="5" t="s">
        <v>24</v>
      </c>
    </row>
    <row r="3" spans="1:9">
      <c r="A3" s="1" t="s">
        <v>0</v>
      </c>
      <c r="D3" s="1" t="s">
        <v>37</v>
      </c>
      <c r="H3" s="5" t="s">
        <v>25</v>
      </c>
      <c r="I3" s="5" t="s">
        <v>26</v>
      </c>
    </row>
    <row r="4" spans="1:9">
      <c r="A4" s="2" t="s">
        <v>1</v>
      </c>
      <c r="B4" s="16">
        <v>7.5</v>
      </c>
      <c r="D4" s="27" t="s">
        <v>38</v>
      </c>
      <c r="E4" s="29">
        <v>185</v>
      </c>
      <c r="F4" s="4"/>
      <c r="H4" s="5" t="s">
        <v>19</v>
      </c>
      <c r="I4" s="5" t="s">
        <v>27</v>
      </c>
    </row>
    <row r="5" spans="1:9">
      <c r="A5" s="2" t="s">
        <v>5</v>
      </c>
      <c r="B5" s="16">
        <v>10</v>
      </c>
      <c r="D5" s="28" t="s">
        <v>39</v>
      </c>
      <c r="E5" s="30">
        <v>45</v>
      </c>
      <c r="F5" s="6"/>
      <c r="H5" s="5" t="s">
        <v>28</v>
      </c>
      <c r="I5" s="5" t="s">
        <v>29</v>
      </c>
    </row>
    <row r="6" spans="1:9">
      <c r="A6" s="2" t="s">
        <v>6</v>
      </c>
      <c r="B6" s="16">
        <v>2.5</v>
      </c>
      <c r="D6" s="6"/>
      <c r="F6" s="6"/>
      <c r="H6" s="5" t="s">
        <v>30</v>
      </c>
      <c r="I6" s="5" t="s">
        <v>31</v>
      </c>
    </row>
    <row r="7" spans="1:9">
      <c r="D7" s="6"/>
      <c r="F7" s="6"/>
      <c r="H7" s="5" t="s">
        <v>32</v>
      </c>
      <c r="I7" s="5" t="s">
        <v>33</v>
      </c>
    </row>
    <row r="8" spans="1:9">
      <c r="A8" s="1" t="s">
        <v>7</v>
      </c>
      <c r="D8" s="6"/>
    </row>
    <row r="9" spans="1:9">
      <c r="A9" s="2" t="s">
        <v>8</v>
      </c>
      <c r="B9" s="19">
        <v>150</v>
      </c>
      <c r="D9" s="6"/>
    </row>
    <row r="10" spans="1:9">
      <c r="H10" s="5"/>
      <c r="I10" s="5"/>
    </row>
    <row r="11" spans="1:9">
      <c r="A11" s="1" t="s">
        <v>9</v>
      </c>
      <c r="H11" s="5"/>
      <c r="I11" s="5"/>
    </row>
    <row r="12" spans="1:9">
      <c r="A12" s="7" t="s">
        <v>10</v>
      </c>
      <c r="B12" s="8">
        <f ca="1">AVERAGE(Profit)</f>
        <v>332.38833465040807</v>
      </c>
    </row>
    <row r="13" spans="1:9">
      <c r="A13" s="7" t="s">
        <v>11</v>
      </c>
      <c r="B13" s="8">
        <f ca="1">STDEV(Profit)</f>
        <v>111.20341155006098</v>
      </c>
      <c r="E13" s="9"/>
    </row>
    <row r="14" spans="1:9">
      <c r="A14" s="2" t="s">
        <v>12</v>
      </c>
      <c r="B14" s="9">
        <f ca="1">MIN(Profit)</f>
        <v>-446.61680309772589</v>
      </c>
      <c r="E14" s="9"/>
    </row>
    <row r="15" spans="1:9">
      <c r="A15" s="2" t="s">
        <v>13</v>
      </c>
      <c r="B15" s="9">
        <f ca="1">MAX(Profit)</f>
        <v>375</v>
      </c>
      <c r="E15" s="9"/>
    </row>
    <row r="16" spans="1:9">
      <c r="B16" s="10"/>
    </row>
    <row r="17" spans="1:27">
      <c r="A17" s="1" t="s">
        <v>14</v>
      </c>
      <c r="E17" s="6"/>
      <c r="I17" s="1"/>
      <c r="M17" s="15" t="s">
        <v>20</v>
      </c>
    </row>
    <row r="18" spans="1:27">
      <c r="A18" s="11" t="s">
        <v>15</v>
      </c>
      <c r="B18" s="3" t="s">
        <v>21</v>
      </c>
      <c r="C18" s="4" t="s">
        <v>4</v>
      </c>
      <c r="D18" s="4" t="s">
        <v>16</v>
      </c>
      <c r="E18" s="4" t="s">
        <v>17</v>
      </c>
      <c r="F18" s="3" t="s">
        <v>18</v>
      </c>
      <c r="G18" s="4" t="s">
        <v>19</v>
      </c>
      <c r="I18" s="4"/>
      <c r="J18" s="4"/>
      <c r="M18" s="3" t="s">
        <v>8</v>
      </c>
      <c r="N18" s="4" t="s">
        <v>34</v>
      </c>
      <c r="AA18" s="3"/>
    </row>
    <row r="19" spans="1:27">
      <c r="A19" s="12">
        <v>1</v>
      </c>
      <c r="B19" s="20">
        <f ca="1">RAND()</f>
        <v>0.69123041325158419</v>
      </c>
      <c r="C19" s="22">
        <f ca="1">_xlfn.NORM.INV(B19,185,45)</f>
        <v>207.47034515833008</v>
      </c>
      <c r="D19" s="14">
        <f ca="1">Unit_price*MIN(C19,Order_quantity)</f>
        <v>1500</v>
      </c>
      <c r="E19" s="14">
        <f t="shared" ref="E19:E82" si="0">Unit_cost*Order_quantity</f>
        <v>1125</v>
      </c>
      <c r="F19" s="14">
        <f t="shared" ref="F19:F82" ca="1" si="1">Unit_refund*MAX(Order_quantity-C19,0)</f>
        <v>0</v>
      </c>
      <c r="G19" s="21">
        <f ca="1">D19+F19-E19</f>
        <v>375</v>
      </c>
      <c r="I19" s="22"/>
      <c r="M19" s="3"/>
      <c r="N19" s="24">
        <f ca="1">AVERAGE(Profit)</f>
        <v>332.38833465040807</v>
      </c>
      <c r="AA19" s="13"/>
    </row>
    <row r="20" spans="1:27">
      <c r="A20" s="12">
        <v>2</v>
      </c>
      <c r="B20" s="20">
        <f t="shared" ref="B20:B83" ca="1" si="2">RAND()</f>
        <v>0.73692697594216627</v>
      </c>
      <c r="C20" s="22">
        <f t="shared" ref="C20:C83" ca="1" si="3">_xlfn.NORM.INV(B20,185,45)</f>
        <v>213.52550258366253</v>
      </c>
      <c r="D20" s="14">
        <f t="shared" ref="D20:D82" ca="1" si="4">Unit_price*MIN(C20,Order_quantity)</f>
        <v>1500</v>
      </c>
      <c r="E20" s="14">
        <f t="shared" si="0"/>
        <v>1125</v>
      </c>
      <c r="F20" s="14">
        <f t="shared" ca="1" si="1"/>
        <v>0</v>
      </c>
      <c r="G20" s="21">
        <f t="shared" ref="G20:G83" ca="1" si="5">D20+F20-E20</f>
        <v>375</v>
      </c>
      <c r="M20" s="2">
        <v>100</v>
      </c>
      <c r="N20" s="23">
        <f t="dataTable" ref="N20:N28" dt2D="0" dtr="0" r1="B9" ca="1"/>
        <v>246.85980953589743</v>
      </c>
      <c r="AA20" s="13"/>
    </row>
    <row r="21" spans="1:27">
      <c r="A21" s="12">
        <v>3</v>
      </c>
      <c r="B21" s="20">
        <f t="shared" ca="1" si="2"/>
        <v>0.99487480009113238</v>
      </c>
      <c r="C21" s="22">
        <f t="shared" ca="1" si="3"/>
        <v>300.52696220416965</v>
      </c>
      <c r="D21" s="14">
        <f t="shared" ca="1" si="4"/>
        <v>1500</v>
      </c>
      <c r="E21" s="14">
        <f t="shared" si="0"/>
        <v>1125</v>
      </c>
      <c r="F21" s="14">
        <f t="shared" ca="1" si="1"/>
        <v>0</v>
      </c>
      <c r="G21" s="21">
        <f t="shared" ca="1" si="5"/>
        <v>375</v>
      </c>
      <c r="M21" s="2">
        <v>125</v>
      </c>
      <c r="N21" s="23">
        <v>298.70949736750691</v>
      </c>
      <c r="AA21" s="13"/>
    </row>
    <row r="22" spans="1:27">
      <c r="A22" s="12">
        <v>4</v>
      </c>
      <c r="B22" s="20">
        <f t="shared" ca="1" si="2"/>
        <v>0.26784361324763273</v>
      </c>
      <c r="C22" s="22">
        <f t="shared" ca="1" si="3"/>
        <v>157.1293466225693</v>
      </c>
      <c r="D22" s="14">
        <f t="shared" ca="1" si="4"/>
        <v>1500</v>
      </c>
      <c r="E22" s="14">
        <f t="shared" si="0"/>
        <v>1125</v>
      </c>
      <c r="F22" s="14">
        <f t="shared" ca="1" si="1"/>
        <v>0</v>
      </c>
      <c r="G22" s="21">
        <f t="shared" ca="1" si="5"/>
        <v>375</v>
      </c>
      <c r="M22" s="2">
        <v>150</v>
      </c>
      <c r="N22" s="23">
        <v>333.10599247658587</v>
      </c>
      <c r="AA22" s="13"/>
    </row>
    <row r="23" spans="1:27">
      <c r="A23" s="12">
        <v>5</v>
      </c>
      <c r="B23" s="20">
        <f t="shared" ca="1" si="2"/>
        <v>0.97786324703108507</v>
      </c>
      <c r="C23" s="22">
        <f t="shared" ca="1" si="3"/>
        <v>275.51714364560257</v>
      </c>
      <c r="D23" s="14">
        <f t="shared" ca="1" si="4"/>
        <v>1500</v>
      </c>
      <c r="E23" s="14">
        <f t="shared" si="0"/>
        <v>1125</v>
      </c>
      <c r="F23" s="14">
        <f t="shared" ca="1" si="1"/>
        <v>0</v>
      </c>
      <c r="G23" s="21">
        <f t="shared" ca="1" si="5"/>
        <v>375</v>
      </c>
      <c r="M23" s="2">
        <v>175</v>
      </c>
      <c r="N23" s="23">
        <v>332.87194261996848</v>
      </c>
      <c r="AA23" s="13"/>
    </row>
    <row r="24" spans="1:27">
      <c r="A24" s="12">
        <v>6</v>
      </c>
      <c r="B24" s="20">
        <f t="shared" ca="1" si="2"/>
        <v>2.2013089084654824E-3</v>
      </c>
      <c r="C24" s="22">
        <f t="shared" ca="1" si="3"/>
        <v>56.850170366406786</v>
      </c>
      <c r="D24" s="14">
        <f t="shared" ca="1" si="4"/>
        <v>568.50170366406792</v>
      </c>
      <c r="E24" s="14">
        <f t="shared" si="0"/>
        <v>1125</v>
      </c>
      <c r="F24" s="14">
        <f t="shared" ca="1" si="1"/>
        <v>232.87457408398302</v>
      </c>
      <c r="G24" s="21">
        <f t="shared" ca="1" si="5"/>
        <v>-323.62372225194906</v>
      </c>
      <c r="M24" s="2">
        <v>200</v>
      </c>
      <c r="N24" s="23">
        <v>299.91979583059612</v>
      </c>
      <c r="AA24" s="13"/>
    </row>
    <row r="25" spans="1:27">
      <c r="A25" s="12">
        <v>7</v>
      </c>
      <c r="B25" s="20">
        <f t="shared" ca="1" si="2"/>
        <v>5.6712850472033449E-2</v>
      </c>
      <c r="C25" s="22">
        <f t="shared" ca="1" si="3"/>
        <v>113.76583642258397</v>
      </c>
      <c r="D25" s="14">
        <f t="shared" ca="1" si="4"/>
        <v>1137.6583642258397</v>
      </c>
      <c r="E25" s="14">
        <f t="shared" si="0"/>
        <v>1125</v>
      </c>
      <c r="F25" s="14">
        <f t="shared" ca="1" si="1"/>
        <v>90.585408943540074</v>
      </c>
      <c r="G25" s="21">
        <f t="shared" ca="1" si="5"/>
        <v>103.24377316937989</v>
      </c>
      <c r="M25" s="2">
        <v>225</v>
      </c>
      <c r="N25" s="23">
        <v>229.16607054642591</v>
      </c>
      <c r="AA25" s="13"/>
    </row>
    <row r="26" spans="1:27">
      <c r="A26" s="12">
        <v>8</v>
      </c>
      <c r="B26" s="20">
        <f t="shared" ca="1" si="2"/>
        <v>0.76213038912102049</v>
      </c>
      <c r="C26" s="22">
        <f t="shared" ca="1" si="3"/>
        <v>217.09274789791212</v>
      </c>
      <c r="D26" s="14">
        <f t="shared" ca="1" si="4"/>
        <v>1500</v>
      </c>
      <c r="E26" s="14">
        <f t="shared" si="0"/>
        <v>1125</v>
      </c>
      <c r="F26" s="14">
        <f t="shared" ca="1" si="1"/>
        <v>0</v>
      </c>
      <c r="G26" s="21">
        <f t="shared" ca="1" si="5"/>
        <v>375</v>
      </c>
      <c r="M26" s="2">
        <v>250</v>
      </c>
      <c r="N26" s="23">
        <v>137.64598778054648</v>
      </c>
      <c r="AA26" s="13"/>
    </row>
    <row r="27" spans="1:27">
      <c r="A27" s="12">
        <v>9</v>
      </c>
      <c r="B27" s="20">
        <f t="shared" ca="1" si="2"/>
        <v>6.0433799809192612E-2</v>
      </c>
      <c r="C27" s="22">
        <f t="shared" ca="1" si="3"/>
        <v>115.19859904319659</v>
      </c>
      <c r="D27" s="14">
        <f t="shared" ca="1" si="4"/>
        <v>1151.985990431966</v>
      </c>
      <c r="E27" s="14">
        <f t="shared" si="0"/>
        <v>1125</v>
      </c>
      <c r="F27" s="14">
        <f t="shared" ca="1" si="1"/>
        <v>87.003502392008514</v>
      </c>
      <c r="G27" s="21">
        <f t="shared" ca="1" si="5"/>
        <v>113.98949282397462</v>
      </c>
      <c r="M27" s="2">
        <v>275</v>
      </c>
      <c r="N27" s="23">
        <v>21.290405741879674</v>
      </c>
      <c r="AA27" s="13"/>
    </row>
    <row r="28" spans="1:27">
      <c r="A28" s="12">
        <v>10</v>
      </c>
      <c r="B28" s="20">
        <f t="shared" ca="1" si="2"/>
        <v>0.62551168536955626</v>
      </c>
      <c r="C28" s="22">
        <f t="shared" ca="1" si="3"/>
        <v>199.3995073732076</v>
      </c>
      <c r="D28" s="14">
        <f t="shared" ca="1" si="4"/>
        <v>1500</v>
      </c>
      <c r="E28" s="14">
        <f t="shared" si="0"/>
        <v>1125</v>
      </c>
      <c r="F28" s="14">
        <f t="shared" ca="1" si="1"/>
        <v>0</v>
      </c>
      <c r="G28" s="21">
        <f t="shared" ca="1" si="5"/>
        <v>375</v>
      </c>
      <c r="M28" s="2">
        <v>300</v>
      </c>
      <c r="N28" s="23">
        <v>-108.63342128228001</v>
      </c>
      <c r="AA28" s="13"/>
    </row>
    <row r="29" spans="1:27">
      <c r="A29" s="12">
        <v>11</v>
      </c>
      <c r="B29" s="20">
        <f t="shared" ca="1" si="2"/>
        <v>1.5047873409863133E-2</v>
      </c>
      <c r="C29" s="22">
        <f t="shared" ca="1" si="3"/>
        <v>87.402741299789653</v>
      </c>
      <c r="D29" s="14">
        <f t="shared" ca="1" si="4"/>
        <v>874.02741299789659</v>
      </c>
      <c r="E29" s="14">
        <f t="shared" si="0"/>
        <v>1125</v>
      </c>
      <c r="F29" s="14">
        <f t="shared" ca="1" si="1"/>
        <v>156.49314675052585</v>
      </c>
      <c r="G29" s="21">
        <f t="shared" ca="1" si="5"/>
        <v>-94.479440251577671</v>
      </c>
      <c r="AA29" s="13"/>
    </row>
    <row r="30" spans="1:27">
      <c r="A30" s="12">
        <v>12</v>
      </c>
      <c r="B30" s="20">
        <f t="shared" ca="1" si="2"/>
        <v>0.22534109554032811</v>
      </c>
      <c r="C30" s="22">
        <f t="shared" ca="1" si="3"/>
        <v>151.05748110795781</v>
      </c>
      <c r="D30" s="14">
        <f t="shared" ca="1" si="4"/>
        <v>1500</v>
      </c>
      <c r="E30" s="14">
        <f t="shared" si="0"/>
        <v>1125</v>
      </c>
      <c r="F30" s="14">
        <f t="shared" ca="1" si="1"/>
        <v>0</v>
      </c>
      <c r="G30" s="21">
        <f t="shared" ca="1" si="5"/>
        <v>375</v>
      </c>
      <c r="AA30" s="13"/>
    </row>
    <row r="31" spans="1:27">
      <c r="A31" s="12">
        <v>13</v>
      </c>
      <c r="B31" s="20">
        <f t="shared" ca="1" si="2"/>
        <v>0.89783776140668903</v>
      </c>
      <c r="C31" s="22">
        <f t="shared" ca="1" si="3"/>
        <v>242.11971287823795</v>
      </c>
      <c r="D31" s="14">
        <f t="shared" ca="1" si="4"/>
        <v>1500</v>
      </c>
      <c r="E31" s="14">
        <f t="shared" si="0"/>
        <v>1125</v>
      </c>
      <c r="F31" s="14">
        <f t="shared" ca="1" si="1"/>
        <v>0</v>
      </c>
      <c r="G31" s="21">
        <f t="shared" ca="1" si="5"/>
        <v>375</v>
      </c>
      <c r="AA31" s="13"/>
    </row>
    <row r="32" spans="1:27">
      <c r="A32" s="12">
        <v>14</v>
      </c>
      <c r="B32" s="20">
        <f t="shared" ca="1" si="2"/>
        <v>8.4023933449552612E-2</v>
      </c>
      <c r="C32" s="22">
        <f t="shared" ca="1" si="3"/>
        <v>122.96733942399368</v>
      </c>
      <c r="D32" s="14">
        <f t="shared" ca="1" si="4"/>
        <v>1229.6733942399369</v>
      </c>
      <c r="E32" s="14">
        <f t="shared" si="0"/>
        <v>1125</v>
      </c>
      <c r="F32" s="14">
        <f t="shared" ca="1" si="1"/>
        <v>67.581651440015804</v>
      </c>
      <c r="G32" s="21">
        <f t="shared" ca="1" si="5"/>
        <v>172.25504567995267</v>
      </c>
      <c r="AA32" s="13"/>
    </row>
    <row r="33" spans="1:27">
      <c r="A33" s="12">
        <v>15</v>
      </c>
      <c r="B33" s="20">
        <f t="shared" ca="1" si="2"/>
        <v>0.81758897757705085</v>
      </c>
      <c r="C33" s="22">
        <f t="shared" ca="1" si="3"/>
        <v>225.77967672227317</v>
      </c>
      <c r="D33" s="14">
        <f t="shared" ca="1" si="4"/>
        <v>1500</v>
      </c>
      <c r="E33" s="14">
        <f t="shared" si="0"/>
        <v>1125</v>
      </c>
      <c r="F33" s="14">
        <f t="shared" ca="1" si="1"/>
        <v>0</v>
      </c>
      <c r="G33" s="21">
        <f t="shared" ca="1" si="5"/>
        <v>375</v>
      </c>
      <c r="AA33" s="13"/>
    </row>
    <row r="34" spans="1:27">
      <c r="A34" s="12">
        <v>16</v>
      </c>
      <c r="B34" s="20">
        <f t="shared" ca="1" si="2"/>
        <v>0.19236687791263385</v>
      </c>
      <c r="C34" s="22">
        <f t="shared" ca="1" si="3"/>
        <v>145.88567154358338</v>
      </c>
      <c r="D34" s="14">
        <f t="shared" ca="1" si="4"/>
        <v>1458.8567154358338</v>
      </c>
      <c r="E34" s="14">
        <f t="shared" si="0"/>
        <v>1125</v>
      </c>
      <c r="F34" s="14">
        <f t="shared" ca="1" si="1"/>
        <v>10.285821141041538</v>
      </c>
      <c r="G34" s="21">
        <f t="shared" ca="1" si="5"/>
        <v>344.1425365768755</v>
      </c>
      <c r="AA34" s="13"/>
    </row>
    <row r="35" spans="1:27">
      <c r="A35" s="12">
        <v>17</v>
      </c>
      <c r="B35" s="20">
        <f t="shared" ca="1" si="2"/>
        <v>0.83613774160028687</v>
      </c>
      <c r="C35" s="22">
        <f t="shared" ca="1" si="3"/>
        <v>229.0418382688903</v>
      </c>
      <c r="D35" s="14">
        <f t="shared" ca="1" si="4"/>
        <v>1500</v>
      </c>
      <c r="E35" s="14">
        <f t="shared" si="0"/>
        <v>1125</v>
      </c>
      <c r="F35" s="14">
        <f t="shared" ca="1" si="1"/>
        <v>0</v>
      </c>
      <c r="G35" s="21">
        <f t="shared" ca="1" si="5"/>
        <v>375</v>
      </c>
      <c r="AA35" s="13"/>
    </row>
    <row r="36" spans="1:27">
      <c r="A36" s="12">
        <v>18</v>
      </c>
      <c r="B36" s="20">
        <f t="shared" ca="1" si="2"/>
        <v>0.63587450938656087</v>
      </c>
      <c r="C36" s="22">
        <f t="shared" ca="1" si="3"/>
        <v>200.63538745181629</v>
      </c>
      <c r="D36" s="14">
        <f t="shared" ca="1" si="4"/>
        <v>1500</v>
      </c>
      <c r="E36" s="14">
        <f t="shared" si="0"/>
        <v>1125</v>
      </c>
      <c r="F36" s="14">
        <f t="shared" ca="1" si="1"/>
        <v>0</v>
      </c>
      <c r="G36" s="21">
        <f t="shared" ca="1" si="5"/>
        <v>375</v>
      </c>
      <c r="AA36" s="13"/>
    </row>
    <row r="37" spans="1:27">
      <c r="A37" s="12">
        <v>19</v>
      </c>
      <c r="B37" s="20">
        <f t="shared" ca="1" si="2"/>
        <v>0.81059742904578891</v>
      </c>
      <c r="C37" s="22">
        <f t="shared" ca="1" si="3"/>
        <v>224.60449977023708</v>
      </c>
      <c r="D37" s="14">
        <f t="shared" ca="1" si="4"/>
        <v>1500</v>
      </c>
      <c r="E37" s="14">
        <f t="shared" si="0"/>
        <v>1125</v>
      </c>
      <c r="F37" s="14">
        <f t="shared" ca="1" si="1"/>
        <v>0</v>
      </c>
      <c r="G37" s="21">
        <f t="shared" ca="1" si="5"/>
        <v>375</v>
      </c>
      <c r="AA37" s="13"/>
    </row>
    <row r="38" spans="1:27">
      <c r="A38" s="12">
        <v>20</v>
      </c>
      <c r="B38" s="20">
        <f t="shared" ca="1" si="2"/>
        <v>0.58969423937134724</v>
      </c>
      <c r="C38" s="22">
        <f t="shared" ca="1" si="3"/>
        <v>195.20413331293148</v>
      </c>
      <c r="D38" s="14">
        <f t="shared" ca="1" si="4"/>
        <v>1500</v>
      </c>
      <c r="E38" s="14">
        <f t="shared" si="0"/>
        <v>1125</v>
      </c>
      <c r="F38" s="14">
        <f t="shared" ca="1" si="1"/>
        <v>0</v>
      </c>
      <c r="G38" s="21">
        <f t="shared" ca="1" si="5"/>
        <v>375</v>
      </c>
      <c r="AA38" s="13"/>
    </row>
    <row r="39" spans="1:27">
      <c r="A39" s="12">
        <v>21</v>
      </c>
      <c r="B39" s="20">
        <f t="shared" ca="1" si="2"/>
        <v>0.28335955947934099</v>
      </c>
      <c r="C39" s="22">
        <f t="shared" ca="1" si="3"/>
        <v>159.21994621787942</v>
      </c>
      <c r="D39" s="14">
        <f t="shared" ca="1" si="4"/>
        <v>1500</v>
      </c>
      <c r="E39" s="14">
        <f t="shared" si="0"/>
        <v>1125</v>
      </c>
      <c r="F39" s="14">
        <f t="shared" ca="1" si="1"/>
        <v>0</v>
      </c>
      <c r="G39" s="21">
        <f t="shared" ca="1" si="5"/>
        <v>375</v>
      </c>
      <c r="AA39" s="13"/>
    </row>
    <row r="40" spans="1:27">
      <c r="A40" s="12">
        <v>22</v>
      </c>
      <c r="B40" s="20">
        <f t="shared" ca="1" si="2"/>
        <v>0.61824951891596525</v>
      </c>
      <c r="C40" s="22">
        <f t="shared" ca="1" si="3"/>
        <v>198.53989738937204</v>
      </c>
      <c r="D40" s="14">
        <f t="shared" ca="1" si="4"/>
        <v>1500</v>
      </c>
      <c r="E40" s="14">
        <f t="shared" si="0"/>
        <v>1125</v>
      </c>
      <c r="F40" s="14">
        <f t="shared" ca="1" si="1"/>
        <v>0</v>
      </c>
      <c r="G40" s="21">
        <f t="shared" ca="1" si="5"/>
        <v>375</v>
      </c>
      <c r="AA40" s="13"/>
    </row>
    <row r="41" spans="1:27">
      <c r="A41" s="12">
        <v>23</v>
      </c>
      <c r="B41" s="20">
        <f t="shared" ca="1" si="2"/>
        <v>0.26191291505568159</v>
      </c>
      <c r="C41" s="22">
        <f t="shared" ca="1" si="3"/>
        <v>156.31433961698016</v>
      </c>
      <c r="D41" s="14">
        <f t="shared" ca="1" si="4"/>
        <v>1500</v>
      </c>
      <c r="E41" s="14">
        <f t="shared" si="0"/>
        <v>1125</v>
      </c>
      <c r="F41" s="14">
        <f t="shared" ca="1" si="1"/>
        <v>0</v>
      </c>
      <c r="G41" s="21">
        <f t="shared" ca="1" si="5"/>
        <v>375</v>
      </c>
      <c r="AA41" s="13"/>
    </row>
    <row r="42" spans="1:27">
      <c r="A42" s="12">
        <v>24</v>
      </c>
      <c r="B42" s="20">
        <f t="shared" ca="1" si="2"/>
        <v>0.60503751855459664</v>
      </c>
      <c r="C42" s="22">
        <f t="shared" ca="1" si="3"/>
        <v>196.9883624423156</v>
      </c>
      <c r="D42" s="14">
        <f t="shared" ca="1" si="4"/>
        <v>1500</v>
      </c>
      <c r="E42" s="14">
        <f t="shared" si="0"/>
        <v>1125</v>
      </c>
      <c r="F42" s="14">
        <f t="shared" ca="1" si="1"/>
        <v>0</v>
      </c>
      <c r="G42" s="21">
        <f t="shared" ca="1" si="5"/>
        <v>375</v>
      </c>
      <c r="AA42" s="13"/>
    </row>
    <row r="43" spans="1:27">
      <c r="A43" s="12">
        <v>25</v>
      </c>
      <c r="B43" s="20">
        <f t="shared" ca="1" si="2"/>
        <v>0.90847348127835059</v>
      </c>
      <c r="C43" s="22">
        <f t="shared" ca="1" si="3"/>
        <v>244.91360097675982</v>
      </c>
      <c r="D43" s="14">
        <f t="shared" ca="1" si="4"/>
        <v>1500</v>
      </c>
      <c r="E43" s="14">
        <f t="shared" si="0"/>
        <v>1125</v>
      </c>
      <c r="F43" s="14">
        <f t="shared" ca="1" si="1"/>
        <v>0</v>
      </c>
      <c r="G43" s="21">
        <f t="shared" ca="1" si="5"/>
        <v>375</v>
      </c>
      <c r="AA43" s="13"/>
    </row>
    <row r="44" spans="1:27">
      <c r="A44" s="12">
        <v>26</v>
      </c>
      <c r="B44" s="20">
        <f t="shared" ca="1" si="2"/>
        <v>0.50508198333999654</v>
      </c>
      <c r="C44" s="22">
        <f t="shared" ca="1" si="3"/>
        <v>185.57325444532287</v>
      </c>
      <c r="D44" s="14">
        <f t="shared" ca="1" si="4"/>
        <v>1500</v>
      </c>
      <c r="E44" s="14">
        <f t="shared" si="0"/>
        <v>1125</v>
      </c>
      <c r="F44" s="14">
        <f t="shared" ca="1" si="1"/>
        <v>0</v>
      </c>
      <c r="G44" s="21">
        <f t="shared" ca="1" si="5"/>
        <v>375</v>
      </c>
      <c r="AA44" s="13"/>
    </row>
    <row r="45" spans="1:27">
      <c r="A45" s="12">
        <v>27</v>
      </c>
      <c r="B45" s="20">
        <f t="shared" ca="1" si="2"/>
        <v>0.22779291667817592</v>
      </c>
      <c r="C45" s="22">
        <f t="shared" ca="1" si="3"/>
        <v>151.42392238902266</v>
      </c>
      <c r="D45" s="14">
        <f t="shared" ca="1" si="4"/>
        <v>1500</v>
      </c>
      <c r="E45" s="14">
        <f t="shared" si="0"/>
        <v>1125</v>
      </c>
      <c r="F45" s="14">
        <f t="shared" ca="1" si="1"/>
        <v>0</v>
      </c>
      <c r="G45" s="21">
        <f t="shared" ca="1" si="5"/>
        <v>375</v>
      </c>
      <c r="AA45" s="13"/>
    </row>
    <row r="46" spans="1:27">
      <c r="A46" s="12">
        <v>28</v>
      </c>
      <c r="B46" s="20">
        <f t="shared" ca="1" si="2"/>
        <v>0.37542563009773644</v>
      </c>
      <c r="C46" s="22">
        <f t="shared" ca="1" si="3"/>
        <v>170.7117301361657</v>
      </c>
      <c r="D46" s="14">
        <f t="shared" ca="1" si="4"/>
        <v>1500</v>
      </c>
      <c r="E46" s="14">
        <f t="shared" si="0"/>
        <v>1125</v>
      </c>
      <c r="F46" s="14">
        <f t="shared" ca="1" si="1"/>
        <v>0</v>
      </c>
      <c r="G46" s="21">
        <f t="shared" ca="1" si="5"/>
        <v>375</v>
      </c>
      <c r="AA46" s="13"/>
    </row>
    <row r="47" spans="1:27">
      <c r="A47" s="12">
        <v>29</v>
      </c>
      <c r="B47" s="20">
        <f t="shared" ca="1" si="2"/>
        <v>0.67853313905593227</v>
      </c>
      <c r="C47" s="22">
        <f t="shared" ca="1" si="3"/>
        <v>205.8620397176762</v>
      </c>
      <c r="D47" s="14">
        <f t="shared" ca="1" si="4"/>
        <v>1500</v>
      </c>
      <c r="E47" s="14">
        <f t="shared" si="0"/>
        <v>1125</v>
      </c>
      <c r="F47" s="14">
        <f t="shared" ca="1" si="1"/>
        <v>0</v>
      </c>
      <c r="G47" s="21">
        <f t="shared" ca="1" si="5"/>
        <v>375</v>
      </c>
      <c r="AA47" s="13"/>
    </row>
    <row r="48" spans="1:27">
      <c r="A48" s="12">
        <v>30</v>
      </c>
      <c r="B48" s="20">
        <f t="shared" ca="1" si="2"/>
        <v>0.98945798530919871</v>
      </c>
      <c r="C48" s="22">
        <f t="shared" ca="1" si="3"/>
        <v>288.79143634962043</v>
      </c>
      <c r="D48" s="14">
        <f t="shared" ca="1" si="4"/>
        <v>1500</v>
      </c>
      <c r="E48" s="14">
        <f t="shared" si="0"/>
        <v>1125</v>
      </c>
      <c r="F48" s="14">
        <f t="shared" ca="1" si="1"/>
        <v>0</v>
      </c>
      <c r="G48" s="21">
        <f t="shared" ca="1" si="5"/>
        <v>375</v>
      </c>
      <c r="AA48" s="13"/>
    </row>
    <row r="49" spans="1:27">
      <c r="A49" s="12">
        <v>31</v>
      </c>
      <c r="B49" s="20">
        <f t="shared" ca="1" si="2"/>
        <v>0.62186630336779047</v>
      </c>
      <c r="C49" s="22">
        <f t="shared" ca="1" si="3"/>
        <v>198.96737271732547</v>
      </c>
      <c r="D49" s="14">
        <f t="shared" ca="1" si="4"/>
        <v>1500</v>
      </c>
      <c r="E49" s="14">
        <f t="shared" si="0"/>
        <v>1125</v>
      </c>
      <c r="F49" s="14">
        <f t="shared" ca="1" si="1"/>
        <v>0</v>
      </c>
      <c r="G49" s="21">
        <f t="shared" ca="1" si="5"/>
        <v>375</v>
      </c>
      <c r="AA49" s="13"/>
    </row>
    <row r="50" spans="1:27">
      <c r="A50" s="12">
        <v>32</v>
      </c>
      <c r="B50" s="20">
        <f t="shared" ca="1" si="2"/>
        <v>0.1885124977535807</v>
      </c>
      <c r="C50" s="22">
        <f t="shared" ca="1" si="3"/>
        <v>145.24740031307766</v>
      </c>
      <c r="D50" s="14">
        <f t="shared" ca="1" si="4"/>
        <v>1452.4740031307765</v>
      </c>
      <c r="E50" s="14">
        <f t="shared" si="0"/>
        <v>1125</v>
      </c>
      <c r="F50" s="14">
        <f t="shared" ca="1" si="1"/>
        <v>11.881499217305844</v>
      </c>
      <c r="G50" s="21">
        <f t="shared" ca="1" si="5"/>
        <v>339.35550234808238</v>
      </c>
      <c r="AA50" s="13"/>
    </row>
    <row r="51" spans="1:27">
      <c r="A51" s="12">
        <v>33</v>
      </c>
      <c r="B51" s="20">
        <f t="shared" ca="1" si="2"/>
        <v>0.83347427584833844</v>
      </c>
      <c r="C51" s="22">
        <f t="shared" ca="1" si="3"/>
        <v>228.55936219311346</v>
      </c>
      <c r="D51" s="14">
        <f t="shared" ca="1" si="4"/>
        <v>1500</v>
      </c>
      <c r="E51" s="14">
        <f t="shared" si="0"/>
        <v>1125</v>
      </c>
      <c r="F51" s="14">
        <f t="shared" ca="1" si="1"/>
        <v>0</v>
      </c>
      <c r="G51" s="21">
        <f t="shared" ca="1" si="5"/>
        <v>375</v>
      </c>
      <c r="AA51" s="13"/>
    </row>
    <row r="52" spans="1:27">
      <c r="A52" s="12">
        <v>34</v>
      </c>
      <c r="B52" s="20">
        <f t="shared" ca="1" si="2"/>
        <v>0.45986257918325291</v>
      </c>
      <c r="C52" s="22">
        <f t="shared" ca="1" si="3"/>
        <v>180.46490309971188</v>
      </c>
      <c r="D52" s="14">
        <f t="shared" ca="1" si="4"/>
        <v>1500</v>
      </c>
      <c r="E52" s="14">
        <f t="shared" si="0"/>
        <v>1125</v>
      </c>
      <c r="F52" s="14">
        <f t="shared" ca="1" si="1"/>
        <v>0</v>
      </c>
      <c r="G52" s="21">
        <f t="shared" ca="1" si="5"/>
        <v>375</v>
      </c>
      <c r="AA52" s="13"/>
    </row>
    <row r="53" spans="1:27">
      <c r="A53" s="12">
        <v>35</v>
      </c>
      <c r="B53" s="20">
        <f t="shared" ca="1" si="2"/>
        <v>2.3679789850037603E-2</v>
      </c>
      <c r="C53" s="22">
        <f t="shared" ca="1" si="3"/>
        <v>95.761837364236882</v>
      </c>
      <c r="D53" s="14">
        <f t="shared" ca="1" si="4"/>
        <v>957.61837364236885</v>
      </c>
      <c r="E53" s="14">
        <f t="shared" si="0"/>
        <v>1125</v>
      </c>
      <c r="F53" s="14">
        <f t="shared" ca="1" si="1"/>
        <v>135.59540658940779</v>
      </c>
      <c r="G53" s="21">
        <f t="shared" ca="1" si="5"/>
        <v>-31.786219768223418</v>
      </c>
      <c r="AA53" s="13"/>
    </row>
    <row r="54" spans="1:27">
      <c r="A54" s="12">
        <v>36</v>
      </c>
      <c r="B54" s="20">
        <f t="shared" ca="1" si="2"/>
        <v>0.67184833222183793</v>
      </c>
      <c r="C54" s="22">
        <f t="shared" ca="1" si="3"/>
        <v>205.02602237572336</v>
      </c>
      <c r="D54" s="14">
        <f t="shared" ca="1" si="4"/>
        <v>1500</v>
      </c>
      <c r="E54" s="14">
        <f t="shared" si="0"/>
        <v>1125</v>
      </c>
      <c r="F54" s="14">
        <f t="shared" ca="1" si="1"/>
        <v>0</v>
      </c>
      <c r="G54" s="21">
        <f t="shared" ca="1" si="5"/>
        <v>375</v>
      </c>
      <c r="AA54" s="13"/>
    </row>
    <row r="55" spans="1:27">
      <c r="A55" s="12">
        <v>37</v>
      </c>
      <c r="B55" s="20">
        <f t="shared" ca="1" si="2"/>
        <v>0.65365700850039199</v>
      </c>
      <c r="C55" s="22">
        <f t="shared" ca="1" si="3"/>
        <v>202.78456770552052</v>
      </c>
      <c r="D55" s="14">
        <f t="shared" ca="1" si="4"/>
        <v>1500</v>
      </c>
      <c r="E55" s="14">
        <f t="shared" si="0"/>
        <v>1125</v>
      </c>
      <c r="F55" s="14">
        <f t="shared" ca="1" si="1"/>
        <v>0</v>
      </c>
      <c r="G55" s="21">
        <f t="shared" ca="1" si="5"/>
        <v>375</v>
      </c>
      <c r="AA55" s="13"/>
    </row>
    <row r="56" spans="1:27">
      <c r="A56" s="12">
        <v>38</v>
      </c>
      <c r="B56" s="20">
        <f t="shared" ca="1" si="2"/>
        <v>0.99831048242485265</v>
      </c>
      <c r="C56" s="22">
        <f t="shared" ca="1" si="3"/>
        <v>316.89372846817122</v>
      </c>
      <c r="D56" s="14">
        <f t="shared" ca="1" si="4"/>
        <v>1500</v>
      </c>
      <c r="E56" s="14">
        <f t="shared" si="0"/>
        <v>1125</v>
      </c>
      <c r="F56" s="14">
        <f t="shared" ca="1" si="1"/>
        <v>0</v>
      </c>
      <c r="G56" s="21">
        <f t="shared" ca="1" si="5"/>
        <v>375</v>
      </c>
      <c r="AA56" s="13"/>
    </row>
    <row r="57" spans="1:27">
      <c r="A57" s="12">
        <v>39</v>
      </c>
      <c r="B57" s="20">
        <f t="shared" ca="1" si="2"/>
        <v>0.27811309924977834</v>
      </c>
      <c r="C57" s="22">
        <f t="shared" ca="1" si="3"/>
        <v>158.5194759372215</v>
      </c>
      <c r="D57" s="14">
        <f t="shared" ca="1" si="4"/>
        <v>1500</v>
      </c>
      <c r="E57" s="14">
        <f t="shared" si="0"/>
        <v>1125</v>
      </c>
      <c r="F57" s="14">
        <f t="shared" ca="1" si="1"/>
        <v>0</v>
      </c>
      <c r="G57" s="21">
        <f t="shared" ca="1" si="5"/>
        <v>375</v>
      </c>
      <c r="AA57" s="13"/>
    </row>
    <row r="58" spans="1:27">
      <c r="A58" s="12">
        <v>40</v>
      </c>
      <c r="B58" s="20">
        <f t="shared" ca="1" si="2"/>
        <v>0.10937606694568514</v>
      </c>
      <c r="C58" s="22">
        <f t="shared" ca="1" si="3"/>
        <v>129.65661221862518</v>
      </c>
      <c r="D58" s="14">
        <f t="shared" ca="1" si="4"/>
        <v>1296.566122186252</v>
      </c>
      <c r="E58" s="14">
        <f t="shared" si="0"/>
        <v>1125</v>
      </c>
      <c r="F58" s="14">
        <f t="shared" ca="1" si="1"/>
        <v>50.858469453437039</v>
      </c>
      <c r="G58" s="21">
        <f t="shared" ca="1" si="5"/>
        <v>222.42459163968897</v>
      </c>
      <c r="AA58" s="13"/>
    </row>
    <row r="59" spans="1:27">
      <c r="A59" s="12">
        <v>41</v>
      </c>
      <c r="B59" s="20">
        <f t="shared" ca="1" si="2"/>
        <v>0.11520546086208761</v>
      </c>
      <c r="C59" s="22">
        <f t="shared" ca="1" si="3"/>
        <v>131.03145445712266</v>
      </c>
      <c r="D59" s="14">
        <f t="shared" ca="1" si="4"/>
        <v>1310.3145445712266</v>
      </c>
      <c r="E59" s="14">
        <f t="shared" si="0"/>
        <v>1125</v>
      </c>
      <c r="F59" s="14">
        <f t="shared" ca="1" si="1"/>
        <v>47.421363857193342</v>
      </c>
      <c r="G59" s="21">
        <f t="shared" ca="1" si="5"/>
        <v>232.73590842841986</v>
      </c>
      <c r="AA59" s="13"/>
    </row>
    <row r="60" spans="1:27">
      <c r="A60" s="12">
        <v>42</v>
      </c>
      <c r="B60" s="20">
        <f t="shared" ca="1" si="2"/>
        <v>0.58643340169572056</v>
      </c>
      <c r="C60" s="22">
        <f t="shared" ca="1" si="3"/>
        <v>194.82709136934366</v>
      </c>
      <c r="D60" s="14">
        <f t="shared" ca="1" si="4"/>
        <v>1500</v>
      </c>
      <c r="E60" s="14">
        <f t="shared" si="0"/>
        <v>1125</v>
      </c>
      <c r="F60" s="14">
        <f t="shared" ca="1" si="1"/>
        <v>0</v>
      </c>
      <c r="G60" s="21">
        <f t="shared" ca="1" si="5"/>
        <v>375</v>
      </c>
      <c r="AA60" s="13"/>
    </row>
    <row r="61" spans="1:27">
      <c r="A61" s="12">
        <v>43</v>
      </c>
      <c r="B61" s="20">
        <f t="shared" ca="1" si="2"/>
        <v>0.68142654990436824</v>
      </c>
      <c r="C61" s="22">
        <f t="shared" ca="1" si="3"/>
        <v>206.22612411410125</v>
      </c>
      <c r="D61" s="14">
        <f t="shared" ca="1" si="4"/>
        <v>1500</v>
      </c>
      <c r="E61" s="14">
        <f t="shared" si="0"/>
        <v>1125</v>
      </c>
      <c r="F61" s="14">
        <f t="shared" ca="1" si="1"/>
        <v>0</v>
      </c>
      <c r="G61" s="21">
        <f t="shared" ca="1" si="5"/>
        <v>375</v>
      </c>
      <c r="AA61" s="13"/>
    </row>
    <row r="62" spans="1:27">
      <c r="A62" s="12">
        <v>44</v>
      </c>
      <c r="B62" s="20">
        <f t="shared" ca="1" si="2"/>
        <v>0.25797564341004353</v>
      </c>
      <c r="C62" s="22">
        <f t="shared" ca="1" si="3"/>
        <v>155.76804553089545</v>
      </c>
      <c r="D62" s="14">
        <f t="shared" ca="1" si="4"/>
        <v>1500</v>
      </c>
      <c r="E62" s="14">
        <f t="shared" si="0"/>
        <v>1125</v>
      </c>
      <c r="F62" s="14">
        <f t="shared" ca="1" si="1"/>
        <v>0</v>
      </c>
      <c r="G62" s="21">
        <f t="shared" ca="1" si="5"/>
        <v>375</v>
      </c>
      <c r="AA62" s="13"/>
    </row>
    <row r="63" spans="1:27">
      <c r="A63" s="12">
        <v>45</v>
      </c>
      <c r="B63" s="20">
        <f t="shared" ca="1" si="2"/>
        <v>0.54320664653249562</v>
      </c>
      <c r="C63" s="22">
        <f t="shared" ca="1" si="3"/>
        <v>189.88320197963901</v>
      </c>
      <c r="D63" s="14">
        <f t="shared" ca="1" si="4"/>
        <v>1500</v>
      </c>
      <c r="E63" s="14">
        <f t="shared" si="0"/>
        <v>1125</v>
      </c>
      <c r="F63" s="14">
        <f t="shared" ca="1" si="1"/>
        <v>0</v>
      </c>
      <c r="G63" s="21">
        <f t="shared" ca="1" si="5"/>
        <v>375</v>
      </c>
      <c r="AA63" s="13"/>
    </row>
    <row r="64" spans="1:27">
      <c r="A64" s="12">
        <v>46</v>
      </c>
      <c r="B64" s="20">
        <f t="shared" ca="1" si="2"/>
        <v>0.23418751017721096</v>
      </c>
      <c r="C64" s="22">
        <f t="shared" ca="1" si="3"/>
        <v>152.36935091956363</v>
      </c>
      <c r="D64" s="14">
        <f t="shared" ca="1" si="4"/>
        <v>1500</v>
      </c>
      <c r="E64" s="14">
        <f t="shared" si="0"/>
        <v>1125</v>
      </c>
      <c r="F64" s="14">
        <f t="shared" ca="1" si="1"/>
        <v>0</v>
      </c>
      <c r="G64" s="21">
        <f t="shared" ca="1" si="5"/>
        <v>375</v>
      </c>
      <c r="AA64" s="13"/>
    </row>
    <row r="65" spans="1:27">
      <c r="A65" s="12">
        <v>47</v>
      </c>
      <c r="B65" s="20">
        <f t="shared" ca="1" si="2"/>
        <v>0.23182936369747176</v>
      </c>
      <c r="C65" s="22">
        <f t="shared" ca="1" si="3"/>
        <v>152.02239961933356</v>
      </c>
      <c r="D65" s="14">
        <f t="shared" ca="1" si="4"/>
        <v>1500</v>
      </c>
      <c r="E65" s="14">
        <f t="shared" si="0"/>
        <v>1125</v>
      </c>
      <c r="F65" s="14">
        <f t="shared" ca="1" si="1"/>
        <v>0</v>
      </c>
      <c r="G65" s="21">
        <f t="shared" ca="1" si="5"/>
        <v>375</v>
      </c>
      <c r="AA65" s="13"/>
    </row>
    <row r="66" spans="1:27">
      <c r="A66" s="12">
        <v>48</v>
      </c>
      <c r="B66" s="20">
        <f t="shared" ca="1" si="2"/>
        <v>0.41506387679057721</v>
      </c>
      <c r="C66" s="22">
        <f t="shared" ca="1" si="3"/>
        <v>175.34580249848355</v>
      </c>
      <c r="D66" s="14">
        <f t="shared" ca="1" si="4"/>
        <v>1500</v>
      </c>
      <c r="E66" s="14">
        <f t="shared" si="0"/>
        <v>1125</v>
      </c>
      <c r="F66" s="14">
        <f t="shared" ca="1" si="1"/>
        <v>0</v>
      </c>
      <c r="G66" s="21">
        <f t="shared" ca="1" si="5"/>
        <v>375</v>
      </c>
      <c r="AA66" s="13"/>
    </row>
    <row r="67" spans="1:27">
      <c r="A67" s="12">
        <v>49</v>
      </c>
      <c r="B67" s="20">
        <f t="shared" ca="1" si="2"/>
        <v>0.28923687403703324</v>
      </c>
      <c r="C67" s="22">
        <f t="shared" ca="1" si="3"/>
        <v>159.99730348526768</v>
      </c>
      <c r="D67" s="14">
        <f t="shared" ca="1" si="4"/>
        <v>1500</v>
      </c>
      <c r="E67" s="14">
        <f t="shared" si="0"/>
        <v>1125</v>
      </c>
      <c r="F67" s="14">
        <f t="shared" ca="1" si="1"/>
        <v>0</v>
      </c>
      <c r="G67" s="21">
        <f t="shared" ca="1" si="5"/>
        <v>375</v>
      </c>
      <c r="AA67" s="13"/>
    </row>
    <row r="68" spans="1:27">
      <c r="A68" s="12">
        <v>50</v>
      </c>
      <c r="B68" s="20">
        <f t="shared" ca="1" si="2"/>
        <v>0.36037988243830366</v>
      </c>
      <c r="C68" s="22">
        <f t="shared" ca="1" si="3"/>
        <v>168.91503940059275</v>
      </c>
      <c r="D68" s="14">
        <f t="shared" ca="1" si="4"/>
        <v>1500</v>
      </c>
      <c r="E68" s="14">
        <f t="shared" si="0"/>
        <v>1125</v>
      </c>
      <c r="F68" s="14">
        <f t="shared" ca="1" si="1"/>
        <v>0</v>
      </c>
      <c r="G68" s="21">
        <f t="shared" ca="1" si="5"/>
        <v>375</v>
      </c>
      <c r="AA68" s="13"/>
    </row>
    <row r="69" spans="1:27">
      <c r="A69" s="12">
        <v>51</v>
      </c>
      <c r="B69" s="20">
        <f t="shared" ca="1" si="2"/>
        <v>0.94034300483544186</v>
      </c>
      <c r="C69" s="22">
        <f t="shared" ca="1" si="3"/>
        <v>255.0946766662716</v>
      </c>
      <c r="D69" s="14">
        <f t="shared" ca="1" si="4"/>
        <v>1500</v>
      </c>
      <c r="E69" s="14">
        <f t="shared" si="0"/>
        <v>1125</v>
      </c>
      <c r="F69" s="14">
        <f t="shared" ca="1" si="1"/>
        <v>0</v>
      </c>
      <c r="G69" s="21">
        <f t="shared" ca="1" si="5"/>
        <v>375</v>
      </c>
      <c r="AA69" s="13"/>
    </row>
    <row r="70" spans="1:27">
      <c r="A70" s="12">
        <v>52</v>
      </c>
      <c r="B70" s="20">
        <f t="shared" ca="1" si="2"/>
        <v>0.72311421602172132</v>
      </c>
      <c r="C70" s="22">
        <f t="shared" ca="1" si="3"/>
        <v>211.64531042579426</v>
      </c>
      <c r="D70" s="14">
        <f t="shared" ca="1" si="4"/>
        <v>1500</v>
      </c>
      <c r="E70" s="14">
        <f t="shared" si="0"/>
        <v>1125</v>
      </c>
      <c r="F70" s="14">
        <f t="shared" ca="1" si="1"/>
        <v>0</v>
      </c>
      <c r="G70" s="21">
        <f t="shared" ca="1" si="5"/>
        <v>375</v>
      </c>
      <c r="AA70" s="13"/>
    </row>
    <row r="71" spans="1:27">
      <c r="A71" s="12">
        <v>53</v>
      </c>
      <c r="B71" s="20">
        <f t="shared" ca="1" si="2"/>
        <v>0.80187621998449798</v>
      </c>
      <c r="C71" s="22">
        <f t="shared" ca="1" si="3"/>
        <v>223.17538786006759</v>
      </c>
      <c r="D71" s="14">
        <f t="shared" ca="1" si="4"/>
        <v>1500</v>
      </c>
      <c r="E71" s="14">
        <f t="shared" si="0"/>
        <v>1125</v>
      </c>
      <c r="F71" s="14">
        <f t="shared" ca="1" si="1"/>
        <v>0</v>
      </c>
      <c r="G71" s="21">
        <f t="shared" ca="1" si="5"/>
        <v>375</v>
      </c>
      <c r="AA71" s="13"/>
    </row>
    <row r="72" spans="1:27">
      <c r="A72" s="12">
        <v>54</v>
      </c>
      <c r="B72" s="20">
        <f t="shared" ca="1" si="2"/>
        <v>0.95624162774714994</v>
      </c>
      <c r="C72" s="22">
        <f t="shared" ca="1" si="3"/>
        <v>261.88902092756126</v>
      </c>
      <c r="D72" s="14">
        <f t="shared" ca="1" si="4"/>
        <v>1500</v>
      </c>
      <c r="E72" s="14">
        <f t="shared" si="0"/>
        <v>1125</v>
      </c>
      <c r="F72" s="14">
        <f t="shared" ca="1" si="1"/>
        <v>0</v>
      </c>
      <c r="G72" s="21">
        <f t="shared" ca="1" si="5"/>
        <v>375</v>
      </c>
      <c r="AA72" s="13"/>
    </row>
    <row r="73" spans="1:27">
      <c r="A73" s="12">
        <v>55</v>
      </c>
      <c r="B73" s="20">
        <f t="shared" ca="1" si="2"/>
        <v>0.5681638867608364</v>
      </c>
      <c r="C73" s="22">
        <f t="shared" ca="1" si="3"/>
        <v>192.72656635648318</v>
      </c>
      <c r="D73" s="14">
        <f t="shared" ca="1" si="4"/>
        <v>1500</v>
      </c>
      <c r="E73" s="14">
        <f t="shared" si="0"/>
        <v>1125</v>
      </c>
      <c r="F73" s="14">
        <f t="shared" ca="1" si="1"/>
        <v>0</v>
      </c>
      <c r="G73" s="21">
        <f t="shared" ca="1" si="5"/>
        <v>375</v>
      </c>
      <c r="AA73" s="13"/>
    </row>
    <row r="74" spans="1:27">
      <c r="A74" s="12">
        <v>56</v>
      </c>
      <c r="B74" s="20">
        <f t="shared" ca="1" si="2"/>
        <v>0.73660011283969695</v>
      </c>
      <c r="C74" s="22">
        <f t="shared" ca="1" si="3"/>
        <v>213.48044304923178</v>
      </c>
      <c r="D74" s="14">
        <f t="shared" ca="1" si="4"/>
        <v>1500</v>
      </c>
      <c r="E74" s="14">
        <f t="shared" si="0"/>
        <v>1125</v>
      </c>
      <c r="F74" s="14">
        <f t="shared" ca="1" si="1"/>
        <v>0</v>
      </c>
      <c r="G74" s="21">
        <f t="shared" ca="1" si="5"/>
        <v>375</v>
      </c>
      <c r="AA74" s="13"/>
    </row>
    <row r="75" spans="1:27">
      <c r="A75" s="12">
        <v>57</v>
      </c>
      <c r="B75" s="20">
        <f t="shared" ca="1" si="2"/>
        <v>0.96725236540589954</v>
      </c>
      <c r="C75" s="22">
        <f t="shared" ca="1" si="3"/>
        <v>267.88381124398916</v>
      </c>
      <c r="D75" s="14">
        <f t="shared" ca="1" si="4"/>
        <v>1500</v>
      </c>
      <c r="E75" s="14">
        <f t="shared" si="0"/>
        <v>1125</v>
      </c>
      <c r="F75" s="14">
        <f t="shared" ca="1" si="1"/>
        <v>0</v>
      </c>
      <c r="G75" s="21">
        <f t="shared" ca="1" si="5"/>
        <v>375</v>
      </c>
      <c r="AA75" s="13"/>
    </row>
    <row r="76" spans="1:27">
      <c r="A76" s="12">
        <v>58</v>
      </c>
      <c r="B76" s="20">
        <f t="shared" ca="1" si="2"/>
        <v>0.39956131777717374</v>
      </c>
      <c r="C76" s="22">
        <f t="shared" ca="1" si="3"/>
        <v>173.54827662968398</v>
      </c>
      <c r="D76" s="14">
        <f t="shared" ca="1" si="4"/>
        <v>1500</v>
      </c>
      <c r="E76" s="14">
        <f t="shared" si="0"/>
        <v>1125</v>
      </c>
      <c r="F76" s="14">
        <f t="shared" ca="1" si="1"/>
        <v>0</v>
      </c>
      <c r="G76" s="21">
        <f t="shared" ca="1" si="5"/>
        <v>375</v>
      </c>
      <c r="AA76" s="13"/>
    </row>
    <row r="77" spans="1:27">
      <c r="A77" s="12">
        <v>59</v>
      </c>
      <c r="B77" s="20">
        <f t="shared" ca="1" si="2"/>
        <v>0.90061280149731504</v>
      </c>
      <c r="C77" s="22">
        <f t="shared" ca="1" si="3"/>
        <v>242.82730347656806</v>
      </c>
      <c r="D77" s="14">
        <f t="shared" ca="1" si="4"/>
        <v>1500</v>
      </c>
      <c r="E77" s="14">
        <f t="shared" si="0"/>
        <v>1125</v>
      </c>
      <c r="F77" s="14">
        <f t="shared" ca="1" si="1"/>
        <v>0</v>
      </c>
      <c r="G77" s="21">
        <f t="shared" ca="1" si="5"/>
        <v>375</v>
      </c>
      <c r="AA77" s="13"/>
    </row>
    <row r="78" spans="1:27">
      <c r="A78" s="12">
        <v>60</v>
      </c>
      <c r="B78" s="20">
        <f t="shared" ca="1" si="2"/>
        <v>9.4425847080329306E-2</v>
      </c>
      <c r="C78" s="22">
        <f t="shared" ca="1" si="3"/>
        <v>125.87073410852926</v>
      </c>
      <c r="D78" s="14">
        <f t="shared" ca="1" si="4"/>
        <v>1258.7073410852927</v>
      </c>
      <c r="E78" s="14">
        <f t="shared" si="0"/>
        <v>1125</v>
      </c>
      <c r="F78" s="14">
        <f t="shared" ca="1" si="1"/>
        <v>60.323164728676844</v>
      </c>
      <c r="G78" s="21">
        <f t="shared" ca="1" si="5"/>
        <v>194.03050581396951</v>
      </c>
      <c r="AA78" s="13"/>
    </row>
    <row r="79" spans="1:27">
      <c r="A79" s="12">
        <v>61</v>
      </c>
      <c r="B79" s="20">
        <f t="shared" ca="1" si="2"/>
        <v>0.13225098050888007</v>
      </c>
      <c r="C79" s="22">
        <f t="shared" ca="1" si="3"/>
        <v>134.78839114462312</v>
      </c>
      <c r="D79" s="14">
        <f t="shared" ca="1" si="4"/>
        <v>1347.8839114462312</v>
      </c>
      <c r="E79" s="14">
        <f t="shared" si="0"/>
        <v>1125</v>
      </c>
      <c r="F79" s="14">
        <f t="shared" ca="1" si="1"/>
        <v>38.029022138442201</v>
      </c>
      <c r="G79" s="21">
        <f t="shared" ca="1" si="5"/>
        <v>260.91293358467328</v>
      </c>
      <c r="AA79" s="13"/>
    </row>
    <row r="80" spans="1:27">
      <c r="A80" s="12">
        <v>62</v>
      </c>
      <c r="B80" s="20">
        <f t="shared" ca="1" si="2"/>
        <v>0.96694206628834434</v>
      </c>
      <c r="C80" s="22">
        <f t="shared" ca="1" si="3"/>
        <v>267.6936788714811</v>
      </c>
      <c r="D80" s="14">
        <f t="shared" ca="1" si="4"/>
        <v>1500</v>
      </c>
      <c r="E80" s="14">
        <f t="shared" si="0"/>
        <v>1125</v>
      </c>
      <c r="F80" s="14">
        <f t="shared" ca="1" si="1"/>
        <v>0</v>
      </c>
      <c r="G80" s="21">
        <f t="shared" ca="1" si="5"/>
        <v>375</v>
      </c>
      <c r="AA80" s="13"/>
    </row>
    <row r="81" spans="1:27">
      <c r="A81" s="12">
        <v>63</v>
      </c>
      <c r="B81" s="20">
        <f t="shared" ca="1" si="2"/>
        <v>5.487220856985664E-2</v>
      </c>
      <c r="C81" s="22">
        <f t="shared" ca="1" si="3"/>
        <v>113.02956644706916</v>
      </c>
      <c r="D81" s="14">
        <f t="shared" ca="1" si="4"/>
        <v>1130.2956644706915</v>
      </c>
      <c r="E81" s="14">
        <f t="shared" si="0"/>
        <v>1125</v>
      </c>
      <c r="F81" s="14">
        <f t="shared" ca="1" si="1"/>
        <v>92.426083882327106</v>
      </c>
      <c r="G81" s="21">
        <f t="shared" ca="1" si="5"/>
        <v>97.721748353018484</v>
      </c>
      <c r="AA81" s="13"/>
    </row>
    <row r="82" spans="1:27">
      <c r="A82" s="12">
        <v>64</v>
      </c>
      <c r="B82" s="20">
        <f t="shared" ca="1" si="2"/>
        <v>2.9290048479722608E-2</v>
      </c>
      <c r="C82" s="22">
        <f t="shared" ca="1" si="3"/>
        <v>99.890079349100674</v>
      </c>
      <c r="D82" s="14">
        <f t="shared" ca="1" si="4"/>
        <v>998.90079349100677</v>
      </c>
      <c r="E82" s="14">
        <f t="shared" si="0"/>
        <v>1125</v>
      </c>
      <c r="F82" s="14">
        <f t="shared" ca="1" si="1"/>
        <v>125.27480162724831</v>
      </c>
      <c r="G82" s="21">
        <f t="shared" ca="1" si="5"/>
        <v>-0.82440488174484017</v>
      </c>
      <c r="AA82" s="13"/>
    </row>
    <row r="83" spans="1:27">
      <c r="A83" s="12">
        <v>65</v>
      </c>
      <c r="B83" s="20">
        <f t="shared" ca="1" si="2"/>
        <v>0.8748035670382176</v>
      </c>
      <c r="C83" s="22">
        <f t="shared" ca="1" si="3"/>
        <v>236.72280501666523</v>
      </c>
      <c r="D83" s="14">
        <f t="shared" ref="D83:D146" ca="1" si="6">Unit_price*MIN(C83,Order_quantity)</f>
        <v>1500</v>
      </c>
      <c r="E83" s="14">
        <f t="shared" ref="E83:E146" si="7">Unit_cost*Order_quantity</f>
        <v>1125</v>
      </c>
      <c r="F83" s="14">
        <f t="shared" ref="F83:F146" ca="1" si="8">Unit_refund*MAX(Order_quantity-C83,0)</f>
        <v>0</v>
      </c>
      <c r="G83" s="21">
        <f t="shared" ca="1" si="5"/>
        <v>375</v>
      </c>
      <c r="AA83" s="13"/>
    </row>
    <row r="84" spans="1:27">
      <c r="A84" s="12">
        <v>66</v>
      </c>
      <c r="B84" s="20">
        <f t="shared" ref="B84:B147" ca="1" si="9">RAND()</f>
        <v>2.0640223556791182E-2</v>
      </c>
      <c r="C84" s="22">
        <f t="shared" ref="C84:C147" ca="1" si="10">_xlfn.NORM.INV(B84,185,45)</f>
        <v>93.168405773058225</v>
      </c>
      <c r="D84" s="14">
        <f t="shared" ca="1" si="6"/>
        <v>931.68405773058225</v>
      </c>
      <c r="E84" s="14">
        <f t="shared" si="7"/>
        <v>1125</v>
      </c>
      <c r="F84" s="14">
        <f t="shared" ca="1" si="8"/>
        <v>142.07898556735444</v>
      </c>
      <c r="G84" s="21">
        <f t="shared" ref="G84:G147" ca="1" si="11">D84+F84-E84</f>
        <v>-51.236956702063253</v>
      </c>
      <c r="AA84" s="13"/>
    </row>
    <row r="85" spans="1:27">
      <c r="A85" s="12">
        <v>67</v>
      </c>
      <c r="B85" s="20">
        <f t="shared" ca="1" si="9"/>
        <v>0.257649843965851</v>
      </c>
      <c r="C85" s="22">
        <f t="shared" ca="1" si="10"/>
        <v>155.72264857857812</v>
      </c>
      <c r="D85" s="14">
        <f t="shared" ca="1" si="6"/>
        <v>1500</v>
      </c>
      <c r="E85" s="14">
        <f t="shared" si="7"/>
        <v>1125</v>
      </c>
      <c r="F85" s="14">
        <f t="shared" ca="1" si="8"/>
        <v>0</v>
      </c>
      <c r="G85" s="21">
        <f t="shared" ca="1" si="11"/>
        <v>375</v>
      </c>
      <c r="AA85" s="13"/>
    </row>
    <row r="86" spans="1:27">
      <c r="A86" s="12">
        <v>68</v>
      </c>
      <c r="B86" s="20">
        <f t="shared" ca="1" si="9"/>
        <v>0.24032052768590262</v>
      </c>
      <c r="C86" s="22">
        <f t="shared" ca="1" si="10"/>
        <v>153.26276531651592</v>
      </c>
      <c r="D86" s="14">
        <f t="shared" ca="1" si="6"/>
        <v>1500</v>
      </c>
      <c r="E86" s="14">
        <f t="shared" si="7"/>
        <v>1125</v>
      </c>
      <c r="F86" s="14">
        <f t="shared" ca="1" si="8"/>
        <v>0</v>
      </c>
      <c r="G86" s="21">
        <f t="shared" ca="1" si="11"/>
        <v>375</v>
      </c>
      <c r="AA86" s="13"/>
    </row>
    <row r="87" spans="1:27">
      <c r="A87" s="12">
        <v>69</v>
      </c>
      <c r="B87" s="20">
        <f t="shared" ca="1" si="9"/>
        <v>2.9113011414012457E-2</v>
      </c>
      <c r="C87" s="22">
        <f t="shared" ca="1" si="10"/>
        <v>99.770343415017862</v>
      </c>
      <c r="D87" s="14">
        <f t="shared" ca="1" si="6"/>
        <v>997.70343415017862</v>
      </c>
      <c r="E87" s="14">
        <f t="shared" si="7"/>
        <v>1125</v>
      </c>
      <c r="F87" s="14">
        <f t="shared" ca="1" si="8"/>
        <v>125.57414146245534</v>
      </c>
      <c r="G87" s="21">
        <f t="shared" ca="1" si="11"/>
        <v>-1.722424387366118</v>
      </c>
      <c r="AA87" s="13"/>
    </row>
    <row r="88" spans="1:27">
      <c r="A88" s="12">
        <v>70</v>
      </c>
      <c r="B88" s="20">
        <f t="shared" ca="1" si="9"/>
        <v>0.83334458107116072</v>
      </c>
      <c r="C88" s="22">
        <f t="shared" ca="1" si="10"/>
        <v>228.53599631935884</v>
      </c>
      <c r="D88" s="14">
        <f t="shared" ca="1" si="6"/>
        <v>1500</v>
      </c>
      <c r="E88" s="14">
        <f t="shared" si="7"/>
        <v>1125</v>
      </c>
      <c r="F88" s="14">
        <f t="shared" ca="1" si="8"/>
        <v>0</v>
      </c>
      <c r="G88" s="21">
        <f t="shared" ca="1" si="11"/>
        <v>375</v>
      </c>
      <c r="AA88" s="13"/>
    </row>
    <row r="89" spans="1:27">
      <c r="A89" s="12">
        <v>71</v>
      </c>
      <c r="B89" s="20">
        <f t="shared" ca="1" si="9"/>
        <v>0.5524781193335222</v>
      </c>
      <c r="C89" s="22">
        <f t="shared" ca="1" si="10"/>
        <v>190.93661663561988</v>
      </c>
      <c r="D89" s="14">
        <f t="shared" ca="1" si="6"/>
        <v>1500</v>
      </c>
      <c r="E89" s="14">
        <f t="shared" si="7"/>
        <v>1125</v>
      </c>
      <c r="F89" s="14">
        <f t="shared" ca="1" si="8"/>
        <v>0</v>
      </c>
      <c r="G89" s="21">
        <f t="shared" ca="1" si="11"/>
        <v>375</v>
      </c>
      <c r="AA89" s="13"/>
    </row>
    <row r="90" spans="1:27">
      <c r="A90" s="12">
        <v>72</v>
      </c>
      <c r="B90" s="20">
        <f t="shared" ca="1" si="9"/>
        <v>0.54029618110570266</v>
      </c>
      <c r="C90" s="22">
        <f t="shared" ca="1" si="10"/>
        <v>189.55309632273648</v>
      </c>
      <c r="D90" s="14">
        <f t="shared" ca="1" si="6"/>
        <v>1500</v>
      </c>
      <c r="E90" s="14">
        <f t="shared" si="7"/>
        <v>1125</v>
      </c>
      <c r="F90" s="14">
        <f t="shared" ca="1" si="8"/>
        <v>0</v>
      </c>
      <c r="G90" s="21">
        <f t="shared" ca="1" si="11"/>
        <v>375</v>
      </c>
      <c r="AA90" s="13"/>
    </row>
    <row r="91" spans="1:27">
      <c r="A91" s="12">
        <v>73</v>
      </c>
      <c r="B91" s="20">
        <f t="shared" ca="1" si="9"/>
        <v>0.11972712212863301</v>
      </c>
      <c r="C91" s="22">
        <f t="shared" ca="1" si="10"/>
        <v>132.06415999527704</v>
      </c>
      <c r="D91" s="14">
        <f t="shared" ca="1" si="6"/>
        <v>1320.6415999527703</v>
      </c>
      <c r="E91" s="14">
        <f t="shared" si="7"/>
        <v>1125</v>
      </c>
      <c r="F91" s="14">
        <f t="shared" ca="1" si="8"/>
        <v>44.839600011807406</v>
      </c>
      <c r="G91" s="21">
        <f t="shared" ca="1" si="11"/>
        <v>240.48119996457763</v>
      </c>
      <c r="AA91" s="13"/>
    </row>
    <row r="92" spans="1:27">
      <c r="A92" s="12">
        <v>74</v>
      </c>
      <c r="B92" s="20">
        <f t="shared" ca="1" si="9"/>
        <v>0.54633028959239072</v>
      </c>
      <c r="C92" s="22">
        <f t="shared" ca="1" si="10"/>
        <v>190.23777937613403</v>
      </c>
      <c r="D92" s="14">
        <f t="shared" ca="1" si="6"/>
        <v>1500</v>
      </c>
      <c r="E92" s="14">
        <f t="shared" si="7"/>
        <v>1125</v>
      </c>
      <c r="F92" s="14">
        <f t="shared" ca="1" si="8"/>
        <v>0</v>
      </c>
      <c r="G92" s="21">
        <f t="shared" ca="1" si="11"/>
        <v>375</v>
      </c>
      <c r="AA92" s="13"/>
    </row>
    <row r="93" spans="1:27">
      <c r="A93" s="12">
        <v>75</v>
      </c>
      <c r="B93" s="20">
        <f t="shared" ca="1" si="9"/>
        <v>0.13349764975980982</v>
      </c>
      <c r="C93" s="22">
        <f t="shared" ca="1" si="10"/>
        <v>135.04961079620273</v>
      </c>
      <c r="D93" s="14">
        <f t="shared" ca="1" si="6"/>
        <v>1350.4961079620273</v>
      </c>
      <c r="E93" s="14">
        <f t="shared" si="7"/>
        <v>1125</v>
      </c>
      <c r="F93" s="14">
        <f t="shared" ca="1" si="8"/>
        <v>37.37597300949318</v>
      </c>
      <c r="G93" s="21">
        <f t="shared" ca="1" si="11"/>
        <v>262.87208097152052</v>
      </c>
      <c r="AA93" s="13"/>
    </row>
    <row r="94" spans="1:27">
      <c r="A94" s="12">
        <v>76</v>
      </c>
      <c r="B94" s="20">
        <f t="shared" ca="1" si="9"/>
        <v>0.34738395821702217</v>
      </c>
      <c r="C94" s="22">
        <f t="shared" ca="1" si="10"/>
        <v>167.3423185970652</v>
      </c>
      <c r="D94" s="14">
        <f t="shared" ca="1" si="6"/>
        <v>1500</v>
      </c>
      <c r="E94" s="14">
        <f t="shared" si="7"/>
        <v>1125</v>
      </c>
      <c r="F94" s="14">
        <f t="shared" ca="1" si="8"/>
        <v>0</v>
      </c>
      <c r="G94" s="21">
        <f t="shared" ca="1" si="11"/>
        <v>375</v>
      </c>
      <c r="AA94" s="13"/>
    </row>
    <row r="95" spans="1:27">
      <c r="A95" s="12">
        <v>77</v>
      </c>
      <c r="B95" s="20">
        <f t="shared" ca="1" si="9"/>
        <v>0.27987878069695993</v>
      </c>
      <c r="C95" s="22">
        <f t="shared" ca="1" si="10"/>
        <v>158.7559258063622</v>
      </c>
      <c r="D95" s="14">
        <f t="shared" ca="1" si="6"/>
        <v>1500</v>
      </c>
      <c r="E95" s="14">
        <f t="shared" si="7"/>
        <v>1125</v>
      </c>
      <c r="F95" s="14">
        <f t="shared" ca="1" si="8"/>
        <v>0</v>
      </c>
      <c r="G95" s="21">
        <f t="shared" ca="1" si="11"/>
        <v>375</v>
      </c>
      <c r="AA95" s="13"/>
    </row>
    <row r="96" spans="1:27">
      <c r="A96" s="12">
        <v>78</v>
      </c>
      <c r="B96" s="20">
        <f t="shared" ca="1" si="9"/>
        <v>0.82054338932424398</v>
      </c>
      <c r="C96" s="22">
        <f t="shared" ca="1" si="10"/>
        <v>226.28470540356884</v>
      </c>
      <c r="D96" s="14">
        <f t="shared" ca="1" si="6"/>
        <v>1500</v>
      </c>
      <c r="E96" s="14">
        <f t="shared" si="7"/>
        <v>1125</v>
      </c>
      <c r="F96" s="14">
        <f t="shared" ca="1" si="8"/>
        <v>0</v>
      </c>
      <c r="G96" s="21">
        <f t="shared" ca="1" si="11"/>
        <v>375</v>
      </c>
      <c r="AA96" s="13"/>
    </row>
    <row r="97" spans="1:27">
      <c r="A97" s="12">
        <v>79</v>
      </c>
      <c r="B97" s="20">
        <f t="shared" ca="1" si="9"/>
        <v>0.73983025409649816</v>
      </c>
      <c r="C97" s="22">
        <f t="shared" ca="1" si="10"/>
        <v>213.92699792996399</v>
      </c>
      <c r="D97" s="14">
        <f t="shared" ca="1" si="6"/>
        <v>1500</v>
      </c>
      <c r="E97" s="14">
        <f t="shared" si="7"/>
        <v>1125</v>
      </c>
      <c r="F97" s="14">
        <f t="shared" ca="1" si="8"/>
        <v>0</v>
      </c>
      <c r="G97" s="21">
        <f t="shared" ca="1" si="11"/>
        <v>375</v>
      </c>
      <c r="AA97" s="13"/>
    </row>
    <row r="98" spans="1:27">
      <c r="A98" s="12">
        <v>80</v>
      </c>
      <c r="B98" s="20">
        <f t="shared" ca="1" si="9"/>
        <v>0.19139629722475404</v>
      </c>
      <c r="C98" s="22">
        <f t="shared" ca="1" si="10"/>
        <v>145.72569171793899</v>
      </c>
      <c r="D98" s="14">
        <f t="shared" ca="1" si="6"/>
        <v>1457.2569171793898</v>
      </c>
      <c r="E98" s="14">
        <f t="shared" si="7"/>
        <v>1125</v>
      </c>
      <c r="F98" s="14">
        <f t="shared" ca="1" si="8"/>
        <v>10.685770705152535</v>
      </c>
      <c r="G98" s="21">
        <f t="shared" ca="1" si="11"/>
        <v>342.94268788454224</v>
      </c>
      <c r="AA98" s="13"/>
    </row>
    <row r="99" spans="1:27">
      <c r="A99" s="12">
        <v>81</v>
      </c>
      <c r="B99" s="20">
        <f t="shared" ca="1" si="9"/>
        <v>3.8946918566822308E-2</v>
      </c>
      <c r="C99" s="22">
        <f t="shared" ca="1" si="10"/>
        <v>105.66322497382015</v>
      </c>
      <c r="D99" s="14">
        <f t="shared" ca="1" si="6"/>
        <v>1056.6322497382016</v>
      </c>
      <c r="E99" s="14">
        <f t="shared" si="7"/>
        <v>1125</v>
      </c>
      <c r="F99" s="14">
        <f t="shared" ca="1" si="8"/>
        <v>110.84193756544963</v>
      </c>
      <c r="G99" s="21">
        <f t="shared" ca="1" si="11"/>
        <v>42.474187303651206</v>
      </c>
      <c r="AA99" s="13"/>
    </row>
    <row r="100" spans="1:27">
      <c r="A100" s="12">
        <v>82</v>
      </c>
      <c r="B100" s="20">
        <f t="shared" ca="1" si="9"/>
        <v>0.52072776866889314</v>
      </c>
      <c r="C100" s="22">
        <f t="shared" ca="1" si="10"/>
        <v>187.3391094253179</v>
      </c>
      <c r="D100" s="14">
        <f t="shared" ca="1" si="6"/>
        <v>1500</v>
      </c>
      <c r="E100" s="14">
        <f t="shared" si="7"/>
        <v>1125</v>
      </c>
      <c r="F100" s="14">
        <f t="shared" ca="1" si="8"/>
        <v>0</v>
      </c>
      <c r="G100" s="21">
        <f t="shared" ca="1" si="11"/>
        <v>375</v>
      </c>
      <c r="AA100" s="13"/>
    </row>
    <row r="101" spans="1:27">
      <c r="A101" s="12">
        <v>83</v>
      </c>
      <c r="B101" s="20">
        <f t="shared" ca="1" si="9"/>
        <v>0.1473110794507535</v>
      </c>
      <c r="C101" s="22">
        <f t="shared" ca="1" si="10"/>
        <v>137.83839347741443</v>
      </c>
      <c r="D101" s="14">
        <f t="shared" ca="1" si="6"/>
        <v>1378.3839347741443</v>
      </c>
      <c r="E101" s="14">
        <f t="shared" si="7"/>
        <v>1125</v>
      </c>
      <c r="F101" s="14">
        <f t="shared" ca="1" si="8"/>
        <v>30.40401630646393</v>
      </c>
      <c r="G101" s="21">
        <f t="shared" ca="1" si="11"/>
        <v>283.78795108060831</v>
      </c>
      <c r="AA101" s="13"/>
    </row>
    <row r="102" spans="1:27">
      <c r="A102" s="12">
        <v>84</v>
      </c>
      <c r="B102" s="20">
        <f t="shared" ca="1" si="9"/>
        <v>0.98120869132585786</v>
      </c>
      <c r="C102" s="22">
        <f t="shared" ca="1" si="10"/>
        <v>278.57201177272901</v>
      </c>
      <c r="D102" s="14">
        <f t="shared" ca="1" si="6"/>
        <v>1500</v>
      </c>
      <c r="E102" s="14">
        <f t="shared" si="7"/>
        <v>1125</v>
      </c>
      <c r="F102" s="14">
        <f t="shared" ca="1" si="8"/>
        <v>0</v>
      </c>
      <c r="G102" s="21">
        <f t="shared" ca="1" si="11"/>
        <v>375</v>
      </c>
      <c r="AA102" s="13"/>
    </row>
    <row r="103" spans="1:27">
      <c r="A103" s="12">
        <v>85</v>
      </c>
      <c r="B103" s="20">
        <f t="shared" ca="1" si="9"/>
        <v>0.74801181462073496</v>
      </c>
      <c r="C103" s="22">
        <f t="shared" ca="1" si="10"/>
        <v>215.07108452466642</v>
      </c>
      <c r="D103" s="14">
        <f t="shared" ca="1" si="6"/>
        <v>1500</v>
      </c>
      <c r="E103" s="14">
        <f t="shared" si="7"/>
        <v>1125</v>
      </c>
      <c r="F103" s="14">
        <f t="shared" ca="1" si="8"/>
        <v>0</v>
      </c>
      <c r="G103" s="21">
        <f t="shared" ca="1" si="11"/>
        <v>375</v>
      </c>
      <c r="AA103" s="13"/>
    </row>
    <row r="104" spans="1:27">
      <c r="A104" s="12">
        <v>86</v>
      </c>
      <c r="B104" s="20">
        <f t="shared" ca="1" si="9"/>
        <v>1.0092731706601854E-2</v>
      </c>
      <c r="C104" s="22">
        <f t="shared" ca="1" si="10"/>
        <v>80.470285761729215</v>
      </c>
      <c r="D104" s="14">
        <f t="shared" ca="1" si="6"/>
        <v>804.70285761729212</v>
      </c>
      <c r="E104" s="14">
        <f t="shared" si="7"/>
        <v>1125</v>
      </c>
      <c r="F104" s="14">
        <f t="shared" ca="1" si="8"/>
        <v>173.82428559567697</v>
      </c>
      <c r="G104" s="21">
        <f t="shared" ca="1" si="11"/>
        <v>-146.47285678703088</v>
      </c>
      <c r="AA104" s="13"/>
    </row>
    <row r="105" spans="1:27">
      <c r="A105" s="12">
        <v>87</v>
      </c>
      <c r="B105" s="20">
        <f t="shared" ca="1" si="9"/>
        <v>0.33927956596046382</v>
      </c>
      <c r="C105" s="22">
        <f t="shared" ca="1" si="10"/>
        <v>166.35064446122368</v>
      </c>
      <c r="D105" s="14">
        <f t="shared" ca="1" si="6"/>
        <v>1500</v>
      </c>
      <c r="E105" s="14">
        <f t="shared" si="7"/>
        <v>1125</v>
      </c>
      <c r="F105" s="14">
        <f t="shared" ca="1" si="8"/>
        <v>0</v>
      </c>
      <c r="G105" s="21">
        <f t="shared" ca="1" si="11"/>
        <v>375</v>
      </c>
      <c r="AA105" s="13"/>
    </row>
    <row r="106" spans="1:27">
      <c r="A106" s="12">
        <v>88</v>
      </c>
      <c r="B106" s="20">
        <f t="shared" ca="1" si="9"/>
        <v>0.69613497759118881</v>
      </c>
      <c r="C106" s="22">
        <f t="shared" ca="1" si="10"/>
        <v>208.09923600686832</v>
      </c>
      <c r="D106" s="14">
        <f t="shared" ca="1" si="6"/>
        <v>1500</v>
      </c>
      <c r="E106" s="14">
        <f t="shared" si="7"/>
        <v>1125</v>
      </c>
      <c r="F106" s="14">
        <f t="shared" ca="1" si="8"/>
        <v>0</v>
      </c>
      <c r="G106" s="21">
        <f t="shared" ca="1" si="11"/>
        <v>375</v>
      </c>
      <c r="AA106" s="13"/>
    </row>
    <row r="107" spans="1:27">
      <c r="A107" s="12">
        <v>89</v>
      </c>
      <c r="B107" s="20">
        <f t="shared" ca="1" si="9"/>
        <v>4.9195949922326787E-2</v>
      </c>
      <c r="C107" s="22">
        <f t="shared" ca="1" si="10"/>
        <v>110.62849236053725</v>
      </c>
      <c r="D107" s="14">
        <f t="shared" ca="1" si="6"/>
        <v>1106.2849236053726</v>
      </c>
      <c r="E107" s="14">
        <f t="shared" si="7"/>
        <v>1125</v>
      </c>
      <c r="F107" s="14">
        <f t="shared" ca="1" si="8"/>
        <v>98.428769098656872</v>
      </c>
      <c r="G107" s="21">
        <f t="shared" ca="1" si="11"/>
        <v>79.713692704029427</v>
      </c>
      <c r="AA107" s="13"/>
    </row>
    <row r="108" spans="1:27">
      <c r="A108" s="12">
        <v>90</v>
      </c>
      <c r="B108" s="20">
        <f t="shared" ca="1" si="9"/>
        <v>0.9222241848229602</v>
      </c>
      <c r="C108" s="22">
        <f t="shared" ca="1" si="10"/>
        <v>248.90866499981325</v>
      </c>
      <c r="D108" s="14">
        <f t="shared" ca="1" si="6"/>
        <v>1500</v>
      </c>
      <c r="E108" s="14">
        <f t="shared" si="7"/>
        <v>1125</v>
      </c>
      <c r="F108" s="14">
        <f t="shared" ca="1" si="8"/>
        <v>0</v>
      </c>
      <c r="G108" s="21">
        <f t="shared" ca="1" si="11"/>
        <v>375</v>
      </c>
      <c r="AA108" s="13"/>
    </row>
    <row r="109" spans="1:27">
      <c r="A109" s="12">
        <v>91</v>
      </c>
      <c r="B109" s="20">
        <f t="shared" ca="1" si="9"/>
        <v>0.79052741295558226</v>
      </c>
      <c r="C109" s="22">
        <f t="shared" ca="1" si="10"/>
        <v>221.37136770658546</v>
      </c>
      <c r="D109" s="14">
        <f t="shared" ca="1" si="6"/>
        <v>1500</v>
      </c>
      <c r="E109" s="14">
        <f t="shared" si="7"/>
        <v>1125</v>
      </c>
      <c r="F109" s="14">
        <f t="shared" ca="1" si="8"/>
        <v>0</v>
      </c>
      <c r="G109" s="21">
        <f t="shared" ca="1" si="11"/>
        <v>375</v>
      </c>
      <c r="AA109" s="13"/>
    </row>
    <row r="110" spans="1:27">
      <c r="A110" s="12">
        <v>92</v>
      </c>
      <c r="B110" s="20">
        <f t="shared" ca="1" si="9"/>
        <v>0.86300671670248386</v>
      </c>
      <c r="C110" s="22">
        <f t="shared" ca="1" si="10"/>
        <v>234.22675904956409</v>
      </c>
      <c r="D110" s="14">
        <f t="shared" ca="1" si="6"/>
        <v>1500</v>
      </c>
      <c r="E110" s="14">
        <f t="shared" si="7"/>
        <v>1125</v>
      </c>
      <c r="F110" s="14">
        <f t="shared" ca="1" si="8"/>
        <v>0</v>
      </c>
      <c r="G110" s="21">
        <f t="shared" ca="1" si="11"/>
        <v>375</v>
      </c>
      <c r="AA110" s="13"/>
    </row>
    <row r="111" spans="1:27">
      <c r="A111" s="12">
        <v>93</v>
      </c>
      <c r="B111" s="20">
        <f t="shared" ca="1" si="9"/>
        <v>0.49747290015422763</v>
      </c>
      <c r="C111" s="22">
        <f t="shared" ca="1" si="10"/>
        <v>184.71494559696211</v>
      </c>
      <c r="D111" s="14">
        <f t="shared" ca="1" si="6"/>
        <v>1500</v>
      </c>
      <c r="E111" s="14">
        <f t="shared" si="7"/>
        <v>1125</v>
      </c>
      <c r="F111" s="14">
        <f t="shared" ca="1" si="8"/>
        <v>0</v>
      </c>
      <c r="G111" s="21">
        <f t="shared" ca="1" si="11"/>
        <v>375</v>
      </c>
      <c r="AA111" s="13"/>
    </row>
    <row r="112" spans="1:27">
      <c r="A112" s="12">
        <v>94</v>
      </c>
      <c r="B112" s="20">
        <f t="shared" ca="1" si="9"/>
        <v>0.63521163288399207</v>
      </c>
      <c r="C112" s="22">
        <f t="shared" ca="1" si="10"/>
        <v>200.55598809769683</v>
      </c>
      <c r="D112" s="14">
        <f t="shared" ca="1" si="6"/>
        <v>1500</v>
      </c>
      <c r="E112" s="14">
        <f t="shared" si="7"/>
        <v>1125</v>
      </c>
      <c r="F112" s="14">
        <f t="shared" ca="1" si="8"/>
        <v>0</v>
      </c>
      <c r="G112" s="21">
        <f t="shared" ca="1" si="11"/>
        <v>375</v>
      </c>
      <c r="AA112" s="13"/>
    </row>
    <row r="113" spans="1:27">
      <c r="A113" s="12">
        <v>95</v>
      </c>
      <c r="B113" s="20">
        <f t="shared" ca="1" si="9"/>
        <v>0.48486762850316623</v>
      </c>
      <c r="C113" s="22">
        <f t="shared" ca="1" si="10"/>
        <v>183.29268512251434</v>
      </c>
      <c r="D113" s="14">
        <f t="shared" ca="1" si="6"/>
        <v>1500</v>
      </c>
      <c r="E113" s="14">
        <f t="shared" si="7"/>
        <v>1125</v>
      </c>
      <c r="F113" s="14">
        <f t="shared" ca="1" si="8"/>
        <v>0</v>
      </c>
      <c r="G113" s="21">
        <f t="shared" ca="1" si="11"/>
        <v>375</v>
      </c>
      <c r="AA113" s="13"/>
    </row>
    <row r="114" spans="1:27">
      <c r="A114" s="12">
        <v>96</v>
      </c>
      <c r="B114" s="20">
        <f t="shared" ca="1" si="9"/>
        <v>0.62993268045425233</v>
      </c>
      <c r="C114" s="22">
        <f t="shared" ca="1" si="10"/>
        <v>199.92537744770954</v>
      </c>
      <c r="D114" s="14">
        <f t="shared" ca="1" si="6"/>
        <v>1500</v>
      </c>
      <c r="E114" s="14">
        <f t="shared" si="7"/>
        <v>1125</v>
      </c>
      <c r="F114" s="14">
        <f t="shared" ca="1" si="8"/>
        <v>0</v>
      </c>
      <c r="G114" s="21">
        <f t="shared" ca="1" si="11"/>
        <v>375</v>
      </c>
      <c r="AA114" s="13"/>
    </row>
    <row r="115" spans="1:27">
      <c r="A115" s="12">
        <v>97</v>
      </c>
      <c r="B115" s="20">
        <f t="shared" ca="1" si="9"/>
        <v>0.91441428744073283</v>
      </c>
      <c r="C115" s="22">
        <f t="shared" ca="1" si="10"/>
        <v>246.58022662069001</v>
      </c>
      <c r="D115" s="14">
        <f t="shared" ca="1" si="6"/>
        <v>1500</v>
      </c>
      <c r="E115" s="14">
        <f t="shared" si="7"/>
        <v>1125</v>
      </c>
      <c r="F115" s="14">
        <f t="shared" ca="1" si="8"/>
        <v>0</v>
      </c>
      <c r="G115" s="21">
        <f t="shared" ca="1" si="11"/>
        <v>375</v>
      </c>
      <c r="AA115" s="13"/>
    </row>
    <row r="116" spans="1:27">
      <c r="A116" s="12">
        <v>98</v>
      </c>
      <c r="B116" s="20">
        <f t="shared" ca="1" si="9"/>
        <v>5.8504857576773928E-2</v>
      </c>
      <c r="C116" s="22">
        <f t="shared" ca="1" si="10"/>
        <v>114.46478285058362</v>
      </c>
      <c r="D116" s="14">
        <f t="shared" ca="1" si="6"/>
        <v>1144.6478285058361</v>
      </c>
      <c r="E116" s="14">
        <f t="shared" si="7"/>
        <v>1125</v>
      </c>
      <c r="F116" s="14">
        <f t="shared" ca="1" si="8"/>
        <v>88.838042873540957</v>
      </c>
      <c r="G116" s="21">
        <f t="shared" ca="1" si="11"/>
        <v>108.48587137937693</v>
      </c>
      <c r="AA116" s="13"/>
    </row>
    <row r="117" spans="1:27">
      <c r="A117" s="12">
        <v>99</v>
      </c>
      <c r="B117" s="20">
        <f t="shared" ca="1" si="9"/>
        <v>0.27601833801632636</v>
      </c>
      <c r="C117" s="22">
        <f t="shared" ca="1" si="10"/>
        <v>158.23800556242438</v>
      </c>
      <c r="D117" s="14">
        <f t="shared" ca="1" si="6"/>
        <v>1500</v>
      </c>
      <c r="E117" s="14">
        <f t="shared" si="7"/>
        <v>1125</v>
      </c>
      <c r="F117" s="14">
        <f t="shared" ca="1" si="8"/>
        <v>0</v>
      </c>
      <c r="G117" s="21">
        <f t="shared" ca="1" si="11"/>
        <v>375</v>
      </c>
      <c r="AA117" s="13"/>
    </row>
    <row r="118" spans="1:27">
      <c r="A118" s="12">
        <v>100</v>
      </c>
      <c r="B118" s="20">
        <f t="shared" ca="1" si="9"/>
        <v>0.10141587620281856</v>
      </c>
      <c r="C118" s="22">
        <f t="shared" ca="1" si="10"/>
        <v>127.69136806421633</v>
      </c>
      <c r="D118" s="14">
        <f t="shared" ca="1" si="6"/>
        <v>1276.9136806421634</v>
      </c>
      <c r="E118" s="14">
        <f t="shared" si="7"/>
        <v>1125</v>
      </c>
      <c r="F118" s="14">
        <f t="shared" ca="1" si="8"/>
        <v>55.771579839459164</v>
      </c>
      <c r="G118" s="21">
        <f t="shared" ca="1" si="11"/>
        <v>207.68526048162266</v>
      </c>
      <c r="AA118" s="13"/>
    </row>
    <row r="119" spans="1:27">
      <c r="A119" s="12">
        <v>101</v>
      </c>
      <c r="B119" s="20">
        <f t="shared" ca="1" si="9"/>
        <v>0.23971274362417205</v>
      </c>
      <c r="C119" s="22">
        <f t="shared" ca="1" si="10"/>
        <v>153.17478970972334</v>
      </c>
      <c r="D119" s="14">
        <f t="shared" ca="1" si="6"/>
        <v>1500</v>
      </c>
      <c r="E119" s="14">
        <f t="shared" si="7"/>
        <v>1125</v>
      </c>
      <c r="F119" s="14">
        <f t="shared" ca="1" si="8"/>
        <v>0</v>
      </c>
      <c r="G119" s="21">
        <f t="shared" ca="1" si="11"/>
        <v>375</v>
      </c>
      <c r="AA119" s="13"/>
    </row>
    <row r="120" spans="1:27">
      <c r="A120" s="12">
        <v>102</v>
      </c>
      <c r="B120" s="20">
        <f t="shared" ca="1" si="9"/>
        <v>0.60072843752488059</v>
      </c>
      <c r="C120" s="22">
        <f t="shared" ca="1" si="10"/>
        <v>196.48548614372476</v>
      </c>
      <c r="D120" s="14">
        <f t="shared" ca="1" si="6"/>
        <v>1500</v>
      </c>
      <c r="E120" s="14">
        <f t="shared" si="7"/>
        <v>1125</v>
      </c>
      <c r="F120" s="14">
        <f t="shared" ca="1" si="8"/>
        <v>0</v>
      </c>
      <c r="G120" s="21">
        <f t="shared" ca="1" si="11"/>
        <v>375</v>
      </c>
      <c r="AA120" s="13"/>
    </row>
    <row r="121" spans="1:27">
      <c r="A121" s="12">
        <v>103</v>
      </c>
      <c r="B121" s="20">
        <f t="shared" ca="1" si="9"/>
        <v>0.86633455309868135</v>
      </c>
      <c r="C121" s="22">
        <f t="shared" ca="1" si="10"/>
        <v>234.91535835307124</v>
      </c>
      <c r="D121" s="14">
        <f t="shared" ca="1" si="6"/>
        <v>1500</v>
      </c>
      <c r="E121" s="14">
        <f t="shared" si="7"/>
        <v>1125</v>
      </c>
      <c r="F121" s="14">
        <f t="shared" ca="1" si="8"/>
        <v>0</v>
      </c>
      <c r="G121" s="21">
        <f t="shared" ca="1" si="11"/>
        <v>375</v>
      </c>
      <c r="AA121" s="13"/>
    </row>
    <row r="122" spans="1:27">
      <c r="A122" s="12">
        <v>104</v>
      </c>
      <c r="B122" s="20">
        <f t="shared" ca="1" si="9"/>
        <v>0.76750606066009375</v>
      </c>
      <c r="C122" s="22">
        <f t="shared" ca="1" si="10"/>
        <v>217.87962449973713</v>
      </c>
      <c r="D122" s="14">
        <f t="shared" ca="1" si="6"/>
        <v>1500</v>
      </c>
      <c r="E122" s="14">
        <f t="shared" si="7"/>
        <v>1125</v>
      </c>
      <c r="F122" s="14">
        <f t="shared" ca="1" si="8"/>
        <v>0</v>
      </c>
      <c r="G122" s="21">
        <f t="shared" ca="1" si="11"/>
        <v>375</v>
      </c>
      <c r="AA122" s="13"/>
    </row>
    <row r="123" spans="1:27">
      <c r="A123" s="12">
        <v>105</v>
      </c>
      <c r="B123" s="20">
        <f t="shared" ca="1" si="9"/>
        <v>5.1289032704391668E-2</v>
      </c>
      <c r="C123" s="22">
        <f t="shared" ca="1" si="10"/>
        <v>111.53832668899966</v>
      </c>
      <c r="D123" s="14">
        <f t="shared" ca="1" si="6"/>
        <v>1115.3832668899965</v>
      </c>
      <c r="E123" s="14">
        <f t="shared" si="7"/>
        <v>1125</v>
      </c>
      <c r="F123" s="14">
        <f t="shared" ca="1" si="8"/>
        <v>96.154183277500849</v>
      </c>
      <c r="G123" s="21">
        <f t="shared" ca="1" si="11"/>
        <v>86.537450167497354</v>
      </c>
      <c r="AA123" s="13"/>
    </row>
    <row r="124" spans="1:27">
      <c r="A124" s="12">
        <v>106</v>
      </c>
      <c r="B124" s="20">
        <f t="shared" ca="1" si="9"/>
        <v>0.40768695179181891</v>
      </c>
      <c r="C124" s="22">
        <f t="shared" ca="1" si="10"/>
        <v>174.49254254274479</v>
      </c>
      <c r="D124" s="14">
        <f t="shared" ca="1" si="6"/>
        <v>1500</v>
      </c>
      <c r="E124" s="14">
        <f t="shared" si="7"/>
        <v>1125</v>
      </c>
      <c r="F124" s="14">
        <f t="shared" ca="1" si="8"/>
        <v>0</v>
      </c>
      <c r="G124" s="21">
        <f t="shared" ca="1" si="11"/>
        <v>375</v>
      </c>
      <c r="AA124" s="13"/>
    </row>
    <row r="125" spans="1:27">
      <c r="A125" s="12">
        <v>107</v>
      </c>
      <c r="B125" s="20">
        <f t="shared" ca="1" si="9"/>
        <v>0.16812939559630957</v>
      </c>
      <c r="C125" s="22">
        <f t="shared" ca="1" si="10"/>
        <v>141.72873606237283</v>
      </c>
      <c r="D125" s="14">
        <f t="shared" ca="1" si="6"/>
        <v>1417.2873606237283</v>
      </c>
      <c r="E125" s="14">
        <f t="shared" si="7"/>
        <v>1125</v>
      </c>
      <c r="F125" s="14">
        <f t="shared" ca="1" si="8"/>
        <v>20.67815984406792</v>
      </c>
      <c r="G125" s="21">
        <f t="shared" ca="1" si="11"/>
        <v>312.9655204677963</v>
      </c>
      <c r="AA125" s="13"/>
    </row>
    <row r="126" spans="1:27">
      <c r="A126" s="12">
        <v>108</v>
      </c>
      <c r="B126" s="20">
        <f t="shared" ca="1" si="9"/>
        <v>0.64310699042767494</v>
      </c>
      <c r="C126" s="22">
        <f t="shared" ca="1" si="10"/>
        <v>201.50492554884059</v>
      </c>
      <c r="D126" s="14">
        <f t="shared" ca="1" si="6"/>
        <v>1500</v>
      </c>
      <c r="E126" s="14">
        <f t="shared" si="7"/>
        <v>1125</v>
      </c>
      <c r="F126" s="14">
        <f t="shared" ca="1" si="8"/>
        <v>0</v>
      </c>
      <c r="G126" s="21">
        <f t="shared" ca="1" si="11"/>
        <v>375</v>
      </c>
      <c r="AA126" s="13"/>
    </row>
    <row r="127" spans="1:27">
      <c r="A127" s="12">
        <v>109</v>
      </c>
      <c r="B127" s="20">
        <f t="shared" ca="1" si="9"/>
        <v>0.51221629331773499</v>
      </c>
      <c r="C127" s="22">
        <f t="shared" ca="1" si="10"/>
        <v>186.37819220382298</v>
      </c>
      <c r="D127" s="14">
        <f t="shared" ca="1" si="6"/>
        <v>1500</v>
      </c>
      <c r="E127" s="14">
        <f t="shared" si="7"/>
        <v>1125</v>
      </c>
      <c r="F127" s="14">
        <f t="shared" ca="1" si="8"/>
        <v>0</v>
      </c>
      <c r="G127" s="21">
        <f t="shared" ca="1" si="11"/>
        <v>375</v>
      </c>
      <c r="AA127" s="13"/>
    </row>
    <row r="128" spans="1:27">
      <c r="A128" s="12">
        <v>110</v>
      </c>
      <c r="B128" s="20">
        <f t="shared" ca="1" si="9"/>
        <v>0.81460515708106818</v>
      </c>
      <c r="C128" s="22">
        <f t="shared" ca="1" si="10"/>
        <v>225.27478131056677</v>
      </c>
      <c r="D128" s="14">
        <f t="shared" ca="1" si="6"/>
        <v>1500</v>
      </c>
      <c r="E128" s="14">
        <f t="shared" si="7"/>
        <v>1125</v>
      </c>
      <c r="F128" s="14">
        <f t="shared" ca="1" si="8"/>
        <v>0</v>
      </c>
      <c r="G128" s="21">
        <f t="shared" ca="1" si="11"/>
        <v>375</v>
      </c>
      <c r="AA128" s="13"/>
    </row>
    <row r="129" spans="1:27">
      <c r="A129" s="12">
        <v>111</v>
      </c>
      <c r="B129" s="20">
        <f t="shared" ca="1" si="9"/>
        <v>9.2848984363287368E-2</v>
      </c>
      <c r="C129" s="22">
        <f t="shared" ca="1" si="10"/>
        <v>125.4464011616559</v>
      </c>
      <c r="D129" s="14">
        <f t="shared" ca="1" si="6"/>
        <v>1254.464011616559</v>
      </c>
      <c r="E129" s="14">
        <f t="shared" si="7"/>
        <v>1125</v>
      </c>
      <c r="F129" s="14">
        <f t="shared" ca="1" si="8"/>
        <v>61.383997095860252</v>
      </c>
      <c r="G129" s="21">
        <f t="shared" ca="1" si="11"/>
        <v>190.84800871241919</v>
      </c>
      <c r="AA129" s="13"/>
    </row>
    <row r="130" spans="1:27">
      <c r="A130" s="12">
        <v>112</v>
      </c>
      <c r="B130" s="20">
        <f t="shared" ca="1" si="9"/>
        <v>0.41387921239801917</v>
      </c>
      <c r="C130" s="22">
        <f t="shared" ca="1" si="10"/>
        <v>175.20901873062706</v>
      </c>
      <c r="D130" s="14">
        <f t="shared" ca="1" si="6"/>
        <v>1500</v>
      </c>
      <c r="E130" s="14">
        <f t="shared" si="7"/>
        <v>1125</v>
      </c>
      <c r="F130" s="14">
        <f t="shared" ca="1" si="8"/>
        <v>0</v>
      </c>
      <c r="G130" s="21">
        <f t="shared" ca="1" si="11"/>
        <v>375</v>
      </c>
      <c r="AA130" s="13"/>
    </row>
    <row r="131" spans="1:27">
      <c r="A131" s="12">
        <v>113</v>
      </c>
      <c r="B131" s="20">
        <f t="shared" ca="1" si="9"/>
        <v>0.50163952577519744</v>
      </c>
      <c r="C131" s="22">
        <f t="shared" ca="1" si="10"/>
        <v>185.1849361955104</v>
      </c>
      <c r="D131" s="14">
        <f t="shared" ca="1" si="6"/>
        <v>1500</v>
      </c>
      <c r="E131" s="14">
        <f t="shared" si="7"/>
        <v>1125</v>
      </c>
      <c r="F131" s="14">
        <f t="shared" ca="1" si="8"/>
        <v>0</v>
      </c>
      <c r="G131" s="21">
        <f t="shared" ca="1" si="11"/>
        <v>375</v>
      </c>
      <c r="AA131" s="13"/>
    </row>
    <row r="132" spans="1:27">
      <c r="A132" s="12">
        <v>114</v>
      </c>
      <c r="B132" s="20">
        <f t="shared" ca="1" si="9"/>
        <v>9.5020422609185529E-3</v>
      </c>
      <c r="C132" s="22">
        <f t="shared" ca="1" si="10"/>
        <v>79.45471219794635</v>
      </c>
      <c r="D132" s="14">
        <f t="shared" ca="1" si="6"/>
        <v>794.54712197946355</v>
      </c>
      <c r="E132" s="14">
        <f t="shared" si="7"/>
        <v>1125</v>
      </c>
      <c r="F132" s="14">
        <f t="shared" ca="1" si="8"/>
        <v>176.36321950513411</v>
      </c>
      <c r="G132" s="21">
        <f t="shared" ca="1" si="11"/>
        <v>-154.08965851540233</v>
      </c>
      <c r="AA132" s="13"/>
    </row>
    <row r="133" spans="1:27">
      <c r="A133" s="12">
        <v>115</v>
      </c>
      <c r="B133" s="20">
        <f t="shared" ca="1" si="9"/>
        <v>0.87359234540068254</v>
      </c>
      <c r="C133" s="22">
        <f t="shared" ca="1" si="10"/>
        <v>236.45920757141215</v>
      </c>
      <c r="D133" s="14">
        <f t="shared" ca="1" si="6"/>
        <v>1500</v>
      </c>
      <c r="E133" s="14">
        <f t="shared" si="7"/>
        <v>1125</v>
      </c>
      <c r="F133" s="14">
        <f t="shared" ca="1" si="8"/>
        <v>0</v>
      </c>
      <c r="G133" s="21">
        <f t="shared" ca="1" si="11"/>
        <v>375</v>
      </c>
      <c r="AA133" s="13"/>
    </row>
    <row r="134" spans="1:27">
      <c r="A134" s="12">
        <v>116</v>
      </c>
      <c r="B134" s="20">
        <f t="shared" ca="1" si="9"/>
        <v>0.80307318570415043</v>
      </c>
      <c r="C134" s="22">
        <f t="shared" ca="1" si="10"/>
        <v>223.3692335775747</v>
      </c>
      <c r="D134" s="14">
        <f t="shared" ca="1" si="6"/>
        <v>1500</v>
      </c>
      <c r="E134" s="14">
        <f t="shared" si="7"/>
        <v>1125</v>
      </c>
      <c r="F134" s="14">
        <f t="shared" ca="1" si="8"/>
        <v>0</v>
      </c>
      <c r="G134" s="21">
        <f t="shared" ca="1" si="11"/>
        <v>375</v>
      </c>
      <c r="AA134" s="13"/>
    </row>
    <row r="135" spans="1:27">
      <c r="A135" s="12">
        <v>117</v>
      </c>
      <c r="B135" s="20">
        <f t="shared" ca="1" si="9"/>
        <v>0.84744019390537917</v>
      </c>
      <c r="C135" s="22">
        <f t="shared" ca="1" si="10"/>
        <v>231.14823599511527</v>
      </c>
      <c r="D135" s="14">
        <f t="shared" ca="1" si="6"/>
        <v>1500</v>
      </c>
      <c r="E135" s="14">
        <f t="shared" si="7"/>
        <v>1125</v>
      </c>
      <c r="F135" s="14">
        <f t="shared" ca="1" si="8"/>
        <v>0</v>
      </c>
      <c r="G135" s="21">
        <f t="shared" ca="1" si="11"/>
        <v>375</v>
      </c>
      <c r="AA135" s="13"/>
    </row>
    <row r="136" spans="1:27">
      <c r="A136" s="12">
        <v>118</v>
      </c>
      <c r="B136" s="20">
        <f t="shared" ca="1" si="9"/>
        <v>0.34935393582221264</v>
      </c>
      <c r="C136" s="22">
        <f t="shared" ca="1" si="10"/>
        <v>167.58206185420607</v>
      </c>
      <c r="D136" s="14">
        <f t="shared" ca="1" si="6"/>
        <v>1500</v>
      </c>
      <c r="E136" s="14">
        <f t="shared" si="7"/>
        <v>1125</v>
      </c>
      <c r="F136" s="14">
        <f t="shared" ca="1" si="8"/>
        <v>0</v>
      </c>
      <c r="G136" s="21">
        <f t="shared" ca="1" si="11"/>
        <v>375</v>
      </c>
      <c r="AA136" s="13"/>
    </row>
    <row r="137" spans="1:27">
      <c r="A137" s="12">
        <v>119</v>
      </c>
      <c r="B137" s="20">
        <f t="shared" ca="1" si="9"/>
        <v>0.49591081940256565</v>
      </c>
      <c r="C137" s="22">
        <f t="shared" ca="1" si="10"/>
        <v>184.53873941613955</v>
      </c>
      <c r="D137" s="14">
        <f t="shared" ca="1" si="6"/>
        <v>1500</v>
      </c>
      <c r="E137" s="14">
        <f t="shared" si="7"/>
        <v>1125</v>
      </c>
      <c r="F137" s="14">
        <f t="shared" ca="1" si="8"/>
        <v>0</v>
      </c>
      <c r="G137" s="21">
        <f t="shared" ca="1" si="11"/>
        <v>375</v>
      </c>
      <c r="AA137" s="13"/>
    </row>
    <row r="138" spans="1:27">
      <c r="A138" s="12">
        <v>120</v>
      </c>
      <c r="B138" s="20">
        <f t="shared" ca="1" si="9"/>
        <v>0.31302618201065868</v>
      </c>
      <c r="C138" s="22">
        <f t="shared" ca="1" si="10"/>
        <v>163.07192019476602</v>
      </c>
      <c r="D138" s="14">
        <f t="shared" ca="1" si="6"/>
        <v>1500</v>
      </c>
      <c r="E138" s="14">
        <f t="shared" si="7"/>
        <v>1125</v>
      </c>
      <c r="F138" s="14">
        <f t="shared" ca="1" si="8"/>
        <v>0</v>
      </c>
      <c r="G138" s="21">
        <f t="shared" ca="1" si="11"/>
        <v>375</v>
      </c>
      <c r="AA138" s="13"/>
    </row>
    <row r="139" spans="1:27">
      <c r="A139" s="12">
        <v>121</v>
      </c>
      <c r="B139" s="20">
        <f t="shared" ca="1" si="9"/>
        <v>4.0544473514055657E-2</v>
      </c>
      <c r="C139" s="22">
        <f t="shared" ca="1" si="10"/>
        <v>106.50189205552172</v>
      </c>
      <c r="D139" s="14">
        <f t="shared" ca="1" si="6"/>
        <v>1065.0189205552172</v>
      </c>
      <c r="E139" s="14">
        <f t="shared" si="7"/>
        <v>1125</v>
      </c>
      <c r="F139" s="14">
        <f t="shared" ca="1" si="8"/>
        <v>108.74526986119569</v>
      </c>
      <c r="G139" s="21">
        <f t="shared" ca="1" si="11"/>
        <v>48.76419041641293</v>
      </c>
      <c r="AA139" s="13"/>
    </row>
    <row r="140" spans="1:27">
      <c r="A140" s="12">
        <v>122</v>
      </c>
      <c r="B140" s="20">
        <f t="shared" ca="1" si="9"/>
        <v>0.37073104307774518</v>
      </c>
      <c r="C140" s="22">
        <f t="shared" ca="1" si="10"/>
        <v>170.15369976009652</v>
      </c>
      <c r="D140" s="14">
        <f t="shared" ca="1" si="6"/>
        <v>1500</v>
      </c>
      <c r="E140" s="14">
        <f t="shared" si="7"/>
        <v>1125</v>
      </c>
      <c r="F140" s="14">
        <f t="shared" ca="1" si="8"/>
        <v>0</v>
      </c>
      <c r="G140" s="21">
        <f t="shared" ca="1" si="11"/>
        <v>375</v>
      </c>
      <c r="AA140" s="13"/>
    </row>
    <row r="141" spans="1:27">
      <c r="A141" s="12">
        <v>123</v>
      </c>
      <c r="B141" s="20">
        <f t="shared" ca="1" si="9"/>
        <v>0.25812848677464095</v>
      </c>
      <c r="C141" s="22">
        <f t="shared" ca="1" si="10"/>
        <v>155.78933250182052</v>
      </c>
      <c r="D141" s="14">
        <f t="shared" ca="1" si="6"/>
        <v>1500</v>
      </c>
      <c r="E141" s="14">
        <f t="shared" si="7"/>
        <v>1125</v>
      </c>
      <c r="F141" s="14">
        <f t="shared" ca="1" si="8"/>
        <v>0</v>
      </c>
      <c r="G141" s="21">
        <f t="shared" ca="1" si="11"/>
        <v>375</v>
      </c>
      <c r="AA141" s="13"/>
    </row>
    <row r="142" spans="1:27">
      <c r="A142" s="12">
        <v>124</v>
      </c>
      <c r="B142" s="20">
        <f t="shared" ca="1" si="9"/>
        <v>0.58180797213034952</v>
      </c>
      <c r="C142" s="22">
        <f t="shared" ca="1" si="10"/>
        <v>194.29343963766127</v>
      </c>
      <c r="D142" s="14">
        <f t="shared" ca="1" si="6"/>
        <v>1500</v>
      </c>
      <c r="E142" s="14">
        <f t="shared" si="7"/>
        <v>1125</v>
      </c>
      <c r="F142" s="14">
        <f t="shared" ca="1" si="8"/>
        <v>0</v>
      </c>
      <c r="G142" s="21">
        <f t="shared" ca="1" si="11"/>
        <v>375</v>
      </c>
      <c r="AA142" s="13"/>
    </row>
    <row r="143" spans="1:27">
      <c r="A143" s="12">
        <v>125</v>
      </c>
      <c r="B143" s="20">
        <f t="shared" ca="1" si="9"/>
        <v>0.64645315083536081</v>
      </c>
      <c r="C143" s="22">
        <f t="shared" ca="1" si="10"/>
        <v>201.90929860526541</v>
      </c>
      <c r="D143" s="14">
        <f t="shared" ca="1" si="6"/>
        <v>1500</v>
      </c>
      <c r="E143" s="14">
        <f t="shared" si="7"/>
        <v>1125</v>
      </c>
      <c r="F143" s="14">
        <f t="shared" ca="1" si="8"/>
        <v>0</v>
      </c>
      <c r="G143" s="21">
        <f t="shared" ca="1" si="11"/>
        <v>375</v>
      </c>
      <c r="AA143" s="13"/>
    </row>
    <row r="144" spans="1:27">
      <c r="A144" s="12">
        <v>126</v>
      </c>
      <c r="B144" s="20">
        <f t="shared" ca="1" si="9"/>
        <v>0.84122612811014918</v>
      </c>
      <c r="C144" s="22">
        <f t="shared" ca="1" si="10"/>
        <v>229.9779456773563</v>
      </c>
      <c r="D144" s="14">
        <f t="shared" ca="1" si="6"/>
        <v>1500</v>
      </c>
      <c r="E144" s="14">
        <f t="shared" si="7"/>
        <v>1125</v>
      </c>
      <c r="F144" s="14">
        <f t="shared" ca="1" si="8"/>
        <v>0</v>
      </c>
      <c r="G144" s="21">
        <f t="shared" ca="1" si="11"/>
        <v>375</v>
      </c>
      <c r="AA144" s="13"/>
    </row>
    <row r="145" spans="1:27">
      <c r="A145" s="12">
        <v>127</v>
      </c>
      <c r="B145" s="20">
        <f t="shared" ca="1" si="9"/>
        <v>0.42710396547720686</v>
      </c>
      <c r="C145" s="22">
        <f t="shared" ca="1" si="10"/>
        <v>176.73115527740194</v>
      </c>
      <c r="D145" s="14">
        <f t="shared" ca="1" si="6"/>
        <v>1500</v>
      </c>
      <c r="E145" s="14">
        <f t="shared" si="7"/>
        <v>1125</v>
      </c>
      <c r="F145" s="14">
        <f t="shared" ca="1" si="8"/>
        <v>0</v>
      </c>
      <c r="G145" s="21">
        <f t="shared" ca="1" si="11"/>
        <v>375</v>
      </c>
      <c r="AA145" s="13"/>
    </row>
    <row r="146" spans="1:27">
      <c r="A146" s="12">
        <v>128</v>
      </c>
      <c r="B146" s="20">
        <f t="shared" ca="1" si="9"/>
        <v>0.59396463510486952</v>
      </c>
      <c r="C146" s="22">
        <f t="shared" ca="1" si="10"/>
        <v>195.6989977945243</v>
      </c>
      <c r="D146" s="14">
        <f t="shared" ca="1" si="6"/>
        <v>1500</v>
      </c>
      <c r="E146" s="14">
        <f t="shared" si="7"/>
        <v>1125</v>
      </c>
      <c r="F146" s="14">
        <f t="shared" ca="1" si="8"/>
        <v>0</v>
      </c>
      <c r="G146" s="21">
        <f t="shared" ca="1" si="11"/>
        <v>375</v>
      </c>
      <c r="AA146" s="13"/>
    </row>
    <row r="147" spans="1:27">
      <c r="A147" s="12">
        <v>129</v>
      </c>
      <c r="B147" s="20">
        <f t="shared" ca="1" si="9"/>
        <v>0.89700881437977609</v>
      </c>
      <c r="C147" s="22">
        <f t="shared" ca="1" si="10"/>
        <v>241.9110631551776</v>
      </c>
      <c r="D147" s="14">
        <f t="shared" ref="D147:D210" ca="1" si="12">Unit_price*MIN(C147,Order_quantity)</f>
        <v>1500</v>
      </c>
      <c r="E147" s="14">
        <f t="shared" ref="E147:E210" si="13">Unit_cost*Order_quantity</f>
        <v>1125</v>
      </c>
      <c r="F147" s="14">
        <f t="shared" ref="F147:F210" ca="1" si="14">Unit_refund*MAX(Order_quantity-C147,0)</f>
        <v>0</v>
      </c>
      <c r="G147" s="21">
        <f t="shared" ca="1" si="11"/>
        <v>375</v>
      </c>
      <c r="AA147" s="13"/>
    </row>
    <row r="148" spans="1:27">
      <c r="A148" s="12">
        <v>130</v>
      </c>
      <c r="B148" s="20">
        <f t="shared" ref="B148:B211" ca="1" si="15">RAND()</f>
        <v>0.96812278090307413</v>
      </c>
      <c r="C148" s="22">
        <f t="shared" ref="C148:C211" ca="1" si="16">_xlfn.NORM.INV(B148,185,45)</f>
        <v>268.42519486776308</v>
      </c>
      <c r="D148" s="14">
        <f t="shared" ca="1" si="12"/>
        <v>1500</v>
      </c>
      <c r="E148" s="14">
        <f t="shared" si="13"/>
        <v>1125</v>
      </c>
      <c r="F148" s="14">
        <f t="shared" ca="1" si="14"/>
        <v>0</v>
      </c>
      <c r="G148" s="21">
        <f t="shared" ref="G148:G211" ca="1" si="17">D148+F148-E148</f>
        <v>375</v>
      </c>
      <c r="AA148" s="13"/>
    </row>
    <row r="149" spans="1:27">
      <c r="A149" s="12">
        <v>131</v>
      </c>
      <c r="B149" s="20">
        <f t="shared" ca="1" si="15"/>
        <v>0.58316612755858765</v>
      </c>
      <c r="C149" s="22">
        <f t="shared" ca="1" si="16"/>
        <v>194.44999585750907</v>
      </c>
      <c r="D149" s="14">
        <f t="shared" ca="1" si="12"/>
        <v>1500</v>
      </c>
      <c r="E149" s="14">
        <f t="shared" si="13"/>
        <v>1125</v>
      </c>
      <c r="F149" s="14">
        <f t="shared" ca="1" si="14"/>
        <v>0</v>
      </c>
      <c r="G149" s="21">
        <f t="shared" ca="1" si="17"/>
        <v>375</v>
      </c>
      <c r="AA149" s="13"/>
    </row>
    <row r="150" spans="1:27">
      <c r="A150" s="12">
        <v>132</v>
      </c>
      <c r="B150" s="20">
        <f t="shared" ca="1" si="15"/>
        <v>0.55075602045525307</v>
      </c>
      <c r="C150" s="22">
        <f t="shared" ca="1" si="16"/>
        <v>190.74072474535092</v>
      </c>
      <c r="D150" s="14">
        <f t="shared" ca="1" si="12"/>
        <v>1500</v>
      </c>
      <c r="E150" s="14">
        <f t="shared" si="13"/>
        <v>1125</v>
      </c>
      <c r="F150" s="14">
        <f t="shared" ca="1" si="14"/>
        <v>0</v>
      </c>
      <c r="G150" s="21">
        <f t="shared" ca="1" si="17"/>
        <v>375</v>
      </c>
      <c r="AA150" s="13"/>
    </row>
    <row r="151" spans="1:27">
      <c r="A151" s="12">
        <v>133</v>
      </c>
      <c r="B151" s="20">
        <f t="shared" ca="1" si="15"/>
        <v>0.93634503006837055</v>
      </c>
      <c r="C151" s="22">
        <f t="shared" ca="1" si="16"/>
        <v>253.6158286684423</v>
      </c>
      <c r="D151" s="14">
        <f t="shared" ca="1" si="12"/>
        <v>1500</v>
      </c>
      <c r="E151" s="14">
        <f t="shared" si="13"/>
        <v>1125</v>
      </c>
      <c r="F151" s="14">
        <f t="shared" ca="1" si="14"/>
        <v>0</v>
      </c>
      <c r="G151" s="21">
        <f t="shared" ca="1" si="17"/>
        <v>375</v>
      </c>
      <c r="AA151" s="13"/>
    </row>
    <row r="152" spans="1:27">
      <c r="A152" s="12">
        <v>134</v>
      </c>
      <c r="B152" s="20">
        <f t="shared" ca="1" si="15"/>
        <v>0.6095405033756236</v>
      </c>
      <c r="C152" s="22">
        <f t="shared" ca="1" si="16"/>
        <v>197.51547328735342</v>
      </c>
      <c r="D152" s="14">
        <f t="shared" ca="1" si="12"/>
        <v>1500</v>
      </c>
      <c r="E152" s="14">
        <f t="shared" si="13"/>
        <v>1125</v>
      </c>
      <c r="F152" s="14">
        <f t="shared" ca="1" si="14"/>
        <v>0</v>
      </c>
      <c r="G152" s="21">
        <f t="shared" ca="1" si="17"/>
        <v>375</v>
      </c>
      <c r="AA152" s="13"/>
    </row>
    <row r="153" spans="1:27">
      <c r="A153" s="12">
        <v>135</v>
      </c>
      <c r="B153" s="20">
        <f t="shared" ca="1" si="15"/>
        <v>0.57035107702943855</v>
      </c>
      <c r="C153" s="22">
        <f t="shared" ca="1" si="16"/>
        <v>192.97706223782052</v>
      </c>
      <c r="D153" s="14">
        <f t="shared" ca="1" si="12"/>
        <v>1500</v>
      </c>
      <c r="E153" s="14">
        <f t="shared" si="13"/>
        <v>1125</v>
      </c>
      <c r="F153" s="14">
        <f t="shared" ca="1" si="14"/>
        <v>0</v>
      </c>
      <c r="G153" s="21">
        <f t="shared" ca="1" si="17"/>
        <v>375</v>
      </c>
      <c r="AA153" s="13"/>
    </row>
    <row r="154" spans="1:27">
      <c r="A154" s="12">
        <v>136</v>
      </c>
      <c r="B154" s="20">
        <f t="shared" ca="1" si="15"/>
        <v>0.3909268298107238</v>
      </c>
      <c r="C154" s="22">
        <f t="shared" ca="1" si="16"/>
        <v>172.53931053707007</v>
      </c>
      <c r="D154" s="14">
        <f t="shared" ca="1" si="12"/>
        <v>1500</v>
      </c>
      <c r="E154" s="14">
        <f t="shared" si="13"/>
        <v>1125</v>
      </c>
      <c r="F154" s="14">
        <f t="shared" ca="1" si="14"/>
        <v>0</v>
      </c>
      <c r="G154" s="21">
        <f t="shared" ca="1" si="17"/>
        <v>375</v>
      </c>
      <c r="AA154" s="13"/>
    </row>
    <row r="155" spans="1:27">
      <c r="A155" s="12">
        <v>137</v>
      </c>
      <c r="B155" s="20">
        <f t="shared" ca="1" si="15"/>
        <v>0.15739596789091259</v>
      </c>
      <c r="C155" s="22">
        <f t="shared" ca="1" si="16"/>
        <v>139.76519431534362</v>
      </c>
      <c r="D155" s="14">
        <f t="shared" ca="1" si="12"/>
        <v>1397.6519431534362</v>
      </c>
      <c r="E155" s="14">
        <f t="shared" si="13"/>
        <v>1125</v>
      </c>
      <c r="F155" s="14">
        <f t="shared" ca="1" si="14"/>
        <v>25.587014211640948</v>
      </c>
      <c r="G155" s="21">
        <f t="shared" ca="1" si="17"/>
        <v>298.23895736507711</v>
      </c>
      <c r="AA155" s="13"/>
    </row>
    <row r="156" spans="1:27">
      <c r="A156" s="12">
        <v>138</v>
      </c>
      <c r="B156" s="20">
        <f t="shared" ca="1" si="15"/>
        <v>0.7262005973694412</v>
      </c>
      <c r="C156" s="22">
        <f t="shared" ca="1" si="16"/>
        <v>212.06129658797437</v>
      </c>
      <c r="D156" s="14">
        <f t="shared" ca="1" si="12"/>
        <v>1500</v>
      </c>
      <c r="E156" s="14">
        <f t="shared" si="13"/>
        <v>1125</v>
      </c>
      <c r="F156" s="14">
        <f t="shared" ca="1" si="14"/>
        <v>0</v>
      </c>
      <c r="G156" s="21">
        <f t="shared" ca="1" si="17"/>
        <v>375</v>
      </c>
      <c r="AA156" s="13"/>
    </row>
    <row r="157" spans="1:27">
      <c r="A157" s="12">
        <v>139</v>
      </c>
      <c r="B157" s="20">
        <f t="shared" ca="1" si="15"/>
        <v>0.62432789110697828</v>
      </c>
      <c r="C157" s="22">
        <f t="shared" ca="1" si="16"/>
        <v>199.25903309307159</v>
      </c>
      <c r="D157" s="14">
        <f t="shared" ca="1" si="12"/>
        <v>1500</v>
      </c>
      <c r="E157" s="14">
        <f t="shared" si="13"/>
        <v>1125</v>
      </c>
      <c r="F157" s="14">
        <f t="shared" ca="1" si="14"/>
        <v>0</v>
      </c>
      <c r="G157" s="21">
        <f t="shared" ca="1" si="17"/>
        <v>375</v>
      </c>
      <c r="AA157" s="13"/>
    </row>
    <row r="158" spans="1:27">
      <c r="A158" s="12">
        <v>140</v>
      </c>
      <c r="B158" s="20">
        <f t="shared" ca="1" si="15"/>
        <v>0.17128376231431885</v>
      </c>
      <c r="C158" s="22">
        <f t="shared" ca="1" si="16"/>
        <v>142.29030269410015</v>
      </c>
      <c r="D158" s="14">
        <f t="shared" ca="1" si="12"/>
        <v>1422.9030269410014</v>
      </c>
      <c r="E158" s="14">
        <f t="shared" si="13"/>
        <v>1125</v>
      </c>
      <c r="F158" s="14">
        <f t="shared" ca="1" si="14"/>
        <v>19.274243264749629</v>
      </c>
      <c r="G158" s="21">
        <f t="shared" ca="1" si="17"/>
        <v>317.17727020575103</v>
      </c>
      <c r="AA158" s="13"/>
    </row>
    <row r="159" spans="1:27">
      <c r="A159" s="12">
        <v>141</v>
      </c>
      <c r="B159" s="20">
        <f t="shared" ca="1" si="15"/>
        <v>0.48830612361645764</v>
      </c>
      <c r="C159" s="22">
        <f t="shared" ca="1" si="16"/>
        <v>183.68076200098565</v>
      </c>
      <c r="D159" s="14">
        <f t="shared" ca="1" si="12"/>
        <v>1500</v>
      </c>
      <c r="E159" s="14">
        <f t="shared" si="13"/>
        <v>1125</v>
      </c>
      <c r="F159" s="14">
        <f t="shared" ca="1" si="14"/>
        <v>0</v>
      </c>
      <c r="G159" s="21">
        <f t="shared" ca="1" si="17"/>
        <v>375</v>
      </c>
      <c r="AA159" s="13"/>
    </row>
    <row r="160" spans="1:27">
      <c r="A160" s="12">
        <v>142</v>
      </c>
      <c r="B160" s="20">
        <f t="shared" ca="1" si="15"/>
        <v>8.2953157500729291E-2</v>
      </c>
      <c r="C160" s="22">
        <f t="shared" ca="1" si="16"/>
        <v>122.6534841074189</v>
      </c>
      <c r="D160" s="14">
        <f t="shared" ca="1" si="12"/>
        <v>1226.534841074189</v>
      </c>
      <c r="E160" s="14">
        <f t="shared" si="13"/>
        <v>1125</v>
      </c>
      <c r="F160" s="14">
        <f t="shared" ca="1" si="14"/>
        <v>68.366289731452738</v>
      </c>
      <c r="G160" s="21">
        <f t="shared" ca="1" si="17"/>
        <v>169.90113080564174</v>
      </c>
      <c r="AA160" s="13"/>
    </row>
    <row r="161" spans="1:27">
      <c r="A161" s="12">
        <v>143</v>
      </c>
      <c r="B161" s="20">
        <f t="shared" ca="1" si="15"/>
        <v>0.54861637182049494</v>
      </c>
      <c r="C161" s="22">
        <f t="shared" ca="1" si="16"/>
        <v>190.49748684375044</v>
      </c>
      <c r="D161" s="14">
        <f t="shared" ca="1" si="12"/>
        <v>1500</v>
      </c>
      <c r="E161" s="14">
        <f t="shared" si="13"/>
        <v>1125</v>
      </c>
      <c r="F161" s="14">
        <f t="shared" ca="1" si="14"/>
        <v>0</v>
      </c>
      <c r="G161" s="21">
        <f t="shared" ca="1" si="17"/>
        <v>375</v>
      </c>
      <c r="AA161" s="13"/>
    </row>
    <row r="162" spans="1:27">
      <c r="A162" s="12">
        <v>144</v>
      </c>
      <c r="B162" s="20">
        <f t="shared" ca="1" si="15"/>
        <v>0.2780144159846839</v>
      </c>
      <c r="C162" s="22">
        <f t="shared" ca="1" si="16"/>
        <v>158.50623930747193</v>
      </c>
      <c r="D162" s="14">
        <f t="shared" ca="1" si="12"/>
        <v>1500</v>
      </c>
      <c r="E162" s="14">
        <f t="shared" si="13"/>
        <v>1125</v>
      </c>
      <c r="F162" s="14">
        <f t="shared" ca="1" si="14"/>
        <v>0</v>
      </c>
      <c r="G162" s="21">
        <f t="shared" ca="1" si="17"/>
        <v>375</v>
      </c>
      <c r="AA162" s="13"/>
    </row>
    <row r="163" spans="1:27">
      <c r="A163" s="12">
        <v>145</v>
      </c>
      <c r="B163" s="20">
        <f t="shared" ca="1" si="15"/>
        <v>0.41996963861709413</v>
      </c>
      <c r="C163" s="22">
        <f t="shared" ca="1" si="16"/>
        <v>175.91129818626763</v>
      </c>
      <c r="D163" s="14">
        <f t="shared" ca="1" si="12"/>
        <v>1500</v>
      </c>
      <c r="E163" s="14">
        <f t="shared" si="13"/>
        <v>1125</v>
      </c>
      <c r="F163" s="14">
        <f t="shared" ca="1" si="14"/>
        <v>0</v>
      </c>
      <c r="G163" s="21">
        <f t="shared" ca="1" si="17"/>
        <v>375</v>
      </c>
      <c r="AA163" s="13"/>
    </row>
    <row r="164" spans="1:27">
      <c r="A164" s="12">
        <v>146</v>
      </c>
      <c r="B164" s="20">
        <f t="shared" ca="1" si="15"/>
        <v>0.75660380304832409</v>
      </c>
      <c r="C164" s="22">
        <f t="shared" ca="1" si="16"/>
        <v>216.29388106837814</v>
      </c>
      <c r="D164" s="14">
        <f t="shared" ca="1" si="12"/>
        <v>1500</v>
      </c>
      <c r="E164" s="14">
        <f t="shared" si="13"/>
        <v>1125</v>
      </c>
      <c r="F164" s="14">
        <f t="shared" ca="1" si="14"/>
        <v>0</v>
      </c>
      <c r="G164" s="21">
        <f t="shared" ca="1" si="17"/>
        <v>375</v>
      </c>
      <c r="AA164" s="13"/>
    </row>
    <row r="165" spans="1:27">
      <c r="A165" s="12">
        <v>147</v>
      </c>
      <c r="B165" s="20">
        <f t="shared" ca="1" si="15"/>
        <v>0.17908485316982059</v>
      </c>
      <c r="C165" s="22">
        <f t="shared" ca="1" si="16"/>
        <v>143.65137758868892</v>
      </c>
      <c r="D165" s="14">
        <f t="shared" ca="1" si="12"/>
        <v>1436.5137758868891</v>
      </c>
      <c r="E165" s="14">
        <f t="shared" si="13"/>
        <v>1125</v>
      </c>
      <c r="F165" s="14">
        <f t="shared" ca="1" si="14"/>
        <v>15.871556028277709</v>
      </c>
      <c r="G165" s="21">
        <f t="shared" ca="1" si="17"/>
        <v>327.38533191516672</v>
      </c>
      <c r="AA165" s="13"/>
    </row>
    <row r="166" spans="1:27">
      <c r="A166" s="12">
        <v>148</v>
      </c>
      <c r="B166" s="20">
        <f t="shared" ca="1" si="15"/>
        <v>0.35906831096013658</v>
      </c>
      <c r="C166" s="22">
        <f t="shared" ca="1" si="16"/>
        <v>168.75723777611057</v>
      </c>
      <c r="D166" s="14">
        <f t="shared" ca="1" si="12"/>
        <v>1500</v>
      </c>
      <c r="E166" s="14">
        <f t="shared" si="13"/>
        <v>1125</v>
      </c>
      <c r="F166" s="14">
        <f t="shared" ca="1" si="14"/>
        <v>0</v>
      </c>
      <c r="G166" s="21">
        <f t="shared" ca="1" si="17"/>
        <v>375</v>
      </c>
      <c r="AA166" s="13"/>
    </row>
    <row r="167" spans="1:27">
      <c r="A167" s="12">
        <v>149</v>
      </c>
      <c r="B167" s="20">
        <f t="shared" ca="1" si="15"/>
        <v>0.29888613630886818</v>
      </c>
      <c r="C167" s="22">
        <f t="shared" ca="1" si="16"/>
        <v>161.25769401739109</v>
      </c>
      <c r="D167" s="14">
        <f t="shared" ca="1" si="12"/>
        <v>1500</v>
      </c>
      <c r="E167" s="14">
        <f t="shared" si="13"/>
        <v>1125</v>
      </c>
      <c r="F167" s="14">
        <f t="shared" ca="1" si="14"/>
        <v>0</v>
      </c>
      <c r="G167" s="21">
        <f t="shared" ca="1" si="17"/>
        <v>375</v>
      </c>
      <c r="AA167" s="13"/>
    </row>
    <row r="168" spans="1:27">
      <c r="A168" s="12">
        <v>150</v>
      </c>
      <c r="B168" s="20">
        <f t="shared" ca="1" si="15"/>
        <v>0.860705621194639</v>
      </c>
      <c r="C168" s="22">
        <f t="shared" ca="1" si="16"/>
        <v>233.75727615367245</v>
      </c>
      <c r="D168" s="14">
        <f t="shared" ca="1" si="12"/>
        <v>1500</v>
      </c>
      <c r="E168" s="14">
        <f t="shared" si="13"/>
        <v>1125</v>
      </c>
      <c r="F168" s="14">
        <f t="shared" ca="1" si="14"/>
        <v>0</v>
      </c>
      <c r="G168" s="21">
        <f t="shared" ca="1" si="17"/>
        <v>375</v>
      </c>
      <c r="AA168" s="13"/>
    </row>
    <row r="169" spans="1:27">
      <c r="A169" s="12">
        <v>151</v>
      </c>
      <c r="B169" s="20">
        <f t="shared" ca="1" si="15"/>
        <v>0.9018149084307886</v>
      </c>
      <c r="C169" s="22">
        <f t="shared" ca="1" si="16"/>
        <v>243.13830579029099</v>
      </c>
      <c r="D169" s="14">
        <f t="shared" ca="1" si="12"/>
        <v>1500</v>
      </c>
      <c r="E169" s="14">
        <f t="shared" si="13"/>
        <v>1125</v>
      </c>
      <c r="F169" s="14">
        <f t="shared" ca="1" si="14"/>
        <v>0</v>
      </c>
      <c r="G169" s="21">
        <f t="shared" ca="1" si="17"/>
        <v>375</v>
      </c>
      <c r="AA169" s="13"/>
    </row>
    <row r="170" spans="1:27">
      <c r="A170" s="12">
        <v>152</v>
      </c>
      <c r="B170" s="20">
        <f t="shared" ca="1" si="15"/>
        <v>0.23993410875294929</v>
      </c>
      <c r="C170" s="22">
        <f t="shared" ca="1" si="16"/>
        <v>153.20684596583592</v>
      </c>
      <c r="D170" s="14">
        <f t="shared" ca="1" si="12"/>
        <v>1500</v>
      </c>
      <c r="E170" s="14">
        <f t="shared" si="13"/>
        <v>1125</v>
      </c>
      <c r="F170" s="14">
        <f t="shared" ca="1" si="14"/>
        <v>0</v>
      </c>
      <c r="G170" s="21">
        <f t="shared" ca="1" si="17"/>
        <v>375</v>
      </c>
      <c r="AA170" s="13"/>
    </row>
    <row r="171" spans="1:27">
      <c r="A171" s="12">
        <v>153</v>
      </c>
      <c r="B171" s="20">
        <f t="shared" ca="1" si="15"/>
        <v>7.2553083448112732E-2</v>
      </c>
      <c r="C171" s="22">
        <f t="shared" ca="1" si="16"/>
        <v>119.4333349701454</v>
      </c>
      <c r="D171" s="14">
        <f t="shared" ca="1" si="12"/>
        <v>1194.3333497014539</v>
      </c>
      <c r="E171" s="14">
        <f t="shared" si="13"/>
        <v>1125</v>
      </c>
      <c r="F171" s="14">
        <f t="shared" ca="1" si="14"/>
        <v>76.416662574636518</v>
      </c>
      <c r="G171" s="21">
        <f t="shared" ca="1" si="17"/>
        <v>145.7500122760905</v>
      </c>
      <c r="AA171" s="13"/>
    </row>
    <row r="172" spans="1:27">
      <c r="A172" s="12">
        <v>154</v>
      </c>
      <c r="B172" s="20">
        <f t="shared" ca="1" si="15"/>
        <v>0.38046665407542501</v>
      </c>
      <c r="C172" s="22">
        <f t="shared" ca="1" si="16"/>
        <v>171.30850624050669</v>
      </c>
      <c r="D172" s="14">
        <f t="shared" ca="1" si="12"/>
        <v>1500</v>
      </c>
      <c r="E172" s="14">
        <f t="shared" si="13"/>
        <v>1125</v>
      </c>
      <c r="F172" s="14">
        <f t="shared" ca="1" si="14"/>
        <v>0</v>
      </c>
      <c r="G172" s="21">
        <f t="shared" ca="1" si="17"/>
        <v>375</v>
      </c>
      <c r="AA172" s="13"/>
    </row>
    <row r="173" spans="1:27">
      <c r="A173" s="12">
        <v>155</v>
      </c>
      <c r="B173" s="20">
        <f t="shared" ca="1" si="15"/>
        <v>0.28734735441461068</v>
      </c>
      <c r="C173" s="22">
        <f t="shared" ca="1" si="16"/>
        <v>159.74821195808067</v>
      </c>
      <c r="D173" s="14">
        <f t="shared" ca="1" si="12"/>
        <v>1500</v>
      </c>
      <c r="E173" s="14">
        <f t="shared" si="13"/>
        <v>1125</v>
      </c>
      <c r="F173" s="14">
        <f t="shared" ca="1" si="14"/>
        <v>0</v>
      </c>
      <c r="G173" s="21">
        <f t="shared" ca="1" si="17"/>
        <v>375</v>
      </c>
      <c r="AA173" s="13"/>
    </row>
    <row r="174" spans="1:27">
      <c r="A174" s="12">
        <v>156</v>
      </c>
      <c r="B174" s="20">
        <f t="shared" ca="1" si="15"/>
        <v>0.84607039276755025</v>
      </c>
      <c r="C174" s="22">
        <f t="shared" ca="1" si="16"/>
        <v>230.88759532353356</v>
      </c>
      <c r="D174" s="14">
        <f t="shared" ca="1" si="12"/>
        <v>1500</v>
      </c>
      <c r="E174" s="14">
        <f t="shared" si="13"/>
        <v>1125</v>
      </c>
      <c r="F174" s="14">
        <f t="shared" ca="1" si="14"/>
        <v>0</v>
      </c>
      <c r="G174" s="21">
        <f t="shared" ca="1" si="17"/>
        <v>375</v>
      </c>
      <c r="AA174" s="13"/>
    </row>
    <row r="175" spans="1:27">
      <c r="A175" s="12">
        <v>157</v>
      </c>
      <c r="B175" s="20">
        <f t="shared" ca="1" si="15"/>
        <v>0.31341959288172039</v>
      </c>
      <c r="C175" s="22">
        <f t="shared" ca="1" si="16"/>
        <v>163.1218768677162</v>
      </c>
      <c r="D175" s="14">
        <f t="shared" ca="1" si="12"/>
        <v>1500</v>
      </c>
      <c r="E175" s="14">
        <f t="shared" si="13"/>
        <v>1125</v>
      </c>
      <c r="F175" s="14">
        <f t="shared" ca="1" si="14"/>
        <v>0</v>
      </c>
      <c r="G175" s="21">
        <f t="shared" ca="1" si="17"/>
        <v>375</v>
      </c>
      <c r="AA175" s="13"/>
    </row>
    <row r="176" spans="1:27">
      <c r="A176" s="12">
        <v>158</v>
      </c>
      <c r="B176" s="20">
        <f t="shared" ca="1" si="15"/>
        <v>3.9619652414663031E-2</v>
      </c>
      <c r="C176" s="22">
        <f t="shared" ca="1" si="16"/>
        <v>106.01973704637652</v>
      </c>
      <c r="D176" s="14">
        <f t="shared" ca="1" si="12"/>
        <v>1060.1973704637653</v>
      </c>
      <c r="E176" s="14">
        <f t="shared" si="13"/>
        <v>1125</v>
      </c>
      <c r="F176" s="14">
        <f t="shared" ca="1" si="14"/>
        <v>109.9506573840587</v>
      </c>
      <c r="G176" s="21">
        <f t="shared" ca="1" si="17"/>
        <v>45.148027847824096</v>
      </c>
      <c r="AA176" s="13"/>
    </row>
    <row r="177" spans="1:27">
      <c r="A177" s="12">
        <v>159</v>
      </c>
      <c r="B177" s="20">
        <f t="shared" ca="1" si="15"/>
        <v>0.11915807322396665</v>
      </c>
      <c r="C177" s="22">
        <f t="shared" ca="1" si="16"/>
        <v>131.93572875136618</v>
      </c>
      <c r="D177" s="14">
        <f t="shared" ca="1" si="12"/>
        <v>1319.357287513662</v>
      </c>
      <c r="E177" s="14">
        <f t="shared" si="13"/>
        <v>1125</v>
      </c>
      <c r="F177" s="14">
        <f t="shared" ca="1" si="14"/>
        <v>45.160678121584539</v>
      </c>
      <c r="G177" s="21">
        <f t="shared" ca="1" si="17"/>
        <v>239.51796563524658</v>
      </c>
      <c r="AA177" s="13"/>
    </row>
    <row r="178" spans="1:27">
      <c r="A178" s="12">
        <v>160</v>
      </c>
      <c r="B178" s="20">
        <f t="shared" ca="1" si="15"/>
        <v>0.12025307322385581</v>
      </c>
      <c r="C178" s="22">
        <f t="shared" ca="1" si="16"/>
        <v>132.18248205289103</v>
      </c>
      <c r="D178" s="14">
        <f t="shared" ca="1" si="12"/>
        <v>1321.8248205289103</v>
      </c>
      <c r="E178" s="14">
        <f t="shared" si="13"/>
        <v>1125</v>
      </c>
      <c r="F178" s="14">
        <f t="shared" ca="1" si="14"/>
        <v>44.543794867772419</v>
      </c>
      <c r="G178" s="21">
        <f t="shared" ca="1" si="17"/>
        <v>241.3686153966828</v>
      </c>
      <c r="AA178" s="13"/>
    </row>
    <row r="179" spans="1:27">
      <c r="A179" s="12">
        <v>161</v>
      </c>
      <c r="B179" s="20">
        <f t="shared" ca="1" si="15"/>
        <v>0.60876383555492364</v>
      </c>
      <c r="C179" s="22">
        <f t="shared" ca="1" si="16"/>
        <v>197.42443741284572</v>
      </c>
      <c r="D179" s="14">
        <f t="shared" ca="1" si="12"/>
        <v>1500</v>
      </c>
      <c r="E179" s="14">
        <f t="shared" si="13"/>
        <v>1125</v>
      </c>
      <c r="F179" s="14">
        <f t="shared" ca="1" si="14"/>
        <v>0</v>
      </c>
      <c r="G179" s="21">
        <f t="shared" ca="1" si="17"/>
        <v>375</v>
      </c>
      <c r="AA179" s="13"/>
    </row>
    <row r="180" spans="1:27">
      <c r="A180" s="12">
        <v>162</v>
      </c>
      <c r="B180" s="20">
        <f t="shared" ca="1" si="15"/>
        <v>0.68873990771263283</v>
      </c>
      <c r="C180" s="22">
        <f t="shared" ca="1" si="16"/>
        <v>207.15267844386378</v>
      </c>
      <c r="D180" s="14">
        <f t="shared" ca="1" si="12"/>
        <v>1500</v>
      </c>
      <c r="E180" s="14">
        <f t="shared" si="13"/>
        <v>1125</v>
      </c>
      <c r="F180" s="14">
        <f t="shared" ca="1" si="14"/>
        <v>0</v>
      </c>
      <c r="G180" s="21">
        <f t="shared" ca="1" si="17"/>
        <v>375</v>
      </c>
      <c r="AA180" s="13"/>
    </row>
    <row r="181" spans="1:27">
      <c r="A181" s="12">
        <v>163</v>
      </c>
      <c r="B181" s="20">
        <f t="shared" ca="1" si="15"/>
        <v>0.88842036456962492</v>
      </c>
      <c r="C181" s="22">
        <f t="shared" ca="1" si="16"/>
        <v>239.81766262482827</v>
      </c>
      <c r="D181" s="14">
        <f t="shared" ca="1" si="12"/>
        <v>1500</v>
      </c>
      <c r="E181" s="14">
        <f t="shared" si="13"/>
        <v>1125</v>
      </c>
      <c r="F181" s="14">
        <f t="shared" ca="1" si="14"/>
        <v>0</v>
      </c>
      <c r="G181" s="21">
        <f t="shared" ca="1" si="17"/>
        <v>375</v>
      </c>
      <c r="AA181" s="13"/>
    </row>
    <row r="182" spans="1:27">
      <c r="A182" s="12">
        <v>164</v>
      </c>
      <c r="B182" s="20">
        <f t="shared" ca="1" si="15"/>
        <v>0.33475630632359143</v>
      </c>
      <c r="C182" s="22">
        <f t="shared" ca="1" si="16"/>
        <v>165.79323434107653</v>
      </c>
      <c r="D182" s="14">
        <f t="shared" ca="1" si="12"/>
        <v>1500</v>
      </c>
      <c r="E182" s="14">
        <f t="shared" si="13"/>
        <v>1125</v>
      </c>
      <c r="F182" s="14">
        <f t="shared" ca="1" si="14"/>
        <v>0</v>
      </c>
      <c r="G182" s="21">
        <f t="shared" ca="1" si="17"/>
        <v>375</v>
      </c>
      <c r="AA182" s="13"/>
    </row>
    <row r="183" spans="1:27">
      <c r="A183" s="12">
        <v>165</v>
      </c>
      <c r="B183" s="20">
        <f t="shared" ca="1" si="15"/>
        <v>0.4654832440444161</v>
      </c>
      <c r="C183" s="22">
        <f t="shared" ca="1" si="16"/>
        <v>181.10169920099992</v>
      </c>
      <c r="D183" s="14">
        <f t="shared" ca="1" si="12"/>
        <v>1500</v>
      </c>
      <c r="E183" s="14">
        <f t="shared" si="13"/>
        <v>1125</v>
      </c>
      <c r="F183" s="14">
        <f t="shared" ca="1" si="14"/>
        <v>0</v>
      </c>
      <c r="G183" s="21">
        <f t="shared" ca="1" si="17"/>
        <v>375</v>
      </c>
      <c r="AA183" s="13"/>
    </row>
    <row r="184" spans="1:27">
      <c r="A184" s="12">
        <v>166</v>
      </c>
      <c r="B184" s="20">
        <f t="shared" ca="1" si="15"/>
        <v>0.46658659851314055</v>
      </c>
      <c r="C184" s="22">
        <f t="shared" ca="1" si="16"/>
        <v>181.22660869339381</v>
      </c>
      <c r="D184" s="14">
        <f t="shared" ca="1" si="12"/>
        <v>1500</v>
      </c>
      <c r="E184" s="14">
        <f t="shared" si="13"/>
        <v>1125</v>
      </c>
      <c r="F184" s="14">
        <f t="shared" ca="1" si="14"/>
        <v>0</v>
      </c>
      <c r="G184" s="21">
        <f t="shared" ca="1" si="17"/>
        <v>375</v>
      </c>
      <c r="AA184" s="13"/>
    </row>
    <row r="185" spans="1:27">
      <c r="A185" s="12">
        <v>167</v>
      </c>
      <c r="B185" s="20">
        <f t="shared" ca="1" si="15"/>
        <v>0.37749788772749859</v>
      </c>
      <c r="C185" s="22">
        <f t="shared" ca="1" si="16"/>
        <v>170.95735035998015</v>
      </c>
      <c r="D185" s="14">
        <f t="shared" ca="1" si="12"/>
        <v>1500</v>
      </c>
      <c r="E185" s="14">
        <f t="shared" si="13"/>
        <v>1125</v>
      </c>
      <c r="F185" s="14">
        <f t="shared" ca="1" si="14"/>
        <v>0</v>
      </c>
      <c r="G185" s="21">
        <f t="shared" ca="1" si="17"/>
        <v>375</v>
      </c>
      <c r="AA185" s="13"/>
    </row>
    <row r="186" spans="1:27">
      <c r="A186" s="12">
        <v>168</v>
      </c>
      <c r="B186" s="20">
        <f t="shared" ca="1" si="15"/>
        <v>0.27841855832818663</v>
      </c>
      <c r="C186" s="22">
        <f t="shared" ca="1" si="16"/>
        <v>158.56043340589849</v>
      </c>
      <c r="D186" s="14">
        <f t="shared" ca="1" si="12"/>
        <v>1500</v>
      </c>
      <c r="E186" s="14">
        <f t="shared" si="13"/>
        <v>1125</v>
      </c>
      <c r="F186" s="14">
        <f t="shared" ca="1" si="14"/>
        <v>0</v>
      </c>
      <c r="G186" s="21">
        <f t="shared" ca="1" si="17"/>
        <v>375</v>
      </c>
      <c r="AA186" s="13"/>
    </row>
    <row r="187" spans="1:27">
      <c r="A187" s="12">
        <v>169</v>
      </c>
      <c r="B187" s="20">
        <f t="shared" ca="1" si="15"/>
        <v>0.53818665787772402</v>
      </c>
      <c r="C187" s="22">
        <f t="shared" ca="1" si="16"/>
        <v>189.31398779069428</v>
      </c>
      <c r="D187" s="14">
        <f t="shared" ca="1" si="12"/>
        <v>1500</v>
      </c>
      <c r="E187" s="14">
        <f t="shared" si="13"/>
        <v>1125</v>
      </c>
      <c r="F187" s="14">
        <f t="shared" ca="1" si="14"/>
        <v>0</v>
      </c>
      <c r="G187" s="21">
        <f t="shared" ca="1" si="17"/>
        <v>375</v>
      </c>
      <c r="AA187" s="13"/>
    </row>
    <row r="188" spans="1:27">
      <c r="A188" s="12">
        <v>170</v>
      </c>
      <c r="B188" s="20">
        <f t="shared" ca="1" si="15"/>
        <v>0.45974252991086684</v>
      </c>
      <c r="C188" s="22">
        <f t="shared" ca="1" si="16"/>
        <v>180.45129259964074</v>
      </c>
      <c r="D188" s="14">
        <f t="shared" ca="1" si="12"/>
        <v>1500</v>
      </c>
      <c r="E188" s="14">
        <f t="shared" si="13"/>
        <v>1125</v>
      </c>
      <c r="F188" s="14">
        <f t="shared" ca="1" si="14"/>
        <v>0</v>
      </c>
      <c r="G188" s="21">
        <f t="shared" ca="1" si="17"/>
        <v>375</v>
      </c>
      <c r="AA188" s="13"/>
    </row>
    <row r="189" spans="1:27">
      <c r="A189" s="12">
        <v>171</v>
      </c>
      <c r="B189" s="20">
        <f t="shared" ca="1" si="15"/>
        <v>0.55135776426484817</v>
      </c>
      <c r="C189" s="22">
        <f t="shared" ca="1" si="16"/>
        <v>190.80916164777554</v>
      </c>
      <c r="D189" s="14">
        <f t="shared" ca="1" si="12"/>
        <v>1500</v>
      </c>
      <c r="E189" s="14">
        <f t="shared" si="13"/>
        <v>1125</v>
      </c>
      <c r="F189" s="14">
        <f t="shared" ca="1" si="14"/>
        <v>0</v>
      </c>
      <c r="G189" s="21">
        <f t="shared" ca="1" si="17"/>
        <v>375</v>
      </c>
      <c r="AA189" s="13"/>
    </row>
    <row r="190" spans="1:27">
      <c r="A190" s="12">
        <v>172</v>
      </c>
      <c r="B190" s="20">
        <f t="shared" ca="1" si="15"/>
        <v>0.19364300069097229</v>
      </c>
      <c r="C190" s="22">
        <f t="shared" ca="1" si="16"/>
        <v>146.09526438683949</v>
      </c>
      <c r="D190" s="14">
        <f t="shared" ca="1" si="12"/>
        <v>1460.9526438683949</v>
      </c>
      <c r="E190" s="14">
        <f t="shared" si="13"/>
        <v>1125</v>
      </c>
      <c r="F190" s="14">
        <f t="shared" ca="1" si="14"/>
        <v>9.7618390329012783</v>
      </c>
      <c r="G190" s="21">
        <f t="shared" ca="1" si="17"/>
        <v>345.71448290129615</v>
      </c>
      <c r="AA190" s="13"/>
    </row>
    <row r="191" spans="1:27">
      <c r="A191" s="12">
        <v>173</v>
      </c>
      <c r="B191" s="20">
        <f t="shared" ca="1" si="15"/>
        <v>0.64825880067450858</v>
      </c>
      <c r="C191" s="22">
        <f t="shared" ca="1" si="16"/>
        <v>202.12807220231105</v>
      </c>
      <c r="D191" s="14">
        <f t="shared" ca="1" si="12"/>
        <v>1500</v>
      </c>
      <c r="E191" s="14">
        <f t="shared" si="13"/>
        <v>1125</v>
      </c>
      <c r="F191" s="14">
        <f t="shared" ca="1" si="14"/>
        <v>0</v>
      </c>
      <c r="G191" s="21">
        <f t="shared" ca="1" si="17"/>
        <v>375</v>
      </c>
      <c r="AA191" s="13"/>
    </row>
    <row r="192" spans="1:27">
      <c r="A192" s="12">
        <v>174</v>
      </c>
      <c r="B192" s="20">
        <f t="shared" ca="1" si="15"/>
        <v>0.21405960849138306</v>
      </c>
      <c r="C192" s="22">
        <f t="shared" ca="1" si="16"/>
        <v>149.34136213388615</v>
      </c>
      <c r="D192" s="14">
        <f t="shared" ca="1" si="12"/>
        <v>1493.4136213388615</v>
      </c>
      <c r="E192" s="14">
        <f t="shared" si="13"/>
        <v>1125</v>
      </c>
      <c r="F192" s="14">
        <f t="shared" ca="1" si="14"/>
        <v>1.6465946652846242</v>
      </c>
      <c r="G192" s="21">
        <f t="shared" ca="1" si="17"/>
        <v>370.06021600414624</v>
      </c>
      <c r="AA192" s="13"/>
    </row>
    <row r="193" spans="1:27">
      <c r="A193" s="12">
        <v>175</v>
      </c>
      <c r="B193" s="20">
        <f t="shared" ca="1" si="15"/>
        <v>0.49229347847085114</v>
      </c>
      <c r="C193" s="22">
        <f t="shared" ca="1" si="16"/>
        <v>184.13066361479611</v>
      </c>
      <c r="D193" s="14">
        <f t="shared" ca="1" si="12"/>
        <v>1500</v>
      </c>
      <c r="E193" s="14">
        <f t="shared" si="13"/>
        <v>1125</v>
      </c>
      <c r="F193" s="14">
        <f t="shared" ca="1" si="14"/>
        <v>0</v>
      </c>
      <c r="G193" s="21">
        <f t="shared" ca="1" si="17"/>
        <v>375</v>
      </c>
      <c r="AA193" s="13"/>
    </row>
    <row r="194" spans="1:27">
      <c r="A194" s="12">
        <v>176</v>
      </c>
      <c r="B194" s="20">
        <f t="shared" ca="1" si="15"/>
        <v>0.70651087472990093</v>
      </c>
      <c r="C194" s="22">
        <f t="shared" ca="1" si="16"/>
        <v>209.44490570575607</v>
      </c>
      <c r="D194" s="14">
        <f t="shared" ca="1" si="12"/>
        <v>1500</v>
      </c>
      <c r="E194" s="14">
        <f t="shared" si="13"/>
        <v>1125</v>
      </c>
      <c r="F194" s="14">
        <f t="shared" ca="1" si="14"/>
        <v>0</v>
      </c>
      <c r="G194" s="21">
        <f t="shared" ca="1" si="17"/>
        <v>375</v>
      </c>
      <c r="AA194" s="13"/>
    </row>
    <row r="195" spans="1:27">
      <c r="A195" s="12">
        <v>177</v>
      </c>
      <c r="B195" s="20">
        <f t="shared" ca="1" si="15"/>
        <v>0.44322462647379923</v>
      </c>
      <c r="C195" s="22">
        <f t="shared" ca="1" si="16"/>
        <v>178.57406357882749</v>
      </c>
      <c r="D195" s="14">
        <f t="shared" ca="1" si="12"/>
        <v>1500</v>
      </c>
      <c r="E195" s="14">
        <f t="shared" si="13"/>
        <v>1125</v>
      </c>
      <c r="F195" s="14">
        <f t="shared" ca="1" si="14"/>
        <v>0</v>
      </c>
      <c r="G195" s="21">
        <f t="shared" ca="1" si="17"/>
        <v>375</v>
      </c>
      <c r="AA195" s="13"/>
    </row>
    <row r="196" spans="1:27">
      <c r="A196" s="12">
        <v>178</v>
      </c>
      <c r="B196" s="20">
        <f t="shared" ca="1" si="15"/>
        <v>0.59734572568777311</v>
      </c>
      <c r="C196" s="22">
        <f t="shared" ca="1" si="16"/>
        <v>196.0917241853669</v>
      </c>
      <c r="D196" s="14">
        <f t="shared" ca="1" si="12"/>
        <v>1500</v>
      </c>
      <c r="E196" s="14">
        <f t="shared" si="13"/>
        <v>1125</v>
      </c>
      <c r="F196" s="14">
        <f t="shared" ca="1" si="14"/>
        <v>0</v>
      </c>
      <c r="G196" s="21">
        <f t="shared" ca="1" si="17"/>
        <v>375</v>
      </c>
      <c r="AA196" s="13"/>
    </row>
    <row r="197" spans="1:27">
      <c r="A197" s="12">
        <v>179</v>
      </c>
      <c r="B197" s="20">
        <f t="shared" ca="1" si="15"/>
        <v>0.45160675622792024</v>
      </c>
      <c r="C197" s="22">
        <f t="shared" ca="1" si="16"/>
        <v>179.5278692606181</v>
      </c>
      <c r="D197" s="14">
        <f t="shared" ca="1" si="12"/>
        <v>1500</v>
      </c>
      <c r="E197" s="14">
        <f t="shared" si="13"/>
        <v>1125</v>
      </c>
      <c r="F197" s="14">
        <f t="shared" ca="1" si="14"/>
        <v>0</v>
      </c>
      <c r="G197" s="21">
        <f t="shared" ca="1" si="17"/>
        <v>375</v>
      </c>
      <c r="AA197" s="13"/>
    </row>
    <row r="198" spans="1:27">
      <c r="A198" s="12">
        <v>180</v>
      </c>
      <c r="B198" s="20">
        <f t="shared" ca="1" si="15"/>
        <v>0.4988631242218059</v>
      </c>
      <c r="C198" s="22">
        <f t="shared" ca="1" si="16"/>
        <v>184.87176220276493</v>
      </c>
      <c r="D198" s="14">
        <f t="shared" ca="1" si="12"/>
        <v>1500</v>
      </c>
      <c r="E198" s="14">
        <f t="shared" si="13"/>
        <v>1125</v>
      </c>
      <c r="F198" s="14">
        <f t="shared" ca="1" si="14"/>
        <v>0</v>
      </c>
      <c r="G198" s="21">
        <f t="shared" ca="1" si="17"/>
        <v>375</v>
      </c>
      <c r="AA198" s="13"/>
    </row>
    <row r="199" spans="1:27">
      <c r="A199" s="12">
        <v>181</v>
      </c>
      <c r="B199" s="20">
        <f t="shared" ca="1" si="15"/>
        <v>0.47401080788673733</v>
      </c>
      <c r="C199" s="22">
        <f t="shared" ca="1" si="16"/>
        <v>182.06638741841843</v>
      </c>
      <c r="D199" s="14">
        <f t="shared" ca="1" si="12"/>
        <v>1500</v>
      </c>
      <c r="E199" s="14">
        <f t="shared" si="13"/>
        <v>1125</v>
      </c>
      <c r="F199" s="14">
        <f t="shared" ca="1" si="14"/>
        <v>0</v>
      </c>
      <c r="G199" s="21">
        <f t="shared" ca="1" si="17"/>
        <v>375</v>
      </c>
      <c r="AA199" s="13"/>
    </row>
    <row r="200" spans="1:27">
      <c r="A200" s="12">
        <v>182</v>
      </c>
      <c r="B200" s="20">
        <f t="shared" ca="1" si="15"/>
        <v>0.6533030340775775</v>
      </c>
      <c r="C200" s="22">
        <f t="shared" ca="1" si="16"/>
        <v>202.74140497008551</v>
      </c>
      <c r="D200" s="14">
        <f t="shared" ca="1" si="12"/>
        <v>1500</v>
      </c>
      <c r="E200" s="14">
        <f t="shared" si="13"/>
        <v>1125</v>
      </c>
      <c r="F200" s="14">
        <f t="shared" ca="1" si="14"/>
        <v>0</v>
      </c>
      <c r="G200" s="21">
        <f t="shared" ca="1" si="17"/>
        <v>375</v>
      </c>
      <c r="AA200" s="13"/>
    </row>
    <row r="201" spans="1:27">
      <c r="A201" s="12">
        <v>183</v>
      </c>
      <c r="B201" s="20">
        <f t="shared" ca="1" si="15"/>
        <v>3.7397084138455106E-2</v>
      </c>
      <c r="C201" s="22">
        <f t="shared" ca="1" si="16"/>
        <v>104.82239714799995</v>
      </c>
      <c r="D201" s="14">
        <f t="shared" ca="1" si="12"/>
        <v>1048.2239714799996</v>
      </c>
      <c r="E201" s="14">
        <f t="shared" si="13"/>
        <v>1125</v>
      </c>
      <c r="F201" s="14">
        <f t="shared" ca="1" si="14"/>
        <v>112.94400713000013</v>
      </c>
      <c r="G201" s="21">
        <f t="shared" ca="1" si="17"/>
        <v>36.167978609999636</v>
      </c>
      <c r="AA201" s="13"/>
    </row>
    <row r="202" spans="1:27">
      <c r="A202" s="12">
        <v>184</v>
      </c>
      <c r="B202" s="20">
        <f t="shared" ca="1" si="15"/>
        <v>0.90405566407413507</v>
      </c>
      <c r="C202" s="22">
        <f t="shared" ca="1" si="16"/>
        <v>243.72555187023002</v>
      </c>
      <c r="D202" s="14">
        <f t="shared" ca="1" si="12"/>
        <v>1500</v>
      </c>
      <c r="E202" s="14">
        <f t="shared" si="13"/>
        <v>1125</v>
      </c>
      <c r="F202" s="14">
        <f t="shared" ca="1" si="14"/>
        <v>0</v>
      </c>
      <c r="G202" s="21">
        <f t="shared" ca="1" si="17"/>
        <v>375</v>
      </c>
      <c r="AA202" s="13"/>
    </row>
    <row r="203" spans="1:27">
      <c r="A203" s="12">
        <v>185</v>
      </c>
      <c r="B203" s="20">
        <f t="shared" ca="1" si="15"/>
        <v>0.74249393464190472</v>
      </c>
      <c r="C203" s="22">
        <f t="shared" ca="1" si="16"/>
        <v>214.29739503542652</v>
      </c>
      <c r="D203" s="14">
        <f t="shared" ca="1" si="12"/>
        <v>1500</v>
      </c>
      <c r="E203" s="14">
        <f t="shared" si="13"/>
        <v>1125</v>
      </c>
      <c r="F203" s="14">
        <f t="shared" ca="1" si="14"/>
        <v>0</v>
      </c>
      <c r="G203" s="21">
        <f t="shared" ca="1" si="17"/>
        <v>375</v>
      </c>
      <c r="AA203" s="13"/>
    </row>
    <row r="204" spans="1:27">
      <c r="A204" s="12">
        <v>186</v>
      </c>
      <c r="B204" s="20">
        <f t="shared" ca="1" si="15"/>
        <v>0.41896391222625662</v>
      </c>
      <c r="C204" s="22">
        <f t="shared" ca="1" si="16"/>
        <v>175.7954861798234</v>
      </c>
      <c r="D204" s="14">
        <f t="shared" ca="1" si="12"/>
        <v>1500</v>
      </c>
      <c r="E204" s="14">
        <f t="shared" si="13"/>
        <v>1125</v>
      </c>
      <c r="F204" s="14">
        <f t="shared" ca="1" si="14"/>
        <v>0</v>
      </c>
      <c r="G204" s="21">
        <f t="shared" ca="1" si="17"/>
        <v>375</v>
      </c>
      <c r="AA204" s="13"/>
    </row>
    <row r="205" spans="1:27">
      <c r="A205" s="12">
        <v>187</v>
      </c>
      <c r="B205" s="20">
        <f t="shared" ca="1" si="15"/>
        <v>2.9197410851435679E-2</v>
      </c>
      <c r="C205" s="22">
        <f t="shared" ca="1" si="16"/>
        <v>99.827500720673015</v>
      </c>
      <c r="D205" s="14">
        <f t="shared" ca="1" si="12"/>
        <v>998.27500720673015</v>
      </c>
      <c r="E205" s="14">
        <f t="shared" si="13"/>
        <v>1125</v>
      </c>
      <c r="F205" s="14">
        <f t="shared" ca="1" si="14"/>
        <v>125.43124819831746</v>
      </c>
      <c r="G205" s="21">
        <f t="shared" ca="1" si="17"/>
        <v>-1.2937445949523863</v>
      </c>
      <c r="AA205" s="13"/>
    </row>
    <row r="206" spans="1:27">
      <c r="A206" s="12">
        <v>188</v>
      </c>
      <c r="B206" s="20">
        <f t="shared" ca="1" si="15"/>
        <v>0.81720177216976697</v>
      </c>
      <c r="C206" s="22">
        <f t="shared" ca="1" si="16"/>
        <v>225.71386805412669</v>
      </c>
      <c r="D206" s="14">
        <f t="shared" ca="1" si="12"/>
        <v>1500</v>
      </c>
      <c r="E206" s="14">
        <f t="shared" si="13"/>
        <v>1125</v>
      </c>
      <c r="F206" s="14">
        <f t="shared" ca="1" si="14"/>
        <v>0</v>
      </c>
      <c r="G206" s="21">
        <f t="shared" ca="1" si="17"/>
        <v>375</v>
      </c>
      <c r="AA206" s="13"/>
    </row>
    <row r="207" spans="1:27">
      <c r="A207" s="12">
        <v>189</v>
      </c>
      <c r="B207" s="20">
        <f t="shared" ca="1" si="15"/>
        <v>0.61247223428194097</v>
      </c>
      <c r="C207" s="22">
        <f t="shared" ca="1" si="16"/>
        <v>197.85957688201808</v>
      </c>
      <c r="D207" s="14">
        <f t="shared" ca="1" si="12"/>
        <v>1500</v>
      </c>
      <c r="E207" s="14">
        <f t="shared" si="13"/>
        <v>1125</v>
      </c>
      <c r="F207" s="14">
        <f t="shared" ca="1" si="14"/>
        <v>0</v>
      </c>
      <c r="G207" s="21">
        <f t="shared" ca="1" si="17"/>
        <v>375</v>
      </c>
      <c r="AA207" s="13"/>
    </row>
    <row r="208" spans="1:27">
      <c r="A208" s="12">
        <v>190</v>
      </c>
      <c r="B208" s="20">
        <f t="shared" ca="1" si="15"/>
        <v>2.0099510014199184E-2</v>
      </c>
      <c r="C208" s="22">
        <f t="shared" ca="1" si="16"/>
        <v>92.673589434724249</v>
      </c>
      <c r="D208" s="14">
        <f t="shared" ca="1" si="12"/>
        <v>926.73589434724249</v>
      </c>
      <c r="E208" s="14">
        <f t="shared" si="13"/>
        <v>1125</v>
      </c>
      <c r="F208" s="14">
        <f t="shared" ca="1" si="14"/>
        <v>143.31602641318938</v>
      </c>
      <c r="G208" s="21">
        <f t="shared" ca="1" si="17"/>
        <v>-54.948079239568187</v>
      </c>
      <c r="AA208" s="13"/>
    </row>
    <row r="209" spans="1:27">
      <c r="A209" s="12">
        <v>191</v>
      </c>
      <c r="B209" s="20">
        <f t="shared" ca="1" si="15"/>
        <v>0.85559567276872306</v>
      </c>
      <c r="C209" s="22">
        <f t="shared" ca="1" si="16"/>
        <v>232.73324276700549</v>
      </c>
      <c r="D209" s="14">
        <f t="shared" ca="1" si="12"/>
        <v>1500</v>
      </c>
      <c r="E209" s="14">
        <f t="shared" si="13"/>
        <v>1125</v>
      </c>
      <c r="F209" s="14">
        <f t="shared" ca="1" si="14"/>
        <v>0</v>
      </c>
      <c r="G209" s="21">
        <f t="shared" ca="1" si="17"/>
        <v>375</v>
      </c>
      <c r="AA209" s="13"/>
    </row>
    <row r="210" spans="1:27">
      <c r="A210" s="12">
        <v>192</v>
      </c>
      <c r="B210" s="20">
        <f t="shared" ca="1" si="15"/>
        <v>0.35411405456814682</v>
      </c>
      <c r="C210" s="22">
        <f t="shared" ca="1" si="16"/>
        <v>168.15934168264181</v>
      </c>
      <c r="D210" s="14">
        <f t="shared" ca="1" si="12"/>
        <v>1500</v>
      </c>
      <c r="E210" s="14">
        <f t="shared" si="13"/>
        <v>1125</v>
      </c>
      <c r="F210" s="14">
        <f t="shared" ca="1" si="14"/>
        <v>0</v>
      </c>
      <c r="G210" s="21">
        <f t="shared" ca="1" si="17"/>
        <v>375</v>
      </c>
      <c r="AA210" s="13"/>
    </row>
    <row r="211" spans="1:27">
      <c r="A211" s="12">
        <v>193</v>
      </c>
      <c r="B211" s="20">
        <f t="shared" ca="1" si="15"/>
        <v>0.64526310075686488</v>
      </c>
      <c r="C211" s="22">
        <f t="shared" ca="1" si="16"/>
        <v>201.76532995321909</v>
      </c>
      <c r="D211" s="14">
        <f t="shared" ref="D211:D274" ca="1" si="18">Unit_price*MIN(C211,Order_quantity)</f>
        <v>1500</v>
      </c>
      <c r="E211" s="14">
        <f t="shared" ref="E211:E274" si="19">Unit_cost*Order_quantity</f>
        <v>1125</v>
      </c>
      <c r="F211" s="14">
        <f t="shared" ref="F211:F274" ca="1" si="20">Unit_refund*MAX(Order_quantity-C211,0)</f>
        <v>0</v>
      </c>
      <c r="G211" s="21">
        <f t="shared" ca="1" si="17"/>
        <v>375</v>
      </c>
      <c r="AA211" s="13"/>
    </row>
    <row r="212" spans="1:27">
      <c r="A212" s="12">
        <v>194</v>
      </c>
      <c r="B212" s="20">
        <f t="shared" ref="B212:B275" ca="1" si="21">RAND()</f>
        <v>8.2580561337303071E-2</v>
      </c>
      <c r="C212" s="22">
        <f t="shared" ref="C212:C275" ca="1" si="22">_xlfn.NORM.INV(B212,185,45)</f>
        <v>122.54355799088736</v>
      </c>
      <c r="D212" s="14">
        <f t="shared" ca="1" si="18"/>
        <v>1225.4355799088737</v>
      </c>
      <c r="E212" s="14">
        <f t="shared" si="19"/>
        <v>1125</v>
      </c>
      <c r="F212" s="14">
        <f t="shared" ca="1" si="20"/>
        <v>68.641105022781588</v>
      </c>
      <c r="G212" s="21">
        <f t="shared" ref="G212:G275" ca="1" si="23">D212+F212-E212</f>
        <v>169.07668493165534</v>
      </c>
      <c r="AA212" s="13"/>
    </row>
    <row r="213" spans="1:27">
      <c r="A213" s="12">
        <v>195</v>
      </c>
      <c r="B213" s="20">
        <f t="shared" ca="1" si="21"/>
        <v>0.8481317226607914</v>
      </c>
      <c r="C213" s="22">
        <f t="shared" ca="1" si="22"/>
        <v>231.28040738363066</v>
      </c>
      <c r="D213" s="14">
        <f t="shared" ca="1" si="18"/>
        <v>1500</v>
      </c>
      <c r="E213" s="14">
        <f t="shared" si="19"/>
        <v>1125</v>
      </c>
      <c r="F213" s="14">
        <f t="shared" ca="1" si="20"/>
        <v>0</v>
      </c>
      <c r="G213" s="21">
        <f t="shared" ca="1" si="23"/>
        <v>375</v>
      </c>
      <c r="AA213" s="13"/>
    </row>
    <row r="214" spans="1:27">
      <c r="A214" s="12">
        <v>196</v>
      </c>
      <c r="B214" s="20">
        <f t="shared" ca="1" si="21"/>
        <v>0.56199538758547229</v>
      </c>
      <c r="C214" s="22">
        <f t="shared" ca="1" si="22"/>
        <v>192.02135852954879</v>
      </c>
      <c r="D214" s="14">
        <f t="shared" ca="1" si="18"/>
        <v>1500</v>
      </c>
      <c r="E214" s="14">
        <f t="shared" si="19"/>
        <v>1125</v>
      </c>
      <c r="F214" s="14">
        <f t="shared" ca="1" si="20"/>
        <v>0</v>
      </c>
      <c r="G214" s="21">
        <f t="shared" ca="1" si="23"/>
        <v>375</v>
      </c>
      <c r="AA214" s="13"/>
    </row>
    <row r="215" spans="1:27">
      <c r="A215" s="12">
        <v>197</v>
      </c>
      <c r="B215" s="20">
        <f t="shared" ca="1" si="21"/>
        <v>0.40772360401864738</v>
      </c>
      <c r="C215" s="22">
        <f t="shared" ca="1" si="22"/>
        <v>174.49679105903164</v>
      </c>
      <c r="D215" s="14">
        <f t="shared" ca="1" si="18"/>
        <v>1500</v>
      </c>
      <c r="E215" s="14">
        <f t="shared" si="19"/>
        <v>1125</v>
      </c>
      <c r="F215" s="14">
        <f t="shared" ca="1" si="20"/>
        <v>0</v>
      </c>
      <c r="G215" s="21">
        <f t="shared" ca="1" si="23"/>
        <v>375</v>
      </c>
      <c r="AA215" s="13"/>
    </row>
    <row r="216" spans="1:27">
      <c r="A216" s="12">
        <v>198</v>
      </c>
      <c r="B216" s="20">
        <f t="shared" ca="1" si="21"/>
        <v>0.22665872130371811</v>
      </c>
      <c r="C216" s="22">
        <f t="shared" ca="1" si="22"/>
        <v>151.25468738330568</v>
      </c>
      <c r="D216" s="14">
        <f t="shared" ca="1" si="18"/>
        <v>1500</v>
      </c>
      <c r="E216" s="14">
        <f t="shared" si="19"/>
        <v>1125</v>
      </c>
      <c r="F216" s="14">
        <f t="shared" ca="1" si="20"/>
        <v>0</v>
      </c>
      <c r="G216" s="21">
        <f t="shared" ca="1" si="23"/>
        <v>375</v>
      </c>
      <c r="AA216" s="13"/>
    </row>
    <row r="217" spans="1:27">
      <c r="A217" s="12">
        <v>199</v>
      </c>
      <c r="B217" s="20">
        <f t="shared" ca="1" si="21"/>
        <v>0.96329411363380513</v>
      </c>
      <c r="C217" s="22">
        <f t="shared" ca="1" si="22"/>
        <v>265.56179822325487</v>
      </c>
      <c r="D217" s="14">
        <f t="shared" ca="1" si="18"/>
        <v>1500</v>
      </c>
      <c r="E217" s="14">
        <f t="shared" si="19"/>
        <v>1125</v>
      </c>
      <c r="F217" s="14">
        <f t="shared" ca="1" si="20"/>
        <v>0</v>
      </c>
      <c r="G217" s="21">
        <f t="shared" ca="1" si="23"/>
        <v>375</v>
      </c>
      <c r="AA217" s="13"/>
    </row>
    <row r="218" spans="1:27">
      <c r="A218" s="12">
        <v>200</v>
      </c>
      <c r="B218" s="20">
        <f t="shared" ca="1" si="21"/>
        <v>0.28512816272670838</v>
      </c>
      <c r="C218" s="22">
        <f t="shared" ca="1" si="22"/>
        <v>159.45466842344297</v>
      </c>
      <c r="D218" s="14">
        <f t="shared" ca="1" si="18"/>
        <v>1500</v>
      </c>
      <c r="E218" s="14">
        <f t="shared" si="19"/>
        <v>1125</v>
      </c>
      <c r="F218" s="14">
        <f t="shared" ca="1" si="20"/>
        <v>0</v>
      </c>
      <c r="G218" s="21">
        <f t="shared" ca="1" si="23"/>
        <v>375</v>
      </c>
      <c r="AA218" s="13"/>
    </row>
    <row r="219" spans="1:27">
      <c r="A219" s="12">
        <v>201</v>
      </c>
      <c r="B219" s="20">
        <f t="shared" ca="1" si="21"/>
        <v>0.66962493907922682</v>
      </c>
      <c r="C219" s="22">
        <f t="shared" ca="1" si="22"/>
        <v>204.74949861118765</v>
      </c>
      <c r="D219" s="14">
        <f t="shared" ca="1" si="18"/>
        <v>1500</v>
      </c>
      <c r="E219" s="14">
        <f t="shared" si="19"/>
        <v>1125</v>
      </c>
      <c r="F219" s="14">
        <f t="shared" ca="1" si="20"/>
        <v>0</v>
      </c>
      <c r="G219" s="21">
        <f t="shared" ca="1" si="23"/>
        <v>375</v>
      </c>
      <c r="AA219" s="13"/>
    </row>
    <row r="220" spans="1:27">
      <c r="A220" s="12">
        <v>202</v>
      </c>
      <c r="B220" s="20">
        <f t="shared" ca="1" si="21"/>
        <v>0.97643708348819502</v>
      </c>
      <c r="C220" s="22">
        <f t="shared" ca="1" si="22"/>
        <v>274.33253987297815</v>
      </c>
      <c r="D220" s="14">
        <f t="shared" ca="1" si="18"/>
        <v>1500</v>
      </c>
      <c r="E220" s="14">
        <f t="shared" si="19"/>
        <v>1125</v>
      </c>
      <c r="F220" s="14">
        <f t="shared" ca="1" si="20"/>
        <v>0</v>
      </c>
      <c r="G220" s="21">
        <f t="shared" ca="1" si="23"/>
        <v>375</v>
      </c>
      <c r="AA220" s="13"/>
    </row>
    <row r="221" spans="1:27">
      <c r="A221" s="12">
        <v>203</v>
      </c>
      <c r="B221" s="20">
        <f t="shared" ca="1" si="21"/>
        <v>0.83895549469788944</v>
      </c>
      <c r="C221" s="22">
        <f t="shared" ca="1" si="22"/>
        <v>229.55783625239354</v>
      </c>
      <c r="D221" s="14">
        <f t="shared" ca="1" si="18"/>
        <v>1500</v>
      </c>
      <c r="E221" s="14">
        <f t="shared" si="19"/>
        <v>1125</v>
      </c>
      <c r="F221" s="14">
        <f t="shared" ca="1" si="20"/>
        <v>0</v>
      </c>
      <c r="G221" s="21">
        <f t="shared" ca="1" si="23"/>
        <v>375</v>
      </c>
      <c r="AA221" s="13"/>
    </row>
    <row r="222" spans="1:27">
      <c r="A222" s="12">
        <v>204</v>
      </c>
      <c r="B222" s="20">
        <f t="shared" ca="1" si="21"/>
        <v>7.1193125881835129E-2</v>
      </c>
      <c r="C222" s="22">
        <f t="shared" ca="1" si="22"/>
        <v>118.98668666275174</v>
      </c>
      <c r="D222" s="14">
        <f t="shared" ca="1" si="18"/>
        <v>1189.8668666275173</v>
      </c>
      <c r="E222" s="14">
        <f t="shared" si="19"/>
        <v>1125</v>
      </c>
      <c r="F222" s="14">
        <f t="shared" ca="1" si="20"/>
        <v>77.533283343120658</v>
      </c>
      <c r="G222" s="21">
        <f t="shared" ca="1" si="23"/>
        <v>142.40014997063804</v>
      </c>
      <c r="AA222" s="13"/>
    </row>
    <row r="223" spans="1:27">
      <c r="A223" s="12">
        <v>205</v>
      </c>
      <c r="B223" s="20">
        <f t="shared" ca="1" si="21"/>
        <v>0.69536616362542369</v>
      </c>
      <c r="C223" s="22">
        <f t="shared" ca="1" si="22"/>
        <v>208.00035883297687</v>
      </c>
      <c r="D223" s="14">
        <f t="shared" ca="1" si="18"/>
        <v>1500</v>
      </c>
      <c r="E223" s="14">
        <f t="shared" si="19"/>
        <v>1125</v>
      </c>
      <c r="F223" s="14">
        <f t="shared" ca="1" si="20"/>
        <v>0</v>
      </c>
      <c r="G223" s="21">
        <f t="shared" ca="1" si="23"/>
        <v>375</v>
      </c>
      <c r="AA223" s="13"/>
    </row>
    <row r="224" spans="1:27">
      <c r="A224" s="12">
        <v>206</v>
      </c>
      <c r="B224" s="20">
        <f t="shared" ca="1" si="21"/>
        <v>0.67507555525736085</v>
      </c>
      <c r="C224" s="22">
        <f t="shared" ca="1" si="22"/>
        <v>205.42874565671883</v>
      </c>
      <c r="D224" s="14">
        <f t="shared" ca="1" si="18"/>
        <v>1500</v>
      </c>
      <c r="E224" s="14">
        <f t="shared" si="19"/>
        <v>1125</v>
      </c>
      <c r="F224" s="14">
        <f t="shared" ca="1" si="20"/>
        <v>0</v>
      </c>
      <c r="G224" s="21">
        <f t="shared" ca="1" si="23"/>
        <v>375</v>
      </c>
      <c r="AA224" s="13"/>
    </row>
    <row r="225" spans="1:27">
      <c r="A225" s="12">
        <v>207</v>
      </c>
      <c r="B225" s="20">
        <f t="shared" ca="1" si="21"/>
        <v>0.23737861937991223</v>
      </c>
      <c r="C225" s="22">
        <f t="shared" ca="1" si="22"/>
        <v>152.835791486685</v>
      </c>
      <c r="D225" s="14">
        <f t="shared" ca="1" si="18"/>
        <v>1500</v>
      </c>
      <c r="E225" s="14">
        <f t="shared" si="19"/>
        <v>1125</v>
      </c>
      <c r="F225" s="14">
        <f t="shared" ca="1" si="20"/>
        <v>0</v>
      </c>
      <c r="G225" s="21">
        <f t="shared" ca="1" si="23"/>
        <v>375</v>
      </c>
      <c r="AA225" s="13"/>
    </row>
    <row r="226" spans="1:27">
      <c r="A226" s="12">
        <v>208</v>
      </c>
      <c r="B226" s="20">
        <f t="shared" ca="1" si="21"/>
        <v>8.4979524621422331E-2</v>
      </c>
      <c r="C226" s="22">
        <f t="shared" ca="1" si="22"/>
        <v>123.24490685225035</v>
      </c>
      <c r="D226" s="14">
        <f t="shared" ca="1" si="18"/>
        <v>1232.4490685225035</v>
      </c>
      <c r="E226" s="14">
        <f t="shared" si="19"/>
        <v>1125</v>
      </c>
      <c r="F226" s="14">
        <f t="shared" ca="1" si="20"/>
        <v>66.887732869374119</v>
      </c>
      <c r="G226" s="21">
        <f t="shared" ca="1" si="23"/>
        <v>174.33680139187754</v>
      </c>
      <c r="AA226" s="13"/>
    </row>
    <row r="227" spans="1:27">
      <c r="A227" s="12">
        <v>209</v>
      </c>
      <c r="B227" s="20">
        <f t="shared" ca="1" si="21"/>
        <v>0.57021575679163372</v>
      </c>
      <c r="C227" s="22">
        <f t="shared" ca="1" si="22"/>
        <v>192.96155710209771</v>
      </c>
      <c r="D227" s="14">
        <f t="shared" ca="1" si="18"/>
        <v>1500</v>
      </c>
      <c r="E227" s="14">
        <f t="shared" si="19"/>
        <v>1125</v>
      </c>
      <c r="F227" s="14">
        <f t="shared" ca="1" si="20"/>
        <v>0</v>
      </c>
      <c r="G227" s="21">
        <f t="shared" ca="1" si="23"/>
        <v>375</v>
      </c>
      <c r="AA227" s="13"/>
    </row>
    <row r="228" spans="1:27">
      <c r="A228" s="12">
        <v>210</v>
      </c>
      <c r="B228" s="20">
        <f t="shared" ca="1" si="21"/>
        <v>0.62845402393728578</v>
      </c>
      <c r="C228" s="22">
        <f t="shared" ca="1" si="22"/>
        <v>199.74927030241753</v>
      </c>
      <c r="D228" s="14">
        <f t="shared" ca="1" si="18"/>
        <v>1500</v>
      </c>
      <c r="E228" s="14">
        <f t="shared" si="19"/>
        <v>1125</v>
      </c>
      <c r="F228" s="14">
        <f t="shared" ca="1" si="20"/>
        <v>0</v>
      </c>
      <c r="G228" s="21">
        <f t="shared" ca="1" si="23"/>
        <v>375</v>
      </c>
      <c r="AA228" s="13"/>
    </row>
    <row r="229" spans="1:27">
      <c r="A229" s="12">
        <v>211</v>
      </c>
      <c r="B229" s="20">
        <f t="shared" ca="1" si="21"/>
        <v>0.82019594952563268</v>
      </c>
      <c r="C229" s="22">
        <f t="shared" ca="1" si="22"/>
        <v>226.22504459305497</v>
      </c>
      <c r="D229" s="14">
        <f t="shared" ca="1" si="18"/>
        <v>1500</v>
      </c>
      <c r="E229" s="14">
        <f t="shared" si="19"/>
        <v>1125</v>
      </c>
      <c r="F229" s="14">
        <f t="shared" ca="1" si="20"/>
        <v>0</v>
      </c>
      <c r="G229" s="21">
        <f t="shared" ca="1" si="23"/>
        <v>375</v>
      </c>
      <c r="AA229" s="13"/>
    </row>
    <row r="230" spans="1:27">
      <c r="A230" s="12">
        <v>212</v>
      </c>
      <c r="B230" s="20">
        <f t="shared" ca="1" si="21"/>
        <v>0.67891223394816691</v>
      </c>
      <c r="C230" s="22">
        <f t="shared" ca="1" si="22"/>
        <v>205.90966390059555</v>
      </c>
      <c r="D230" s="14">
        <f t="shared" ca="1" si="18"/>
        <v>1500</v>
      </c>
      <c r="E230" s="14">
        <f t="shared" si="19"/>
        <v>1125</v>
      </c>
      <c r="F230" s="14">
        <f t="shared" ca="1" si="20"/>
        <v>0</v>
      </c>
      <c r="G230" s="21">
        <f t="shared" ca="1" si="23"/>
        <v>375</v>
      </c>
      <c r="AA230" s="13"/>
    </row>
    <row r="231" spans="1:27">
      <c r="A231" s="12">
        <v>213</v>
      </c>
      <c r="B231" s="20">
        <f t="shared" ca="1" si="21"/>
        <v>0.81221038823074732</v>
      </c>
      <c r="C231" s="22">
        <f t="shared" ca="1" si="22"/>
        <v>224.8731987933952</v>
      </c>
      <c r="D231" s="14">
        <f t="shared" ca="1" si="18"/>
        <v>1500</v>
      </c>
      <c r="E231" s="14">
        <f t="shared" si="19"/>
        <v>1125</v>
      </c>
      <c r="F231" s="14">
        <f t="shared" ca="1" si="20"/>
        <v>0</v>
      </c>
      <c r="G231" s="21">
        <f t="shared" ca="1" si="23"/>
        <v>375</v>
      </c>
      <c r="AA231" s="13"/>
    </row>
    <row r="232" spans="1:27">
      <c r="A232" s="12">
        <v>214</v>
      </c>
      <c r="B232" s="20">
        <f t="shared" ca="1" si="21"/>
        <v>0.16307808640541921</v>
      </c>
      <c r="C232" s="22">
        <f t="shared" ca="1" si="22"/>
        <v>140.81514453919368</v>
      </c>
      <c r="D232" s="14">
        <f t="shared" ca="1" si="18"/>
        <v>1408.1514453919367</v>
      </c>
      <c r="E232" s="14">
        <f t="shared" si="19"/>
        <v>1125</v>
      </c>
      <c r="F232" s="14">
        <f t="shared" ca="1" si="20"/>
        <v>22.962138652015796</v>
      </c>
      <c r="G232" s="21">
        <f t="shared" ca="1" si="23"/>
        <v>306.11358404395241</v>
      </c>
      <c r="AA232" s="13"/>
    </row>
    <row r="233" spans="1:27">
      <c r="A233" s="12">
        <v>215</v>
      </c>
      <c r="B233" s="20">
        <f t="shared" ca="1" si="21"/>
        <v>0.16965794903800491</v>
      </c>
      <c r="C233" s="22">
        <f t="shared" ca="1" si="22"/>
        <v>142.00169809888797</v>
      </c>
      <c r="D233" s="14">
        <f t="shared" ca="1" si="18"/>
        <v>1420.0169809888798</v>
      </c>
      <c r="E233" s="14">
        <f t="shared" si="19"/>
        <v>1125</v>
      </c>
      <c r="F233" s="14">
        <f t="shared" ca="1" si="20"/>
        <v>19.995754752780073</v>
      </c>
      <c r="G233" s="21">
        <f t="shared" ca="1" si="23"/>
        <v>315.01273574165998</v>
      </c>
      <c r="AA233" s="13"/>
    </row>
    <row r="234" spans="1:27">
      <c r="A234" s="12">
        <v>216</v>
      </c>
      <c r="B234" s="20">
        <f t="shared" ca="1" si="21"/>
        <v>0.99786319105917987</v>
      </c>
      <c r="C234" s="22">
        <f t="shared" ca="1" si="22"/>
        <v>313.57515805899533</v>
      </c>
      <c r="D234" s="14">
        <f t="shared" ca="1" si="18"/>
        <v>1500</v>
      </c>
      <c r="E234" s="14">
        <f t="shared" si="19"/>
        <v>1125</v>
      </c>
      <c r="F234" s="14">
        <f t="shared" ca="1" si="20"/>
        <v>0</v>
      </c>
      <c r="G234" s="21">
        <f t="shared" ca="1" si="23"/>
        <v>375</v>
      </c>
      <c r="AA234" s="13"/>
    </row>
    <row r="235" spans="1:27">
      <c r="A235" s="12">
        <v>217</v>
      </c>
      <c r="B235" s="20">
        <f t="shared" ca="1" si="21"/>
        <v>0.40733371420779152</v>
      </c>
      <c r="C235" s="22">
        <f t="shared" ca="1" si="22"/>
        <v>174.4515924571806</v>
      </c>
      <c r="D235" s="14">
        <f t="shared" ca="1" si="18"/>
        <v>1500</v>
      </c>
      <c r="E235" s="14">
        <f t="shared" si="19"/>
        <v>1125</v>
      </c>
      <c r="F235" s="14">
        <f t="shared" ca="1" si="20"/>
        <v>0</v>
      </c>
      <c r="G235" s="21">
        <f t="shared" ca="1" si="23"/>
        <v>375</v>
      </c>
      <c r="AA235" s="13"/>
    </row>
    <row r="236" spans="1:27">
      <c r="A236" s="12">
        <v>218</v>
      </c>
      <c r="B236" s="20">
        <f t="shared" ca="1" si="21"/>
        <v>1.993249720556145E-2</v>
      </c>
      <c r="C236" s="22">
        <f t="shared" ca="1" si="22"/>
        <v>92.518471658205783</v>
      </c>
      <c r="D236" s="14">
        <f t="shared" ca="1" si="18"/>
        <v>925.18471658205783</v>
      </c>
      <c r="E236" s="14">
        <f t="shared" si="19"/>
        <v>1125</v>
      </c>
      <c r="F236" s="14">
        <f t="shared" ca="1" si="20"/>
        <v>143.70382085448554</v>
      </c>
      <c r="G236" s="21">
        <f t="shared" ca="1" si="23"/>
        <v>-56.111462563456598</v>
      </c>
      <c r="AA236" s="13"/>
    </row>
    <row r="237" spans="1:27">
      <c r="A237" s="12">
        <v>219</v>
      </c>
      <c r="B237" s="20">
        <f t="shared" ca="1" si="21"/>
        <v>0.6409651679821764</v>
      </c>
      <c r="C237" s="22">
        <f t="shared" ca="1" si="22"/>
        <v>201.24679284752858</v>
      </c>
      <c r="D237" s="14">
        <f t="shared" ca="1" si="18"/>
        <v>1500</v>
      </c>
      <c r="E237" s="14">
        <f t="shared" si="19"/>
        <v>1125</v>
      </c>
      <c r="F237" s="14">
        <f t="shared" ca="1" si="20"/>
        <v>0</v>
      </c>
      <c r="G237" s="21">
        <f t="shared" ca="1" si="23"/>
        <v>375</v>
      </c>
      <c r="AA237" s="13"/>
    </row>
    <row r="238" spans="1:27">
      <c r="A238" s="12">
        <v>220</v>
      </c>
      <c r="B238" s="20">
        <f t="shared" ca="1" si="21"/>
        <v>0.62293104773924557</v>
      </c>
      <c r="C238" s="22">
        <f t="shared" ca="1" si="22"/>
        <v>199.09345586904973</v>
      </c>
      <c r="D238" s="14">
        <f t="shared" ca="1" si="18"/>
        <v>1500</v>
      </c>
      <c r="E238" s="14">
        <f t="shared" si="19"/>
        <v>1125</v>
      </c>
      <c r="F238" s="14">
        <f t="shared" ca="1" si="20"/>
        <v>0</v>
      </c>
      <c r="G238" s="21">
        <f t="shared" ca="1" si="23"/>
        <v>375</v>
      </c>
      <c r="AA238" s="13"/>
    </row>
    <row r="239" spans="1:27">
      <c r="A239" s="12">
        <v>221</v>
      </c>
      <c r="B239" s="20">
        <f t="shared" ca="1" si="21"/>
        <v>0.21524789499202535</v>
      </c>
      <c r="C239" s="22">
        <f t="shared" ca="1" si="22"/>
        <v>149.5245409847561</v>
      </c>
      <c r="D239" s="14">
        <f t="shared" ca="1" si="18"/>
        <v>1495.2454098475609</v>
      </c>
      <c r="E239" s="14">
        <f t="shared" si="19"/>
        <v>1125</v>
      </c>
      <c r="F239" s="14">
        <f t="shared" ca="1" si="20"/>
        <v>1.1886475381097483</v>
      </c>
      <c r="G239" s="21">
        <f t="shared" ca="1" si="23"/>
        <v>371.43405738567071</v>
      </c>
      <c r="AA239" s="13"/>
    </row>
    <row r="240" spans="1:27">
      <c r="A240" s="12">
        <v>222</v>
      </c>
      <c r="B240" s="20">
        <f t="shared" ca="1" si="21"/>
        <v>0.92648048785863024</v>
      </c>
      <c r="C240" s="22">
        <f t="shared" ca="1" si="22"/>
        <v>250.25314606988596</v>
      </c>
      <c r="D240" s="14">
        <f t="shared" ca="1" si="18"/>
        <v>1500</v>
      </c>
      <c r="E240" s="14">
        <f t="shared" si="19"/>
        <v>1125</v>
      </c>
      <c r="F240" s="14">
        <f t="shared" ca="1" si="20"/>
        <v>0</v>
      </c>
      <c r="G240" s="21">
        <f t="shared" ca="1" si="23"/>
        <v>375</v>
      </c>
      <c r="AA240" s="13"/>
    </row>
    <row r="241" spans="1:27">
      <c r="A241" s="12">
        <v>223</v>
      </c>
      <c r="B241" s="20">
        <f t="shared" ca="1" si="21"/>
        <v>0.67694550624023975</v>
      </c>
      <c r="C241" s="22">
        <f t="shared" ca="1" si="22"/>
        <v>205.66284455970924</v>
      </c>
      <c r="D241" s="14">
        <f t="shared" ca="1" si="18"/>
        <v>1500</v>
      </c>
      <c r="E241" s="14">
        <f t="shared" si="19"/>
        <v>1125</v>
      </c>
      <c r="F241" s="14">
        <f t="shared" ca="1" si="20"/>
        <v>0</v>
      </c>
      <c r="G241" s="21">
        <f t="shared" ca="1" si="23"/>
        <v>375</v>
      </c>
      <c r="AA241" s="13"/>
    </row>
    <row r="242" spans="1:27">
      <c r="A242" s="12">
        <v>224</v>
      </c>
      <c r="B242" s="20">
        <f t="shared" ca="1" si="21"/>
        <v>0.71896413024513839</v>
      </c>
      <c r="C242" s="22">
        <f t="shared" ca="1" si="22"/>
        <v>211.08951598461931</v>
      </c>
      <c r="D242" s="14">
        <f t="shared" ca="1" si="18"/>
        <v>1500</v>
      </c>
      <c r="E242" s="14">
        <f t="shared" si="19"/>
        <v>1125</v>
      </c>
      <c r="F242" s="14">
        <f t="shared" ca="1" si="20"/>
        <v>0</v>
      </c>
      <c r="G242" s="21">
        <f t="shared" ca="1" si="23"/>
        <v>375</v>
      </c>
      <c r="AA242" s="13"/>
    </row>
    <row r="243" spans="1:27">
      <c r="A243" s="12">
        <v>225</v>
      </c>
      <c r="B243" s="20">
        <f t="shared" ca="1" si="21"/>
        <v>0.15836410607066931</v>
      </c>
      <c r="C243" s="22">
        <f t="shared" ca="1" si="22"/>
        <v>139.94582177059644</v>
      </c>
      <c r="D243" s="14">
        <f t="shared" ca="1" si="18"/>
        <v>1399.4582177059644</v>
      </c>
      <c r="E243" s="14">
        <f t="shared" si="19"/>
        <v>1125</v>
      </c>
      <c r="F243" s="14">
        <f t="shared" ca="1" si="20"/>
        <v>25.135445573508903</v>
      </c>
      <c r="G243" s="21">
        <f t="shared" ca="1" si="23"/>
        <v>299.59366327947328</v>
      </c>
      <c r="AA243" s="13"/>
    </row>
    <row r="244" spans="1:27">
      <c r="A244" s="12">
        <v>226</v>
      </c>
      <c r="B244" s="20">
        <f t="shared" ca="1" si="21"/>
        <v>0.93008626132096894</v>
      </c>
      <c r="C244" s="22">
        <f t="shared" ca="1" si="22"/>
        <v>251.43952053561651</v>
      </c>
      <c r="D244" s="14">
        <f t="shared" ca="1" si="18"/>
        <v>1500</v>
      </c>
      <c r="E244" s="14">
        <f t="shared" si="19"/>
        <v>1125</v>
      </c>
      <c r="F244" s="14">
        <f t="shared" ca="1" si="20"/>
        <v>0</v>
      </c>
      <c r="G244" s="21">
        <f t="shared" ca="1" si="23"/>
        <v>375</v>
      </c>
      <c r="AA244" s="13"/>
    </row>
    <row r="245" spans="1:27">
      <c r="A245" s="12">
        <v>227</v>
      </c>
      <c r="B245" s="20">
        <f t="shared" ca="1" si="21"/>
        <v>0.36115369843126599</v>
      </c>
      <c r="C245" s="22">
        <f t="shared" ca="1" si="22"/>
        <v>169.00804819969392</v>
      </c>
      <c r="D245" s="14">
        <f t="shared" ca="1" si="18"/>
        <v>1500</v>
      </c>
      <c r="E245" s="14">
        <f t="shared" si="19"/>
        <v>1125</v>
      </c>
      <c r="F245" s="14">
        <f t="shared" ca="1" si="20"/>
        <v>0</v>
      </c>
      <c r="G245" s="21">
        <f t="shared" ca="1" si="23"/>
        <v>375</v>
      </c>
      <c r="AA245" s="13"/>
    </row>
    <row r="246" spans="1:27">
      <c r="A246" s="12">
        <v>228</v>
      </c>
      <c r="B246" s="20">
        <f t="shared" ca="1" si="21"/>
        <v>0.2103238520484354</v>
      </c>
      <c r="C246" s="22">
        <f t="shared" ca="1" si="22"/>
        <v>148.76158753935223</v>
      </c>
      <c r="D246" s="14">
        <f t="shared" ca="1" si="18"/>
        <v>1487.6158753935224</v>
      </c>
      <c r="E246" s="14">
        <f t="shared" si="19"/>
        <v>1125</v>
      </c>
      <c r="F246" s="14">
        <f t="shared" ca="1" si="20"/>
        <v>3.0960311516194139</v>
      </c>
      <c r="G246" s="21">
        <f t="shared" ca="1" si="23"/>
        <v>365.7119065451418</v>
      </c>
      <c r="AA246" s="13"/>
    </row>
    <row r="247" spans="1:27">
      <c r="A247" s="12">
        <v>229</v>
      </c>
      <c r="B247" s="20">
        <f t="shared" ca="1" si="21"/>
        <v>0.83785130070935521</v>
      </c>
      <c r="C247" s="22">
        <f t="shared" ca="1" si="22"/>
        <v>229.3549370410235</v>
      </c>
      <c r="D247" s="14">
        <f t="shared" ca="1" si="18"/>
        <v>1500</v>
      </c>
      <c r="E247" s="14">
        <f t="shared" si="19"/>
        <v>1125</v>
      </c>
      <c r="F247" s="14">
        <f t="shared" ca="1" si="20"/>
        <v>0</v>
      </c>
      <c r="G247" s="21">
        <f t="shared" ca="1" si="23"/>
        <v>375</v>
      </c>
      <c r="AA247" s="13"/>
    </row>
    <row r="248" spans="1:27">
      <c r="A248" s="12">
        <v>230</v>
      </c>
      <c r="B248" s="20">
        <f t="shared" ca="1" si="21"/>
        <v>0.13029988117919755</v>
      </c>
      <c r="C248" s="22">
        <f t="shared" ca="1" si="22"/>
        <v>134.37613924056731</v>
      </c>
      <c r="D248" s="14">
        <f t="shared" ca="1" si="18"/>
        <v>1343.7613924056732</v>
      </c>
      <c r="E248" s="14">
        <f t="shared" si="19"/>
        <v>1125</v>
      </c>
      <c r="F248" s="14">
        <f t="shared" ca="1" si="20"/>
        <v>39.05965189858172</v>
      </c>
      <c r="G248" s="21">
        <f t="shared" ca="1" si="23"/>
        <v>257.82104430425488</v>
      </c>
      <c r="AA248" s="13"/>
    </row>
    <row r="249" spans="1:27">
      <c r="A249" s="12">
        <v>231</v>
      </c>
      <c r="B249" s="20">
        <f t="shared" ca="1" si="21"/>
        <v>0.34505717695141092</v>
      </c>
      <c r="C249" s="22">
        <f t="shared" ca="1" si="22"/>
        <v>167.05850525368754</v>
      </c>
      <c r="D249" s="14">
        <f t="shared" ca="1" si="18"/>
        <v>1500</v>
      </c>
      <c r="E249" s="14">
        <f t="shared" si="19"/>
        <v>1125</v>
      </c>
      <c r="F249" s="14">
        <f t="shared" ca="1" si="20"/>
        <v>0</v>
      </c>
      <c r="G249" s="21">
        <f t="shared" ca="1" si="23"/>
        <v>375</v>
      </c>
      <c r="AA249" s="13"/>
    </row>
    <row r="250" spans="1:27">
      <c r="A250" s="12">
        <v>232</v>
      </c>
      <c r="B250" s="20">
        <f t="shared" ca="1" si="21"/>
        <v>0.63835502648911768</v>
      </c>
      <c r="C250" s="22">
        <f t="shared" ca="1" si="22"/>
        <v>200.9329384605378</v>
      </c>
      <c r="D250" s="14">
        <f t="shared" ca="1" si="18"/>
        <v>1500</v>
      </c>
      <c r="E250" s="14">
        <f t="shared" si="19"/>
        <v>1125</v>
      </c>
      <c r="F250" s="14">
        <f t="shared" ca="1" si="20"/>
        <v>0</v>
      </c>
      <c r="G250" s="21">
        <f t="shared" ca="1" si="23"/>
        <v>375</v>
      </c>
      <c r="AA250" s="13"/>
    </row>
    <row r="251" spans="1:27">
      <c r="A251" s="12">
        <v>233</v>
      </c>
      <c r="B251" s="20">
        <f t="shared" ca="1" si="21"/>
        <v>0.18184858086762767</v>
      </c>
      <c r="C251" s="22">
        <f t="shared" ca="1" si="22"/>
        <v>144.12457616233633</v>
      </c>
      <c r="D251" s="14">
        <f t="shared" ca="1" si="18"/>
        <v>1441.2457616233633</v>
      </c>
      <c r="E251" s="14">
        <f t="shared" si="19"/>
        <v>1125</v>
      </c>
      <c r="F251" s="14">
        <f t="shared" ca="1" si="20"/>
        <v>14.688559594159187</v>
      </c>
      <c r="G251" s="21">
        <f t="shared" ca="1" si="23"/>
        <v>330.93432121752244</v>
      </c>
      <c r="AA251" s="13"/>
    </row>
    <row r="252" spans="1:27">
      <c r="A252" s="12">
        <v>234</v>
      </c>
      <c r="B252" s="20">
        <f t="shared" ca="1" si="21"/>
        <v>0.26895350700527909</v>
      </c>
      <c r="C252" s="22">
        <f t="shared" ca="1" si="22"/>
        <v>157.28085187672818</v>
      </c>
      <c r="D252" s="14">
        <f t="shared" ca="1" si="18"/>
        <v>1500</v>
      </c>
      <c r="E252" s="14">
        <f t="shared" si="19"/>
        <v>1125</v>
      </c>
      <c r="F252" s="14">
        <f t="shared" ca="1" si="20"/>
        <v>0</v>
      </c>
      <c r="G252" s="21">
        <f t="shared" ca="1" si="23"/>
        <v>375</v>
      </c>
      <c r="AA252" s="13"/>
    </row>
    <row r="253" spans="1:27">
      <c r="A253" s="12">
        <v>235</v>
      </c>
      <c r="B253" s="20">
        <f t="shared" ca="1" si="21"/>
        <v>0.23667656299761275</v>
      </c>
      <c r="C253" s="22">
        <f t="shared" ca="1" si="22"/>
        <v>152.73347059347782</v>
      </c>
      <c r="D253" s="14">
        <f t="shared" ca="1" si="18"/>
        <v>1500</v>
      </c>
      <c r="E253" s="14">
        <f t="shared" si="19"/>
        <v>1125</v>
      </c>
      <c r="F253" s="14">
        <f t="shared" ca="1" si="20"/>
        <v>0</v>
      </c>
      <c r="G253" s="21">
        <f t="shared" ca="1" si="23"/>
        <v>375</v>
      </c>
      <c r="AA253" s="13"/>
    </row>
    <row r="254" spans="1:27">
      <c r="A254" s="12">
        <v>236</v>
      </c>
      <c r="B254" s="20">
        <f t="shared" ca="1" si="21"/>
        <v>0.37320403968938132</v>
      </c>
      <c r="C254" s="22">
        <f t="shared" ca="1" si="22"/>
        <v>170.44793596162262</v>
      </c>
      <c r="D254" s="14">
        <f t="shared" ca="1" si="18"/>
        <v>1500</v>
      </c>
      <c r="E254" s="14">
        <f t="shared" si="19"/>
        <v>1125</v>
      </c>
      <c r="F254" s="14">
        <f t="shared" ca="1" si="20"/>
        <v>0</v>
      </c>
      <c r="G254" s="21">
        <f t="shared" ca="1" si="23"/>
        <v>375</v>
      </c>
      <c r="AA254" s="13"/>
    </row>
    <row r="255" spans="1:27">
      <c r="A255" s="12">
        <v>237</v>
      </c>
      <c r="B255" s="20">
        <f t="shared" ca="1" si="21"/>
        <v>0.39229286205599856</v>
      </c>
      <c r="C255" s="22">
        <f t="shared" ca="1" si="22"/>
        <v>172.69934017943223</v>
      </c>
      <c r="D255" s="14">
        <f t="shared" ca="1" si="18"/>
        <v>1500</v>
      </c>
      <c r="E255" s="14">
        <f t="shared" si="19"/>
        <v>1125</v>
      </c>
      <c r="F255" s="14">
        <f t="shared" ca="1" si="20"/>
        <v>0</v>
      </c>
      <c r="G255" s="21">
        <f t="shared" ca="1" si="23"/>
        <v>375</v>
      </c>
      <c r="AA255" s="13"/>
    </row>
    <row r="256" spans="1:27">
      <c r="A256" s="12">
        <v>238</v>
      </c>
      <c r="B256" s="20">
        <f t="shared" ca="1" si="21"/>
        <v>0.33016778655673507</v>
      </c>
      <c r="C256" s="22">
        <f t="shared" ca="1" si="22"/>
        <v>165.22475430080337</v>
      </c>
      <c r="D256" s="14">
        <f t="shared" ca="1" si="18"/>
        <v>1500</v>
      </c>
      <c r="E256" s="14">
        <f t="shared" si="19"/>
        <v>1125</v>
      </c>
      <c r="F256" s="14">
        <f t="shared" ca="1" si="20"/>
        <v>0</v>
      </c>
      <c r="G256" s="21">
        <f t="shared" ca="1" si="23"/>
        <v>375</v>
      </c>
      <c r="AA256" s="13"/>
    </row>
    <row r="257" spans="1:27">
      <c r="A257" s="12">
        <v>239</v>
      </c>
      <c r="B257" s="20">
        <f t="shared" ca="1" si="21"/>
        <v>0.34799600397174135</v>
      </c>
      <c r="C257" s="22">
        <f t="shared" ca="1" si="22"/>
        <v>167.41685699092079</v>
      </c>
      <c r="D257" s="14">
        <f t="shared" ca="1" si="18"/>
        <v>1500</v>
      </c>
      <c r="E257" s="14">
        <f t="shared" si="19"/>
        <v>1125</v>
      </c>
      <c r="F257" s="14">
        <f t="shared" ca="1" si="20"/>
        <v>0</v>
      </c>
      <c r="G257" s="21">
        <f t="shared" ca="1" si="23"/>
        <v>375</v>
      </c>
      <c r="AA257" s="13"/>
    </row>
    <row r="258" spans="1:27">
      <c r="A258" s="12">
        <v>240</v>
      </c>
      <c r="B258" s="20">
        <f t="shared" ca="1" si="21"/>
        <v>0.51759753054499014</v>
      </c>
      <c r="C258" s="22">
        <f t="shared" ca="1" si="22"/>
        <v>186.98561518604558</v>
      </c>
      <c r="D258" s="14">
        <f t="shared" ca="1" si="18"/>
        <v>1500</v>
      </c>
      <c r="E258" s="14">
        <f t="shared" si="19"/>
        <v>1125</v>
      </c>
      <c r="F258" s="14">
        <f t="shared" ca="1" si="20"/>
        <v>0</v>
      </c>
      <c r="G258" s="21">
        <f t="shared" ca="1" si="23"/>
        <v>375</v>
      </c>
      <c r="AA258" s="13"/>
    </row>
    <row r="259" spans="1:27">
      <c r="A259" s="12">
        <v>241</v>
      </c>
      <c r="B259" s="20">
        <f t="shared" ca="1" si="21"/>
        <v>0.1322493703114368</v>
      </c>
      <c r="C259" s="22">
        <f t="shared" ca="1" si="22"/>
        <v>134.78805265889019</v>
      </c>
      <c r="D259" s="14">
        <f t="shared" ca="1" si="18"/>
        <v>1347.8805265889018</v>
      </c>
      <c r="E259" s="14">
        <f t="shared" si="19"/>
        <v>1125</v>
      </c>
      <c r="F259" s="14">
        <f t="shared" ca="1" si="20"/>
        <v>38.029868352774514</v>
      </c>
      <c r="G259" s="21">
        <f t="shared" ca="1" si="23"/>
        <v>260.91039494167626</v>
      </c>
      <c r="AA259" s="13"/>
    </row>
    <row r="260" spans="1:27">
      <c r="A260" s="12">
        <v>242</v>
      </c>
      <c r="B260" s="20">
        <f t="shared" ca="1" si="21"/>
        <v>0.872740797421099</v>
      </c>
      <c r="C260" s="22">
        <f t="shared" ca="1" si="22"/>
        <v>236.27493764730082</v>
      </c>
      <c r="D260" s="14">
        <f t="shared" ca="1" si="18"/>
        <v>1500</v>
      </c>
      <c r="E260" s="14">
        <f t="shared" si="19"/>
        <v>1125</v>
      </c>
      <c r="F260" s="14">
        <f t="shared" ca="1" si="20"/>
        <v>0</v>
      </c>
      <c r="G260" s="21">
        <f t="shared" ca="1" si="23"/>
        <v>375</v>
      </c>
      <c r="AA260" s="13"/>
    </row>
    <row r="261" spans="1:27">
      <c r="A261" s="12">
        <v>243</v>
      </c>
      <c r="B261" s="20">
        <f t="shared" ca="1" si="21"/>
        <v>0.7168807495747489</v>
      </c>
      <c r="C261" s="22">
        <f t="shared" ca="1" si="22"/>
        <v>210.81200072597142</v>
      </c>
      <c r="D261" s="14">
        <f t="shared" ca="1" si="18"/>
        <v>1500</v>
      </c>
      <c r="E261" s="14">
        <f t="shared" si="19"/>
        <v>1125</v>
      </c>
      <c r="F261" s="14">
        <f t="shared" ca="1" si="20"/>
        <v>0</v>
      </c>
      <c r="G261" s="21">
        <f t="shared" ca="1" si="23"/>
        <v>375</v>
      </c>
      <c r="AA261" s="13"/>
    </row>
    <row r="262" spans="1:27">
      <c r="A262" s="12">
        <v>244</v>
      </c>
      <c r="B262" s="20">
        <f t="shared" ca="1" si="21"/>
        <v>0.84806937052376852</v>
      </c>
      <c r="C262" s="22">
        <f t="shared" ca="1" si="22"/>
        <v>231.26847369201977</v>
      </c>
      <c r="D262" s="14">
        <f t="shared" ca="1" si="18"/>
        <v>1500</v>
      </c>
      <c r="E262" s="14">
        <f t="shared" si="19"/>
        <v>1125</v>
      </c>
      <c r="F262" s="14">
        <f t="shared" ca="1" si="20"/>
        <v>0</v>
      </c>
      <c r="G262" s="21">
        <f t="shared" ca="1" si="23"/>
        <v>375</v>
      </c>
      <c r="AA262" s="13"/>
    </row>
    <row r="263" spans="1:27">
      <c r="A263" s="12">
        <v>245</v>
      </c>
      <c r="B263" s="20">
        <f t="shared" ca="1" si="21"/>
        <v>0.8080110865681609</v>
      </c>
      <c r="C263" s="22">
        <f t="shared" ca="1" si="22"/>
        <v>224.1765690864917</v>
      </c>
      <c r="D263" s="14">
        <f t="shared" ca="1" si="18"/>
        <v>1500</v>
      </c>
      <c r="E263" s="14">
        <f t="shared" si="19"/>
        <v>1125</v>
      </c>
      <c r="F263" s="14">
        <f t="shared" ca="1" si="20"/>
        <v>0</v>
      </c>
      <c r="G263" s="21">
        <f t="shared" ca="1" si="23"/>
        <v>375</v>
      </c>
      <c r="AA263" s="13"/>
    </row>
    <row r="264" spans="1:27">
      <c r="A264" s="12">
        <v>246</v>
      </c>
      <c r="B264" s="20">
        <f t="shared" ca="1" si="21"/>
        <v>0.54362292846265692</v>
      </c>
      <c r="C264" s="22">
        <f t="shared" ca="1" si="22"/>
        <v>189.93043784417182</v>
      </c>
      <c r="D264" s="14">
        <f t="shared" ca="1" si="18"/>
        <v>1500</v>
      </c>
      <c r="E264" s="14">
        <f t="shared" si="19"/>
        <v>1125</v>
      </c>
      <c r="F264" s="14">
        <f t="shared" ca="1" si="20"/>
        <v>0</v>
      </c>
      <c r="G264" s="21">
        <f t="shared" ca="1" si="23"/>
        <v>375</v>
      </c>
      <c r="AA264" s="13"/>
    </row>
    <row r="265" spans="1:27">
      <c r="A265" s="12">
        <v>247</v>
      </c>
      <c r="B265" s="20">
        <f t="shared" ca="1" si="21"/>
        <v>0.41506383062459362</v>
      </c>
      <c r="C265" s="22">
        <f t="shared" ca="1" si="22"/>
        <v>175.34579716981068</v>
      </c>
      <c r="D265" s="14">
        <f t="shared" ca="1" si="18"/>
        <v>1500</v>
      </c>
      <c r="E265" s="14">
        <f t="shared" si="19"/>
        <v>1125</v>
      </c>
      <c r="F265" s="14">
        <f t="shared" ca="1" si="20"/>
        <v>0</v>
      </c>
      <c r="G265" s="21">
        <f t="shared" ca="1" si="23"/>
        <v>375</v>
      </c>
      <c r="AA265" s="13"/>
    </row>
    <row r="266" spans="1:27">
      <c r="A266" s="12">
        <v>248</v>
      </c>
      <c r="B266" s="20">
        <f t="shared" ca="1" si="21"/>
        <v>0.41172318796380947</v>
      </c>
      <c r="C266" s="22">
        <f t="shared" ca="1" si="22"/>
        <v>174.95984648878357</v>
      </c>
      <c r="D266" s="14">
        <f t="shared" ca="1" si="18"/>
        <v>1500</v>
      </c>
      <c r="E266" s="14">
        <f t="shared" si="19"/>
        <v>1125</v>
      </c>
      <c r="F266" s="14">
        <f t="shared" ca="1" si="20"/>
        <v>0</v>
      </c>
      <c r="G266" s="21">
        <f t="shared" ca="1" si="23"/>
        <v>375</v>
      </c>
      <c r="AA266" s="13"/>
    </row>
    <row r="267" spans="1:27">
      <c r="A267" s="12">
        <v>249</v>
      </c>
      <c r="B267" s="20">
        <f t="shared" ca="1" si="21"/>
        <v>0.62720870977384668</v>
      </c>
      <c r="C267" s="22">
        <f t="shared" ca="1" si="22"/>
        <v>199.60112924050881</v>
      </c>
      <c r="D267" s="14">
        <f t="shared" ca="1" si="18"/>
        <v>1500</v>
      </c>
      <c r="E267" s="14">
        <f t="shared" si="19"/>
        <v>1125</v>
      </c>
      <c r="F267" s="14">
        <f t="shared" ca="1" si="20"/>
        <v>0</v>
      </c>
      <c r="G267" s="21">
        <f t="shared" ca="1" si="23"/>
        <v>375</v>
      </c>
      <c r="AA267" s="13"/>
    </row>
    <row r="268" spans="1:27">
      <c r="A268" s="12">
        <v>250</v>
      </c>
      <c r="B268" s="20">
        <f t="shared" ca="1" si="21"/>
        <v>0.82875610509801123</v>
      </c>
      <c r="C268" s="22">
        <f t="shared" ca="1" si="22"/>
        <v>227.71675331056611</v>
      </c>
      <c r="D268" s="14">
        <f t="shared" ca="1" si="18"/>
        <v>1500</v>
      </c>
      <c r="E268" s="14">
        <f t="shared" si="19"/>
        <v>1125</v>
      </c>
      <c r="F268" s="14">
        <f t="shared" ca="1" si="20"/>
        <v>0</v>
      </c>
      <c r="G268" s="21">
        <f t="shared" ca="1" si="23"/>
        <v>375</v>
      </c>
      <c r="AA268" s="13"/>
    </row>
    <row r="269" spans="1:27">
      <c r="A269" s="12">
        <v>251</v>
      </c>
      <c r="B269" s="20">
        <f t="shared" ca="1" si="21"/>
        <v>0.31715024823355908</v>
      </c>
      <c r="C269" s="22">
        <f t="shared" ca="1" si="22"/>
        <v>163.59428157902852</v>
      </c>
      <c r="D269" s="14">
        <f t="shared" ca="1" si="18"/>
        <v>1500</v>
      </c>
      <c r="E269" s="14">
        <f t="shared" si="19"/>
        <v>1125</v>
      </c>
      <c r="F269" s="14">
        <f t="shared" ca="1" si="20"/>
        <v>0</v>
      </c>
      <c r="G269" s="21">
        <f t="shared" ca="1" si="23"/>
        <v>375</v>
      </c>
      <c r="AA269" s="13"/>
    </row>
    <row r="270" spans="1:27">
      <c r="A270" s="12">
        <v>252</v>
      </c>
      <c r="B270" s="20">
        <f t="shared" ca="1" si="21"/>
        <v>0.30209579830514455</v>
      </c>
      <c r="C270" s="22">
        <f t="shared" ca="1" si="22"/>
        <v>161.67279875561474</v>
      </c>
      <c r="D270" s="14">
        <f t="shared" ca="1" si="18"/>
        <v>1500</v>
      </c>
      <c r="E270" s="14">
        <f t="shared" si="19"/>
        <v>1125</v>
      </c>
      <c r="F270" s="14">
        <f t="shared" ca="1" si="20"/>
        <v>0</v>
      </c>
      <c r="G270" s="21">
        <f t="shared" ca="1" si="23"/>
        <v>375</v>
      </c>
      <c r="AA270" s="13"/>
    </row>
    <row r="271" spans="1:27">
      <c r="A271" s="12">
        <v>253</v>
      </c>
      <c r="B271" s="20">
        <f t="shared" ca="1" si="21"/>
        <v>0.68871247934220792</v>
      </c>
      <c r="C271" s="22">
        <f t="shared" ca="1" si="22"/>
        <v>207.14918609270271</v>
      </c>
      <c r="D271" s="14">
        <f t="shared" ca="1" si="18"/>
        <v>1500</v>
      </c>
      <c r="E271" s="14">
        <f t="shared" si="19"/>
        <v>1125</v>
      </c>
      <c r="F271" s="14">
        <f t="shared" ca="1" si="20"/>
        <v>0</v>
      </c>
      <c r="G271" s="21">
        <f t="shared" ca="1" si="23"/>
        <v>375</v>
      </c>
      <c r="AA271" s="13"/>
    </row>
    <row r="272" spans="1:27">
      <c r="A272" s="12">
        <v>254</v>
      </c>
      <c r="B272" s="20">
        <f t="shared" ca="1" si="21"/>
        <v>0.88160794884684868</v>
      </c>
      <c r="C272" s="22">
        <f t="shared" ca="1" si="22"/>
        <v>238.23784385069928</v>
      </c>
      <c r="D272" s="14">
        <f t="shared" ca="1" si="18"/>
        <v>1500</v>
      </c>
      <c r="E272" s="14">
        <f t="shared" si="19"/>
        <v>1125</v>
      </c>
      <c r="F272" s="14">
        <f t="shared" ca="1" si="20"/>
        <v>0</v>
      </c>
      <c r="G272" s="21">
        <f t="shared" ca="1" si="23"/>
        <v>375</v>
      </c>
      <c r="AA272" s="13"/>
    </row>
    <row r="273" spans="1:27">
      <c r="A273" s="12">
        <v>255</v>
      </c>
      <c r="B273" s="20">
        <f t="shared" ca="1" si="21"/>
        <v>0.88871209356342107</v>
      </c>
      <c r="C273" s="22">
        <f t="shared" ca="1" si="22"/>
        <v>239.8868332939528</v>
      </c>
      <c r="D273" s="14">
        <f t="shared" ca="1" si="18"/>
        <v>1500</v>
      </c>
      <c r="E273" s="14">
        <f t="shared" si="19"/>
        <v>1125</v>
      </c>
      <c r="F273" s="14">
        <f t="shared" ca="1" si="20"/>
        <v>0</v>
      </c>
      <c r="G273" s="21">
        <f t="shared" ca="1" si="23"/>
        <v>375</v>
      </c>
      <c r="AA273" s="13"/>
    </row>
    <row r="274" spans="1:27">
      <c r="A274" s="12">
        <v>256</v>
      </c>
      <c r="B274" s="20">
        <f t="shared" ca="1" si="21"/>
        <v>0.65533441129394865</v>
      </c>
      <c r="C274" s="22">
        <f t="shared" ca="1" si="22"/>
        <v>202.98932936050863</v>
      </c>
      <c r="D274" s="14">
        <f t="shared" ca="1" si="18"/>
        <v>1500</v>
      </c>
      <c r="E274" s="14">
        <f t="shared" si="19"/>
        <v>1125</v>
      </c>
      <c r="F274" s="14">
        <f t="shared" ca="1" si="20"/>
        <v>0</v>
      </c>
      <c r="G274" s="21">
        <f t="shared" ca="1" si="23"/>
        <v>375</v>
      </c>
      <c r="AA274" s="13"/>
    </row>
    <row r="275" spans="1:27">
      <c r="A275" s="12">
        <v>257</v>
      </c>
      <c r="B275" s="20">
        <f t="shared" ca="1" si="21"/>
        <v>0.58724645216618732</v>
      </c>
      <c r="C275" s="22">
        <f t="shared" ca="1" si="22"/>
        <v>194.92103664808189</v>
      </c>
      <c r="D275" s="14">
        <f t="shared" ref="D275:D338" ca="1" si="24">Unit_price*MIN(C275,Order_quantity)</f>
        <v>1500</v>
      </c>
      <c r="E275" s="14">
        <f t="shared" ref="E275:E338" si="25">Unit_cost*Order_quantity</f>
        <v>1125</v>
      </c>
      <c r="F275" s="14">
        <f t="shared" ref="F275:F338" ca="1" si="26">Unit_refund*MAX(Order_quantity-C275,0)</f>
        <v>0</v>
      </c>
      <c r="G275" s="21">
        <f t="shared" ca="1" si="23"/>
        <v>375</v>
      </c>
      <c r="AA275" s="13"/>
    </row>
    <row r="276" spans="1:27">
      <c r="A276" s="12">
        <v>258</v>
      </c>
      <c r="B276" s="20">
        <f t="shared" ref="B276:B339" ca="1" si="27">RAND()</f>
        <v>0.33140650565227692</v>
      </c>
      <c r="C276" s="22">
        <f t="shared" ref="C276:C339" ca="1" si="28">_xlfn.NORM.INV(B276,185,45)</f>
        <v>165.37852891656027</v>
      </c>
      <c r="D276" s="14">
        <f t="shared" ca="1" si="24"/>
        <v>1500</v>
      </c>
      <c r="E276" s="14">
        <f t="shared" si="25"/>
        <v>1125</v>
      </c>
      <c r="F276" s="14">
        <f t="shared" ca="1" si="26"/>
        <v>0</v>
      </c>
      <c r="G276" s="21">
        <f t="shared" ref="G276:G339" ca="1" si="29">D276+F276-E276</f>
        <v>375</v>
      </c>
      <c r="AA276" s="13"/>
    </row>
    <row r="277" spans="1:27">
      <c r="A277" s="12">
        <v>259</v>
      </c>
      <c r="B277" s="20">
        <f t="shared" ca="1" si="27"/>
        <v>0.94772804169159675</v>
      </c>
      <c r="C277" s="22">
        <f t="shared" ca="1" si="28"/>
        <v>258.04457724379677</v>
      </c>
      <c r="D277" s="14">
        <f t="shared" ca="1" si="24"/>
        <v>1500</v>
      </c>
      <c r="E277" s="14">
        <f t="shared" si="25"/>
        <v>1125</v>
      </c>
      <c r="F277" s="14">
        <f t="shared" ca="1" si="26"/>
        <v>0</v>
      </c>
      <c r="G277" s="21">
        <f t="shared" ca="1" si="29"/>
        <v>375</v>
      </c>
      <c r="AA277" s="13"/>
    </row>
    <row r="278" spans="1:27">
      <c r="A278" s="12">
        <v>260</v>
      </c>
      <c r="B278" s="20">
        <f t="shared" ca="1" si="27"/>
        <v>0.62337343133369605</v>
      </c>
      <c r="C278" s="22">
        <f t="shared" ca="1" si="28"/>
        <v>199.14587381807709</v>
      </c>
      <c r="D278" s="14">
        <f t="shared" ca="1" si="24"/>
        <v>1500</v>
      </c>
      <c r="E278" s="14">
        <f t="shared" si="25"/>
        <v>1125</v>
      </c>
      <c r="F278" s="14">
        <f t="shared" ca="1" si="26"/>
        <v>0</v>
      </c>
      <c r="G278" s="21">
        <f t="shared" ca="1" si="29"/>
        <v>375</v>
      </c>
      <c r="AA278" s="13"/>
    </row>
    <row r="279" spans="1:27">
      <c r="A279" s="12">
        <v>261</v>
      </c>
      <c r="B279" s="20">
        <f t="shared" ca="1" si="27"/>
        <v>0.92401213065592669</v>
      </c>
      <c r="C279" s="22">
        <f t="shared" ca="1" si="28"/>
        <v>249.46644023712213</v>
      </c>
      <c r="D279" s="14">
        <f t="shared" ca="1" si="24"/>
        <v>1500</v>
      </c>
      <c r="E279" s="14">
        <f t="shared" si="25"/>
        <v>1125</v>
      </c>
      <c r="F279" s="14">
        <f t="shared" ca="1" si="26"/>
        <v>0</v>
      </c>
      <c r="G279" s="21">
        <f t="shared" ca="1" si="29"/>
        <v>375</v>
      </c>
      <c r="AA279" s="13"/>
    </row>
    <row r="280" spans="1:27">
      <c r="A280" s="12">
        <v>262</v>
      </c>
      <c r="B280" s="20">
        <f t="shared" ca="1" si="27"/>
        <v>0.67301596932910235</v>
      </c>
      <c r="C280" s="22">
        <f t="shared" ca="1" si="28"/>
        <v>205.1715443340664</v>
      </c>
      <c r="D280" s="14">
        <f t="shared" ca="1" si="24"/>
        <v>1500</v>
      </c>
      <c r="E280" s="14">
        <f t="shared" si="25"/>
        <v>1125</v>
      </c>
      <c r="F280" s="14">
        <f t="shared" ca="1" si="26"/>
        <v>0</v>
      </c>
      <c r="G280" s="21">
        <f t="shared" ca="1" si="29"/>
        <v>375</v>
      </c>
      <c r="AA280" s="13"/>
    </row>
    <row r="281" spans="1:27">
      <c r="A281" s="12">
        <v>263</v>
      </c>
      <c r="B281" s="20">
        <f t="shared" ca="1" si="27"/>
        <v>0.80118357967379017</v>
      </c>
      <c r="C281" s="22">
        <f t="shared" ca="1" si="28"/>
        <v>223.06353937214328</v>
      </c>
      <c r="D281" s="14">
        <f t="shared" ca="1" si="24"/>
        <v>1500</v>
      </c>
      <c r="E281" s="14">
        <f t="shared" si="25"/>
        <v>1125</v>
      </c>
      <c r="F281" s="14">
        <f t="shared" ca="1" si="26"/>
        <v>0</v>
      </c>
      <c r="G281" s="21">
        <f t="shared" ca="1" si="29"/>
        <v>375</v>
      </c>
      <c r="AA281" s="13"/>
    </row>
    <row r="282" spans="1:27">
      <c r="A282" s="12">
        <v>264</v>
      </c>
      <c r="B282" s="20">
        <f t="shared" ca="1" si="27"/>
        <v>0.30446897219180769</v>
      </c>
      <c r="C282" s="22">
        <f t="shared" ca="1" si="28"/>
        <v>161.97844734976889</v>
      </c>
      <c r="D282" s="14">
        <f t="shared" ca="1" si="24"/>
        <v>1500</v>
      </c>
      <c r="E282" s="14">
        <f t="shared" si="25"/>
        <v>1125</v>
      </c>
      <c r="F282" s="14">
        <f t="shared" ca="1" si="26"/>
        <v>0</v>
      </c>
      <c r="G282" s="21">
        <f t="shared" ca="1" si="29"/>
        <v>375</v>
      </c>
      <c r="AA282" s="13"/>
    </row>
    <row r="283" spans="1:27">
      <c r="A283" s="12">
        <v>265</v>
      </c>
      <c r="B283" s="20">
        <f t="shared" ca="1" si="27"/>
        <v>7.5033340850271024E-2</v>
      </c>
      <c r="C283" s="22">
        <f t="shared" ca="1" si="28"/>
        <v>120.23168095734691</v>
      </c>
      <c r="D283" s="14">
        <f t="shared" ca="1" si="24"/>
        <v>1202.3168095734691</v>
      </c>
      <c r="E283" s="14">
        <f t="shared" si="25"/>
        <v>1125</v>
      </c>
      <c r="F283" s="14">
        <f t="shared" ca="1" si="26"/>
        <v>74.420797606632732</v>
      </c>
      <c r="G283" s="21">
        <f t="shared" ca="1" si="29"/>
        <v>151.7376071801018</v>
      </c>
      <c r="AA283" s="13"/>
    </row>
    <row r="284" spans="1:27">
      <c r="A284" s="12">
        <v>266</v>
      </c>
      <c r="B284" s="20">
        <f t="shared" ca="1" si="27"/>
        <v>0.41295214521895451</v>
      </c>
      <c r="C284" s="22">
        <f t="shared" ca="1" si="28"/>
        <v>175.10191459511276</v>
      </c>
      <c r="D284" s="14">
        <f t="shared" ca="1" si="24"/>
        <v>1500</v>
      </c>
      <c r="E284" s="14">
        <f t="shared" si="25"/>
        <v>1125</v>
      </c>
      <c r="F284" s="14">
        <f t="shared" ca="1" si="26"/>
        <v>0</v>
      </c>
      <c r="G284" s="21">
        <f t="shared" ca="1" si="29"/>
        <v>375</v>
      </c>
      <c r="AA284" s="13"/>
    </row>
    <row r="285" spans="1:27">
      <c r="A285" s="12">
        <v>267</v>
      </c>
      <c r="B285" s="20">
        <f t="shared" ca="1" si="27"/>
        <v>0.2320680316460797</v>
      </c>
      <c r="C285" s="22">
        <f t="shared" ca="1" si="28"/>
        <v>152.05760350314398</v>
      </c>
      <c r="D285" s="14">
        <f t="shared" ca="1" si="24"/>
        <v>1500</v>
      </c>
      <c r="E285" s="14">
        <f t="shared" si="25"/>
        <v>1125</v>
      </c>
      <c r="F285" s="14">
        <f t="shared" ca="1" si="26"/>
        <v>0</v>
      </c>
      <c r="G285" s="21">
        <f t="shared" ca="1" si="29"/>
        <v>375</v>
      </c>
      <c r="AA285" s="13"/>
    </row>
    <row r="286" spans="1:27">
      <c r="A286" s="12">
        <v>268</v>
      </c>
      <c r="B286" s="20">
        <f t="shared" ca="1" si="27"/>
        <v>0.39910043785568294</v>
      </c>
      <c r="C286" s="22">
        <f t="shared" ca="1" si="28"/>
        <v>173.49457109287565</v>
      </c>
      <c r="D286" s="14">
        <f t="shared" ca="1" si="24"/>
        <v>1500</v>
      </c>
      <c r="E286" s="14">
        <f t="shared" si="25"/>
        <v>1125</v>
      </c>
      <c r="F286" s="14">
        <f t="shared" ca="1" si="26"/>
        <v>0</v>
      </c>
      <c r="G286" s="21">
        <f t="shared" ca="1" si="29"/>
        <v>375</v>
      </c>
      <c r="AA286" s="13"/>
    </row>
    <row r="287" spans="1:27">
      <c r="A287" s="12">
        <v>269</v>
      </c>
      <c r="B287" s="20">
        <f t="shared" ca="1" si="27"/>
        <v>0.86871360012959176</v>
      </c>
      <c r="C287" s="22">
        <f t="shared" ca="1" si="28"/>
        <v>235.41488831456999</v>
      </c>
      <c r="D287" s="14">
        <f t="shared" ca="1" si="24"/>
        <v>1500</v>
      </c>
      <c r="E287" s="14">
        <f t="shared" si="25"/>
        <v>1125</v>
      </c>
      <c r="F287" s="14">
        <f t="shared" ca="1" si="26"/>
        <v>0</v>
      </c>
      <c r="G287" s="21">
        <f t="shared" ca="1" si="29"/>
        <v>375</v>
      </c>
      <c r="AA287" s="13"/>
    </row>
    <row r="288" spans="1:27">
      <c r="A288" s="12">
        <v>270</v>
      </c>
      <c r="B288" s="20">
        <f t="shared" ca="1" si="27"/>
        <v>0.52436904260135397</v>
      </c>
      <c r="C288" s="22">
        <f t="shared" ca="1" si="28"/>
        <v>187.75049755135623</v>
      </c>
      <c r="D288" s="14">
        <f t="shared" ca="1" si="24"/>
        <v>1500</v>
      </c>
      <c r="E288" s="14">
        <f t="shared" si="25"/>
        <v>1125</v>
      </c>
      <c r="F288" s="14">
        <f t="shared" ca="1" si="26"/>
        <v>0</v>
      </c>
      <c r="G288" s="21">
        <f t="shared" ca="1" si="29"/>
        <v>375</v>
      </c>
      <c r="AA288" s="13"/>
    </row>
    <row r="289" spans="1:27">
      <c r="A289" s="12">
        <v>271</v>
      </c>
      <c r="B289" s="20">
        <f t="shared" ca="1" si="27"/>
        <v>0.19188168008863837</v>
      </c>
      <c r="C289" s="22">
        <f t="shared" ca="1" si="28"/>
        <v>145.80575880171571</v>
      </c>
      <c r="D289" s="14">
        <f t="shared" ca="1" si="24"/>
        <v>1458.0575880171571</v>
      </c>
      <c r="E289" s="14">
        <f t="shared" si="25"/>
        <v>1125</v>
      </c>
      <c r="F289" s="14">
        <f t="shared" ca="1" si="26"/>
        <v>10.485602995710721</v>
      </c>
      <c r="G289" s="21">
        <f t="shared" ca="1" si="29"/>
        <v>343.54319101286774</v>
      </c>
      <c r="AA289" s="13"/>
    </row>
    <row r="290" spans="1:27">
      <c r="A290" s="12">
        <v>272</v>
      </c>
      <c r="B290" s="20">
        <f t="shared" ca="1" si="27"/>
        <v>0.26999135544316066</v>
      </c>
      <c r="C290" s="22">
        <f t="shared" ca="1" si="28"/>
        <v>157.42223889300141</v>
      </c>
      <c r="D290" s="14">
        <f t="shared" ca="1" si="24"/>
        <v>1500</v>
      </c>
      <c r="E290" s="14">
        <f t="shared" si="25"/>
        <v>1125</v>
      </c>
      <c r="F290" s="14">
        <f t="shared" ca="1" si="26"/>
        <v>0</v>
      </c>
      <c r="G290" s="21">
        <f t="shared" ca="1" si="29"/>
        <v>375</v>
      </c>
      <c r="AA290" s="13"/>
    </row>
    <row r="291" spans="1:27">
      <c r="A291" s="12">
        <v>273</v>
      </c>
      <c r="B291" s="20">
        <f t="shared" ca="1" si="27"/>
        <v>0.80618850021262134</v>
      </c>
      <c r="C291" s="22">
        <f t="shared" ca="1" si="28"/>
        <v>223.87712406718765</v>
      </c>
      <c r="D291" s="14">
        <f t="shared" ca="1" si="24"/>
        <v>1500</v>
      </c>
      <c r="E291" s="14">
        <f t="shared" si="25"/>
        <v>1125</v>
      </c>
      <c r="F291" s="14">
        <f t="shared" ca="1" si="26"/>
        <v>0</v>
      </c>
      <c r="G291" s="21">
        <f t="shared" ca="1" si="29"/>
        <v>375</v>
      </c>
      <c r="AA291" s="13"/>
    </row>
    <row r="292" spans="1:27">
      <c r="A292" s="12">
        <v>274</v>
      </c>
      <c r="B292" s="20">
        <f t="shared" ca="1" si="27"/>
        <v>0.10295581056273051</v>
      </c>
      <c r="C292" s="22">
        <f t="shared" ca="1" si="28"/>
        <v>128.08005776199241</v>
      </c>
      <c r="D292" s="14">
        <f t="shared" ca="1" si="24"/>
        <v>1280.8005776199241</v>
      </c>
      <c r="E292" s="14">
        <f t="shared" si="25"/>
        <v>1125</v>
      </c>
      <c r="F292" s="14">
        <f t="shared" ca="1" si="26"/>
        <v>54.799855595018983</v>
      </c>
      <c r="G292" s="21">
        <f t="shared" ca="1" si="29"/>
        <v>210.600433214943</v>
      </c>
      <c r="AA292" s="13"/>
    </row>
    <row r="293" spans="1:27">
      <c r="A293" s="12">
        <v>275</v>
      </c>
      <c r="B293" s="20">
        <f t="shared" ca="1" si="27"/>
        <v>2.2883925959715778E-2</v>
      </c>
      <c r="C293" s="22">
        <f t="shared" ca="1" si="28"/>
        <v>95.111238347261661</v>
      </c>
      <c r="D293" s="14">
        <f t="shared" ca="1" si="24"/>
        <v>951.11238347261656</v>
      </c>
      <c r="E293" s="14">
        <f t="shared" si="25"/>
        <v>1125</v>
      </c>
      <c r="F293" s="14">
        <f t="shared" ca="1" si="26"/>
        <v>137.22190413184586</v>
      </c>
      <c r="G293" s="21">
        <f t="shared" ca="1" si="29"/>
        <v>-36.665712395537639</v>
      </c>
      <c r="AA293" s="13"/>
    </row>
    <row r="294" spans="1:27">
      <c r="A294" s="12">
        <v>276</v>
      </c>
      <c r="B294" s="20">
        <f t="shared" ca="1" si="27"/>
        <v>0.46464002512183422</v>
      </c>
      <c r="C294" s="22">
        <f t="shared" ca="1" si="28"/>
        <v>181.00621915347426</v>
      </c>
      <c r="D294" s="14">
        <f t="shared" ca="1" si="24"/>
        <v>1500</v>
      </c>
      <c r="E294" s="14">
        <f t="shared" si="25"/>
        <v>1125</v>
      </c>
      <c r="F294" s="14">
        <f t="shared" ca="1" si="26"/>
        <v>0</v>
      </c>
      <c r="G294" s="21">
        <f t="shared" ca="1" si="29"/>
        <v>375</v>
      </c>
      <c r="AA294" s="13"/>
    </row>
    <row r="295" spans="1:27">
      <c r="A295" s="12">
        <v>277</v>
      </c>
      <c r="B295" s="20">
        <f t="shared" ca="1" si="27"/>
        <v>0.802022374653385</v>
      </c>
      <c r="C295" s="22">
        <f t="shared" ca="1" si="28"/>
        <v>223.19901925218826</v>
      </c>
      <c r="D295" s="14">
        <f t="shared" ca="1" si="24"/>
        <v>1500</v>
      </c>
      <c r="E295" s="14">
        <f t="shared" si="25"/>
        <v>1125</v>
      </c>
      <c r="F295" s="14">
        <f t="shared" ca="1" si="26"/>
        <v>0</v>
      </c>
      <c r="G295" s="21">
        <f t="shared" ca="1" si="29"/>
        <v>375</v>
      </c>
      <c r="AA295" s="13"/>
    </row>
    <row r="296" spans="1:27">
      <c r="A296" s="12">
        <v>278</v>
      </c>
      <c r="B296" s="20">
        <f t="shared" ca="1" si="27"/>
        <v>0.62368765529441916</v>
      </c>
      <c r="C296" s="22">
        <f t="shared" ca="1" si="28"/>
        <v>199.18311781405524</v>
      </c>
      <c r="D296" s="14">
        <f t="shared" ca="1" si="24"/>
        <v>1500</v>
      </c>
      <c r="E296" s="14">
        <f t="shared" si="25"/>
        <v>1125</v>
      </c>
      <c r="F296" s="14">
        <f t="shared" ca="1" si="26"/>
        <v>0</v>
      </c>
      <c r="G296" s="21">
        <f t="shared" ca="1" si="29"/>
        <v>375</v>
      </c>
      <c r="AA296" s="13"/>
    </row>
    <row r="297" spans="1:27">
      <c r="A297" s="12">
        <v>279</v>
      </c>
      <c r="B297" s="20">
        <f t="shared" ca="1" si="27"/>
        <v>0.34550221998818875</v>
      </c>
      <c r="C297" s="22">
        <f t="shared" ca="1" si="28"/>
        <v>167.11284506001616</v>
      </c>
      <c r="D297" s="14">
        <f t="shared" ca="1" si="24"/>
        <v>1500</v>
      </c>
      <c r="E297" s="14">
        <f t="shared" si="25"/>
        <v>1125</v>
      </c>
      <c r="F297" s="14">
        <f t="shared" ca="1" si="26"/>
        <v>0</v>
      </c>
      <c r="G297" s="21">
        <f t="shared" ca="1" si="29"/>
        <v>375</v>
      </c>
      <c r="AA297" s="13"/>
    </row>
    <row r="298" spans="1:27">
      <c r="A298" s="12">
        <v>280</v>
      </c>
      <c r="B298" s="20">
        <f t="shared" ca="1" si="27"/>
        <v>0.23033935922464721</v>
      </c>
      <c r="C298" s="22">
        <f t="shared" ca="1" si="28"/>
        <v>151.80216335940517</v>
      </c>
      <c r="D298" s="14">
        <f t="shared" ca="1" si="24"/>
        <v>1500</v>
      </c>
      <c r="E298" s="14">
        <f t="shared" si="25"/>
        <v>1125</v>
      </c>
      <c r="F298" s="14">
        <f t="shared" ca="1" si="26"/>
        <v>0</v>
      </c>
      <c r="G298" s="21">
        <f t="shared" ca="1" si="29"/>
        <v>375</v>
      </c>
      <c r="AA298" s="13"/>
    </row>
    <row r="299" spans="1:27">
      <c r="A299" s="12">
        <v>281</v>
      </c>
      <c r="B299" s="20">
        <f t="shared" ca="1" si="27"/>
        <v>0.15358330788789132</v>
      </c>
      <c r="C299" s="22">
        <f t="shared" ca="1" si="28"/>
        <v>139.04665772121854</v>
      </c>
      <c r="D299" s="14">
        <f t="shared" ca="1" si="24"/>
        <v>1390.4665772121853</v>
      </c>
      <c r="E299" s="14">
        <f t="shared" si="25"/>
        <v>1125</v>
      </c>
      <c r="F299" s="14">
        <f t="shared" ca="1" si="26"/>
        <v>27.383355696953657</v>
      </c>
      <c r="G299" s="21">
        <f t="shared" ca="1" si="29"/>
        <v>292.84993290913894</v>
      </c>
      <c r="AA299" s="13"/>
    </row>
    <row r="300" spans="1:27">
      <c r="A300" s="12">
        <v>282</v>
      </c>
      <c r="B300" s="20">
        <f t="shared" ca="1" si="27"/>
        <v>1.5534896899832451E-2</v>
      </c>
      <c r="C300" s="22">
        <f t="shared" ca="1" si="28"/>
        <v>87.972004458253082</v>
      </c>
      <c r="D300" s="14">
        <f t="shared" ca="1" si="24"/>
        <v>879.72004458253082</v>
      </c>
      <c r="E300" s="14">
        <f t="shared" si="25"/>
        <v>1125</v>
      </c>
      <c r="F300" s="14">
        <f t="shared" ca="1" si="26"/>
        <v>155.0699888543673</v>
      </c>
      <c r="G300" s="21">
        <f t="shared" ca="1" si="29"/>
        <v>-90.209966563101943</v>
      </c>
      <c r="AA300" s="13"/>
    </row>
    <row r="301" spans="1:27">
      <c r="A301" s="12">
        <v>283</v>
      </c>
      <c r="B301" s="20">
        <f t="shared" ca="1" si="27"/>
        <v>1.358878077093606E-2</v>
      </c>
      <c r="C301" s="22">
        <f t="shared" ca="1" si="28"/>
        <v>85.596889466413444</v>
      </c>
      <c r="D301" s="14">
        <f t="shared" ca="1" si="24"/>
        <v>855.9688946641345</v>
      </c>
      <c r="E301" s="14">
        <f t="shared" si="25"/>
        <v>1125</v>
      </c>
      <c r="F301" s="14">
        <f t="shared" ca="1" si="26"/>
        <v>161.00777633396638</v>
      </c>
      <c r="G301" s="21">
        <f t="shared" ca="1" si="29"/>
        <v>-108.02332900189913</v>
      </c>
      <c r="AA301" s="13"/>
    </row>
    <row r="302" spans="1:27">
      <c r="A302" s="12">
        <v>284</v>
      </c>
      <c r="B302" s="20">
        <f t="shared" ca="1" si="27"/>
        <v>0.90882281494292916</v>
      </c>
      <c r="C302" s="22">
        <f t="shared" ca="1" si="28"/>
        <v>245.00933949960603</v>
      </c>
      <c r="D302" s="14">
        <f t="shared" ca="1" si="24"/>
        <v>1500</v>
      </c>
      <c r="E302" s="14">
        <f t="shared" si="25"/>
        <v>1125</v>
      </c>
      <c r="F302" s="14">
        <f t="shared" ca="1" si="26"/>
        <v>0</v>
      </c>
      <c r="G302" s="21">
        <f t="shared" ca="1" si="29"/>
        <v>375</v>
      </c>
      <c r="AA302" s="13"/>
    </row>
    <row r="303" spans="1:27">
      <c r="A303" s="12">
        <v>285</v>
      </c>
      <c r="B303" s="20">
        <f t="shared" ca="1" si="27"/>
        <v>0.37095991302310638</v>
      </c>
      <c r="C303" s="22">
        <f t="shared" ca="1" si="28"/>
        <v>170.18095709551795</v>
      </c>
      <c r="D303" s="14">
        <f t="shared" ca="1" si="24"/>
        <v>1500</v>
      </c>
      <c r="E303" s="14">
        <f t="shared" si="25"/>
        <v>1125</v>
      </c>
      <c r="F303" s="14">
        <f t="shared" ca="1" si="26"/>
        <v>0</v>
      </c>
      <c r="G303" s="21">
        <f t="shared" ca="1" si="29"/>
        <v>375</v>
      </c>
      <c r="AA303" s="13"/>
    </row>
    <row r="304" spans="1:27">
      <c r="A304" s="12">
        <v>286</v>
      </c>
      <c r="B304" s="20">
        <f t="shared" ca="1" si="27"/>
        <v>4.485954398068781E-2</v>
      </c>
      <c r="C304" s="22">
        <f t="shared" ca="1" si="28"/>
        <v>108.64033765896151</v>
      </c>
      <c r="D304" s="14">
        <f t="shared" ca="1" si="24"/>
        <v>1086.4033765896152</v>
      </c>
      <c r="E304" s="14">
        <f t="shared" si="25"/>
        <v>1125</v>
      </c>
      <c r="F304" s="14">
        <f t="shared" ca="1" si="26"/>
        <v>103.39915585259621</v>
      </c>
      <c r="G304" s="21">
        <f t="shared" ca="1" si="29"/>
        <v>64.802532442211486</v>
      </c>
      <c r="AA304" s="13"/>
    </row>
    <row r="305" spans="1:27">
      <c r="A305" s="12">
        <v>287</v>
      </c>
      <c r="B305" s="20">
        <f t="shared" ca="1" si="27"/>
        <v>0.35513026956195526</v>
      </c>
      <c r="C305" s="22">
        <f t="shared" ca="1" si="28"/>
        <v>168.2822210121148</v>
      </c>
      <c r="D305" s="14">
        <f t="shared" ca="1" si="24"/>
        <v>1500</v>
      </c>
      <c r="E305" s="14">
        <f t="shared" si="25"/>
        <v>1125</v>
      </c>
      <c r="F305" s="14">
        <f t="shared" ca="1" si="26"/>
        <v>0</v>
      </c>
      <c r="G305" s="21">
        <f t="shared" ca="1" si="29"/>
        <v>375</v>
      </c>
      <c r="AA305" s="13"/>
    </row>
    <row r="306" spans="1:27">
      <c r="A306" s="12">
        <v>288</v>
      </c>
      <c r="B306" s="20">
        <f t="shared" ca="1" si="27"/>
        <v>0.30754620705502267</v>
      </c>
      <c r="C306" s="22">
        <f t="shared" ca="1" si="28"/>
        <v>162.3732013262416</v>
      </c>
      <c r="D306" s="14">
        <f t="shared" ca="1" si="24"/>
        <v>1500</v>
      </c>
      <c r="E306" s="14">
        <f t="shared" si="25"/>
        <v>1125</v>
      </c>
      <c r="F306" s="14">
        <f t="shared" ca="1" si="26"/>
        <v>0</v>
      </c>
      <c r="G306" s="21">
        <f t="shared" ca="1" si="29"/>
        <v>375</v>
      </c>
      <c r="AA306" s="13"/>
    </row>
    <row r="307" spans="1:27">
      <c r="A307" s="12">
        <v>289</v>
      </c>
      <c r="B307" s="20">
        <f t="shared" ca="1" si="27"/>
        <v>0.61128722264491542</v>
      </c>
      <c r="C307" s="22">
        <f t="shared" ca="1" si="28"/>
        <v>197.72040008481898</v>
      </c>
      <c r="D307" s="14">
        <f t="shared" ca="1" si="24"/>
        <v>1500</v>
      </c>
      <c r="E307" s="14">
        <f t="shared" si="25"/>
        <v>1125</v>
      </c>
      <c r="F307" s="14">
        <f t="shared" ca="1" si="26"/>
        <v>0</v>
      </c>
      <c r="G307" s="21">
        <f t="shared" ca="1" si="29"/>
        <v>375</v>
      </c>
      <c r="AA307" s="13"/>
    </row>
    <row r="308" spans="1:27">
      <c r="A308" s="12">
        <v>290</v>
      </c>
      <c r="B308" s="20">
        <f t="shared" ca="1" si="27"/>
        <v>0.98937740477125991</v>
      </c>
      <c r="C308" s="22">
        <f t="shared" ca="1" si="28"/>
        <v>288.66193384439981</v>
      </c>
      <c r="D308" s="14">
        <f t="shared" ca="1" si="24"/>
        <v>1500</v>
      </c>
      <c r="E308" s="14">
        <f t="shared" si="25"/>
        <v>1125</v>
      </c>
      <c r="F308" s="14">
        <f t="shared" ca="1" si="26"/>
        <v>0</v>
      </c>
      <c r="G308" s="21">
        <f t="shared" ca="1" si="29"/>
        <v>375</v>
      </c>
      <c r="AA308" s="13"/>
    </row>
    <row r="309" spans="1:27">
      <c r="A309" s="12">
        <v>291</v>
      </c>
      <c r="B309" s="20">
        <f t="shared" ca="1" si="27"/>
        <v>0.73822289396203877</v>
      </c>
      <c r="C309" s="22">
        <f t="shared" ca="1" si="28"/>
        <v>213.70443311549968</v>
      </c>
      <c r="D309" s="14">
        <f t="shared" ca="1" si="24"/>
        <v>1500</v>
      </c>
      <c r="E309" s="14">
        <f t="shared" si="25"/>
        <v>1125</v>
      </c>
      <c r="F309" s="14">
        <f t="shared" ca="1" si="26"/>
        <v>0</v>
      </c>
      <c r="G309" s="21">
        <f t="shared" ca="1" si="29"/>
        <v>375</v>
      </c>
      <c r="AA309" s="13"/>
    </row>
    <row r="310" spans="1:27">
      <c r="A310" s="12">
        <v>292</v>
      </c>
      <c r="B310" s="20">
        <f t="shared" ca="1" si="27"/>
        <v>0.74367493672083018</v>
      </c>
      <c r="C310" s="22">
        <f t="shared" ca="1" si="28"/>
        <v>214.46225461033725</v>
      </c>
      <c r="D310" s="14">
        <f t="shared" ca="1" si="24"/>
        <v>1500</v>
      </c>
      <c r="E310" s="14">
        <f t="shared" si="25"/>
        <v>1125</v>
      </c>
      <c r="F310" s="14">
        <f t="shared" ca="1" si="26"/>
        <v>0</v>
      </c>
      <c r="G310" s="21">
        <f t="shared" ca="1" si="29"/>
        <v>375</v>
      </c>
      <c r="AA310" s="13"/>
    </row>
    <row r="311" spans="1:27">
      <c r="A311" s="12">
        <v>293</v>
      </c>
      <c r="B311" s="20">
        <f t="shared" ca="1" si="27"/>
        <v>0.26845051540015707</v>
      </c>
      <c r="C311" s="22">
        <f t="shared" ca="1" si="28"/>
        <v>157.21223039877421</v>
      </c>
      <c r="D311" s="14">
        <f t="shared" ca="1" si="24"/>
        <v>1500</v>
      </c>
      <c r="E311" s="14">
        <f t="shared" si="25"/>
        <v>1125</v>
      </c>
      <c r="F311" s="14">
        <f t="shared" ca="1" si="26"/>
        <v>0</v>
      </c>
      <c r="G311" s="21">
        <f t="shared" ca="1" si="29"/>
        <v>375</v>
      </c>
      <c r="AA311" s="13"/>
    </row>
    <row r="312" spans="1:27">
      <c r="A312" s="12">
        <v>294</v>
      </c>
      <c r="B312" s="20">
        <f t="shared" ca="1" si="27"/>
        <v>0.51511157190400358</v>
      </c>
      <c r="C312" s="22">
        <f t="shared" ca="1" si="28"/>
        <v>186.70496703245297</v>
      </c>
      <c r="D312" s="14">
        <f t="shared" ca="1" si="24"/>
        <v>1500</v>
      </c>
      <c r="E312" s="14">
        <f t="shared" si="25"/>
        <v>1125</v>
      </c>
      <c r="F312" s="14">
        <f t="shared" ca="1" si="26"/>
        <v>0</v>
      </c>
      <c r="G312" s="21">
        <f t="shared" ca="1" si="29"/>
        <v>375</v>
      </c>
      <c r="AA312" s="13"/>
    </row>
    <row r="313" spans="1:27">
      <c r="A313" s="12">
        <v>295</v>
      </c>
      <c r="B313" s="20">
        <f t="shared" ca="1" si="27"/>
        <v>0.40361342484534046</v>
      </c>
      <c r="C313" s="22">
        <f t="shared" ca="1" si="28"/>
        <v>174.01976931667753</v>
      </c>
      <c r="D313" s="14">
        <f t="shared" ca="1" si="24"/>
        <v>1500</v>
      </c>
      <c r="E313" s="14">
        <f t="shared" si="25"/>
        <v>1125</v>
      </c>
      <c r="F313" s="14">
        <f t="shared" ca="1" si="26"/>
        <v>0</v>
      </c>
      <c r="G313" s="21">
        <f t="shared" ca="1" si="29"/>
        <v>375</v>
      </c>
      <c r="AA313" s="13"/>
    </row>
    <row r="314" spans="1:27">
      <c r="A314" s="12">
        <v>296</v>
      </c>
      <c r="B314" s="20">
        <f t="shared" ca="1" si="27"/>
        <v>0.29948165087828782</v>
      </c>
      <c r="C314" s="22">
        <f t="shared" ca="1" si="28"/>
        <v>161.33486350428967</v>
      </c>
      <c r="D314" s="14">
        <f t="shared" ca="1" si="24"/>
        <v>1500</v>
      </c>
      <c r="E314" s="14">
        <f t="shared" si="25"/>
        <v>1125</v>
      </c>
      <c r="F314" s="14">
        <f t="shared" ca="1" si="26"/>
        <v>0</v>
      </c>
      <c r="G314" s="21">
        <f t="shared" ca="1" si="29"/>
        <v>375</v>
      </c>
      <c r="AA314" s="13"/>
    </row>
    <row r="315" spans="1:27">
      <c r="A315" s="12">
        <v>297</v>
      </c>
      <c r="B315" s="20">
        <f t="shared" ca="1" si="27"/>
        <v>0.20609294499986364</v>
      </c>
      <c r="C315" s="22">
        <f t="shared" ca="1" si="28"/>
        <v>148.09761468625396</v>
      </c>
      <c r="D315" s="14">
        <f t="shared" ca="1" si="24"/>
        <v>1480.9761468625397</v>
      </c>
      <c r="E315" s="14">
        <f t="shared" si="25"/>
        <v>1125</v>
      </c>
      <c r="F315" s="14">
        <f t="shared" ca="1" si="26"/>
        <v>4.7559632843650945</v>
      </c>
      <c r="G315" s="21">
        <f t="shared" ca="1" si="29"/>
        <v>360.73211014690492</v>
      </c>
      <c r="AA315" s="13"/>
    </row>
    <row r="316" spans="1:27">
      <c r="A316" s="12">
        <v>298</v>
      </c>
      <c r="B316" s="20">
        <f t="shared" ca="1" si="27"/>
        <v>0.52731785568569023</v>
      </c>
      <c r="C316" s="22">
        <f t="shared" ca="1" si="28"/>
        <v>188.08381896571788</v>
      </c>
      <c r="D316" s="14">
        <f t="shared" ca="1" si="24"/>
        <v>1500</v>
      </c>
      <c r="E316" s="14">
        <f t="shared" si="25"/>
        <v>1125</v>
      </c>
      <c r="F316" s="14">
        <f t="shared" ca="1" si="26"/>
        <v>0</v>
      </c>
      <c r="G316" s="21">
        <f t="shared" ca="1" si="29"/>
        <v>375</v>
      </c>
      <c r="AA316" s="13"/>
    </row>
    <row r="317" spans="1:27">
      <c r="A317" s="12">
        <v>299</v>
      </c>
      <c r="B317" s="20">
        <f t="shared" ca="1" si="27"/>
        <v>0.78405381488058601</v>
      </c>
      <c r="C317" s="22">
        <f t="shared" ca="1" si="28"/>
        <v>220.36808872842738</v>
      </c>
      <c r="D317" s="14">
        <f t="shared" ca="1" si="24"/>
        <v>1500</v>
      </c>
      <c r="E317" s="14">
        <f t="shared" si="25"/>
        <v>1125</v>
      </c>
      <c r="F317" s="14">
        <f t="shared" ca="1" si="26"/>
        <v>0</v>
      </c>
      <c r="G317" s="21">
        <f t="shared" ca="1" si="29"/>
        <v>375</v>
      </c>
      <c r="AA317" s="13"/>
    </row>
    <row r="318" spans="1:27">
      <c r="A318" s="12">
        <v>300</v>
      </c>
      <c r="B318" s="20">
        <f t="shared" ca="1" si="27"/>
        <v>0.54185254601563437</v>
      </c>
      <c r="C318" s="22">
        <f t="shared" ca="1" si="28"/>
        <v>189.72958797860275</v>
      </c>
      <c r="D318" s="14">
        <f t="shared" ca="1" si="24"/>
        <v>1500</v>
      </c>
      <c r="E318" s="14">
        <f t="shared" si="25"/>
        <v>1125</v>
      </c>
      <c r="F318" s="14">
        <f t="shared" ca="1" si="26"/>
        <v>0</v>
      </c>
      <c r="G318" s="21">
        <f t="shared" ca="1" si="29"/>
        <v>375</v>
      </c>
      <c r="AA318" s="13"/>
    </row>
    <row r="319" spans="1:27">
      <c r="A319" s="12">
        <v>301</v>
      </c>
      <c r="B319" s="20">
        <f t="shared" ca="1" si="27"/>
        <v>5.4006691658116557E-2</v>
      </c>
      <c r="C319" s="22">
        <f t="shared" ca="1" si="28"/>
        <v>112.67659123791042</v>
      </c>
      <c r="D319" s="14">
        <f t="shared" ca="1" si="24"/>
        <v>1126.7659123791041</v>
      </c>
      <c r="E319" s="14">
        <f t="shared" si="25"/>
        <v>1125</v>
      </c>
      <c r="F319" s="14">
        <f t="shared" ca="1" si="26"/>
        <v>93.308521905223955</v>
      </c>
      <c r="G319" s="21">
        <f t="shared" ca="1" si="29"/>
        <v>95.074434284327936</v>
      </c>
      <c r="AA319" s="13"/>
    </row>
    <row r="320" spans="1:27">
      <c r="A320" s="12">
        <v>302</v>
      </c>
      <c r="B320" s="20">
        <f t="shared" ca="1" si="27"/>
        <v>0.25771462987464144</v>
      </c>
      <c r="C320" s="22">
        <f t="shared" ca="1" si="28"/>
        <v>155.73167823084859</v>
      </c>
      <c r="D320" s="14">
        <f t="shared" ca="1" si="24"/>
        <v>1500</v>
      </c>
      <c r="E320" s="14">
        <f t="shared" si="25"/>
        <v>1125</v>
      </c>
      <c r="F320" s="14">
        <f t="shared" ca="1" si="26"/>
        <v>0</v>
      </c>
      <c r="G320" s="21">
        <f t="shared" ca="1" si="29"/>
        <v>375</v>
      </c>
      <c r="AA320" s="13"/>
    </row>
    <row r="321" spans="1:27">
      <c r="A321" s="12">
        <v>303</v>
      </c>
      <c r="B321" s="20">
        <f t="shared" ca="1" si="27"/>
        <v>0.10490030415573881</v>
      </c>
      <c r="C321" s="22">
        <f t="shared" ca="1" si="28"/>
        <v>128.5648744422746</v>
      </c>
      <c r="D321" s="14">
        <f t="shared" ca="1" si="24"/>
        <v>1285.6487444227459</v>
      </c>
      <c r="E321" s="14">
        <f t="shared" si="25"/>
        <v>1125</v>
      </c>
      <c r="F321" s="14">
        <f t="shared" ca="1" si="26"/>
        <v>53.587813894313499</v>
      </c>
      <c r="G321" s="21">
        <f t="shared" ca="1" si="29"/>
        <v>214.23655831705946</v>
      </c>
      <c r="AA321" s="13"/>
    </row>
    <row r="322" spans="1:27">
      <c r="A322" s="12">
        <v>304</v>
      </c>
      <c r="B322" s="20">
        <f t="shared" ca="1" si="27"/>
        <v>0.45671028523545387</v>
      </c>
      <c r="C322" s="22">
        <f t="shared" ca="1" si="28"/>
        <v>180.10737262880946</v>
      </c>
      <c r="D322" s="14">
        <f t="shared" ca="1" si="24"/>
        <v>1500</v>
      </c>
      <c r="E322" s="14">
        <f t="shared" si="25"/>
        <v>1125</v>
      </c>
      <c r="F322" s="14">
        <f t="shared" ca="1" si="26"/>
        <v>0</v>
      </c>
      <c r="G322" s="21">
        <f t="shared" ca="1" si="29"/>
        <v>375</v>
      </c>
      <c r="AA322" s="13"/>
    </row>
    <row r="323" spans="1:27">
      <c r="A323" s="12">
        <v>305</v>
      </c>
      <c r="B323" s="20">
        <f t="shared" ca="1" si="27"/>
        <v>0.77328655376819477</v>
      </c>
      <c r="C323" s="22">
        <f t="shared" ca="1" si="28"/>
        <v>218.73713607870721</v>
      </c>
      <c r="D323" s="14">
        <f t="shared" ca="1" si="24"/>
        <v>1500</v>
      </c>
      <c r="E323" s="14">
        <f t="shared" si="25"/>
        <v>1125</v>
      </c>
      <c r="F323" s="14">
        <f t="shared" ca="1" si="26"/>
        <v>0</v>
      </c>
      <c r="G323" s="21">
        <f t="shared" ca="1" si="29"/>
        <v>375</v>
      </c>
      <c r="AA323" s="13"/>
    </row>
    <row r="324" spans="1:27">
      <c r="A324" s="12">
        <v>306</v>
      </c>
      <c r="B324" s="20">
        <f t="shared" ca="1" si="27"/>
        <v>0.15723537989320713</v>
      </c>
      <c r="C324" s="22">
        <f t="shared" ca="1" si="28"/>
        <v>139.7351625757575</v>
      </c>
      <c r="D324" s="14">
        <f t="shared" ca="1" si="24"/>
        <v>1397.351625757575</v>
      </c>
      <c r="E324" s="14">
        <f t="shared" si="25"/>
        <v>1125</v>
      </c>
      <c r="F324" s="14">
        <f t="shared" ca="1" si="26"/>
        <v>25.662093560606252</v>
      </c>
      <c r="G324" s="21">
        <f t="shared" ca="1" si="29"/>
        <v>298.0137193181813</v>
      </c>
      <c r="AA324" s="13"/>
    </row>
    <row r="325" spans="1:27">
      <c r="A325" s="12">
        <v>307</v>
      </c>
      <c r="B325" s="20">
        <f t="shared" ca="1" si="27"/>
        <v>0.86983162198082842</v>
      </c>
      <c r="C325" s="22">
        <f t="shared" ca="1" si="28"/>
        <v>235.65179937811871</v>
      </c>
      <c r="D325" s="14">
        <f t="shared" ca="1" si="24"/>
        <v>1500</v>
      </c>
      <c r="E325" s="14">
        <f t="shared" si="25"/>
        <v>1125</v>
      </c>
      <c r="F325" s="14">
        <f t="shared" ca="1" si="26"/>
        <v>0</v>
      </c>
      <c r="G325" s="21">
        <f t="shared" ca="1" si="29"/>
        <v>375</v>
      </c>
      <c r="AA325" s="13"/>
    </row>
    <row r="326" spans="1:27">
      <c r="A326" s="12">
        <v>308</v>
      </c>
      <c r="B326" s="20">
        <f t="shared" ca="1" si="27"/>
        <v>0.87449229420144092</v>
      </c>
      <c r="C326" s="22">
        <f t="shared" ca="1" si="28"/>
        <v>236.65489363029454</v>
      </c>
      <c r="D326" s="14">
        <f t="shared" ca="1" si="24"/>
        <v>1500</v>
      </c>
      <c r="E326" s="14">
        <f t="shared" si="25"/>
        <v>1125</v>
      </c>
      <c r="F326" s="14">
        <f t="shared" ca="1" si="26"/>
        <v>0</v>
      </c>
      <c r="G326" s="21">
        <f t="shared" ca="1" si="29"/>
        <v>375</v>
      </c>
      <c r="AA326" s="13"/>
    </row>
    <row r="327" spans="1:27">
      <c r="A327" s="12">
        <v>309</v>
      </c>
      <c r="B327" s="20">
        <f t="shared" ca="1" si="27"/>
        <v>0.6720623366705798</v>
      </c>
      <c r="C327" s="22">
        <f t="shared" ca="1" si="28"/>
        <v>205.05267791593508</v>
      </c>
      <c r="D327" s="14">
        <f t="shared" ca="1" si="24"/>
        <v>1500</v>
      </c>
      <c r="E327" s="14">
        <f t="shared" si="25"/>
        <v>1125</v>
      </c>
      <c r="F327" s="14">
        <f t="shared" ca="1" si="26"/>
        <v>0</v>
      </c>
      <c r="G327" s="21">
        <f t="shared" ca="1" si="29"/>
        <v>375</v>
      </c>
      <c r="AA327" s="13"/>
    </row>
    <row r="328" spans="1:27">
      <c r="A328" s="12">
        <v>310</v>
      </c>
      <c r="B328" s="20">
        <f t="shared" ca="1" si="27"/>
        <v>0.94296676038738025</v>
      </c>
      <c r="C328" s="22">
        <f t="shared" ca="1" si="28"/>
        <v>256.10793713242037</v>
      </c>
      <c r="D328" s="14">
        <f t="shared" ca="1" si="24"/>
        <v>1500</v>
      </c>
      <c r="E328" s="14">
        <f t="shared" si="25"/>
        <v>1125</v>
      </c>
      <c r="F328" s="14">
        <f t="shared" ca="1" si="26"/>
        <v>0</v>
      </c>
      <c r="G328" s="21">
        <f t="shared" ca="1" si="29"/>
        <v>375</v>
      </c>
      <c r="AA328" s="13"/>
    </row>
    <row r="329" spans="1:27">
      <c r="A329" s="12">
        <v>311</v>
      </c>
      <c r="B329" s="20">
        <f t="shared" ca="1" si="27"/>
        <v>0.6603213353171028</v>
      </c>
      <c r="C329" s="22">
        <f t="shared" ca="1" si="28"/>
        <v>203.60031216557442</v>
      </c>
      <c r="D329" s="14">
        <f t="shared" ca="1" si="24"/>
        <v>1500</v>
      </c>
      <c r="E329" s="14">
        <f t="shared" si="25"/>
        <v>1125</v>
      </c>
      <c r="F329" s="14">
        <f t="shared" ca="1" si="26"/>
        <v>0</v>
      </c>
      <c r="G329" s="21">
        <f t="shared" ca="1" si="29"/>
        <v>375</v>
      </c>
      <c r="AA329" s="13"/>
    </row>
    <row r="330" spans="1:27">
      <c r="A330" s="12">
        <v>312</v>
      </c>
      <c r="B330" s="20">
        <f t="shared" ca="1" si="27"/>
        <v>0.22798964053044357</v>
      </c>
      <c r="C330" s="22">
        <f t="shared" ca="1" si="28"/>
        <v>151.45322751933008</v>
      </c>
      <c r="D330" s="14">
        <f t="shared" ca="1" si="24"/>
        <v>1500</v>
      </c>
      <c r="E330" s="14">
        <f t="shared" si="25"/>
        <v>1125</v>
      </c>
      <c r="F330" s="14">
        <f t="shared" ca="1" si="26"/>
        <v>0</v>
      </c>
      <c r="G330" s="21">
        <f t="shared" ca="1" si="29"/>
        <v>375</v>
      </c>
      <c r="AA330" s="13"/>
    </row>
    <row r="331" spans="1:27">
      <c r="A331" s="12">
        <v>313</v>
      </c>
      <c r="B331" s="20">
        <f t="shared" ca="1" si="27"/>
        <v>0.59330482494109005</v>
      </c>
      <c r="C331" s="22">
        <f t="shared" ca="1" si="28"/>
        <v>195.62245423260345</v>
      </c>
      <c r="D331" s="14">
        <f t="shared" ca="1" si="24"/>
        <v>1500</v>
      </c>
      <c r="E331" s="14">
        <f t="shared" si="25"/>
        <v>1125</v>
      </c>
      <c r="F331" s="14">
        <f t="shared" ca="1" si="26"/>
        <v>0</v>
      </c>
      <c r="G331" s="21">
        <f t="shared" ca="1" si="29"/>
        <v>375</v>
      </c>
      <c r="AA331" s="13"/>
    </row>
    <row r="332" spans="1:27">
      <c r="A332" s="12">
        <v>314</v>
      </c>
      <c r="B332" s="20">
        <f t="shared" ca="1" si="27"/>
        <v>0.86237485858671925</v>
      </c>
      <c r="C332" s="22">
        <f t="shared" ca="1" si="28"/>
        <v>234.0973112916619</v>
      </c>
      <c r="D332" s="14">
        <f t="shared" ca="1" si="24"/>
        <v>1500</v>
      </c>
      <c r="E332" s="14">
        <f t="shared" si="25"/>
        <v>1125</v>
      </c>
      <c r="F332" s="14">
        <f t="shared" ca="1" si="26"/>
        <v>0</v>
      </c>
      <c r="G332" s="21">
        <f t="shared" ca="1" si="29"/>
        <v>375</v>
      </c>
      <c r="AA332" s="13"/>
    </row>
    <row r="333" spans="1:27">
      <c r="A333" s="12">
        <v>315</v>
      </c>
      <c r="B333" s="20">
        <f t="shared" ca="1" si="27"/>
        <v>1.4156840348885091E-2</v>
      </c>
      <c r="C333" s="22">
        <f t="shared" ca="1" si="28"/>
        <v>86.318935475625807</v>
      </c>
      <c r="D333" s="14">
        <f t="shared" ca="1" si="24"/>
        <v>863.18935475625813</v>
      </c>
      <c r="E333" s="14">
        <f t="shared" si="25"/>
        <v>1125</v>
      </c>
      <c r="F333" s="14">
        <f t="shared" ca="1" si="26"/>
        <v>159.20266131093547</v>
      </c>
      <c r="G333" s="21">
        <f t="shared" ca="1" si="29"/>
        <v>-102.60798393280641</v>
      </c>
      <c r="AA333" s="13"/>
    </row>
    <row r="334" spans="1:27">
      <c r="A334" s="12">
        <v>316</v>
      </c>
      <c r="B334" s="20">
        <f t="shared" ca="1" si="27"/>
        <v>0.67200000914795688</v>
      </c>
      <c r="C334" s="22">
        <f t="shared" ca="1" si="28"/>
        <v>205.04491392262312</v>
      </c>
      <c r="D334" s="14">
        <f t="shared" ca="1" si="24"/>
        <v>1500</v>
      </c>
      <c r="E334" s="14">
        <f t="shared" si="25"/>
        <v>1125</v>
      </c>
      <c r="F334" s="14">
        <f t="shared" ca="1" si="26"/>
        <v>0</v>
      </c>
      <c r="G334" s="21">
        <f t="shared" ca="1" si="29"/>
        <v>375</v>
      </c>
      <c r="AA334" s="13"/>
    </row>
    <row r="335" spans="1:27">
      <c r="A335" s="12">
        <v>317</v>
      </c>
      <c r="B335" s="20">
        <f t="shared" ca="1" si="27"/>
        <v>0.39683611291799681</v>
      </c>
      <c r="C335" s="22">
        <f t="shared" ca="1" si="28"/>
        <v>173.23047348511363</v>
      </c>
      <c r="D335" s="14">
        <f t="shared" ca="1" si="24"/>
        <v>1500</v>
      </c>
      <c r="E335" s="14">
        <f t="shared" si="25"/>
        <v>1125</v>
      </c>
      <c r="F335" s="14">
        <f t="shared" ca="1" si="26"/>
        <v>0</v>
      </c>
      <c r="G335" s="21">
        <f t="shared" ca="1" si="29"/>
        <v>375</v>
      </c>
      <c r="AA335" s="13"/>
    </row>
    <row r="336" spans="1:27">
      <c r="A336" s="12">
        <v>318</v>
      </c>
      <c r="B336" s="20">
        <f t="shared" ca="1" si="27"/>
        <v>0.9881599425828419</v>
      </c>
      <c r="C336" s="22">
        <f t="shared" ca="1" si="28"/>
        <v>286.80259596508512</v>
      </c>
      <c r="D336" s="14">
        <f t="shared" ca="1" si="24"/>
        <v>1500</v>
      </c>
      <c r="E336" s="14">
        <f t="shared" si="25"/>
        <v>1125</v>
      </c>
      <c r="F336" s="14">
        <f t="shared" ca="1" si="26"/>
        <v>0</v>
      </c>
      <c r="G336" s="21">
        <f t="shared" ca="1" si="29"/>
        <v>375</v>
      </c>
      <c r="AA336" s="13"/>
    </row>
    <row r="337" spans="1:27">
      <c r="A337" s="12">
        <v>319</v>
      </c>
      <c r="B337" s="20">
        <f t="shared" ca="1" si="27"/>
        <v>0.13678704973458067</v>
      </c>
      <c r="C337" s="22">
        <f t="shared" ca="1" si="28"/>
        <v>135.73090193522376</v>
      </c>
      <c r="D337" s="14">
        <f t="shared" ca="1" si="24"/>
        <v>1357.3090193522376</v>
      </c>
      <c r="E337" s="14">
        <f t="shared" si="25"/>
        <v>1125</v>
      </c>
      <c r="F337" s="14">
        <f t="shared" ca="1" si="26"/>
        <v>35.672745161940611</v>
      </c>
      <c r="G337" s="21">
        <f t="shared" ca="1" si="29"/>
        <v>267.98176451417817</v>
      </c>
      <c r="AA337" s="13"/>
    </row>
    <row r="338" spans="1:27">
      <c r="A338" s="12">
        <v>320</v>
      </c>
      <c r="B338" s="20">
        <f t="shared" ca="1" si="27"/>
        <v>7.0563923571113296E-2</v>
      </c>
      <c r="C338" s="22">
        <f t="shared" ca="1" si="28"/>
        <v>118.7778203930902</v>
      </c>
      <c r="D338" s="14">
        <f t="shared" ca="1" si="24"/>
        <v>1187.778203930902</v>
      </c>
      <c r="E338" s="14">
        <f t="shared" si="25"/>
        <v>1125</v>
      </c>
      <c r="F338" s="14">
        <f t="shared" ca="1" si="26"/>
        <v>78.055449017274512</v>
      </c>
      <c r="G338" s="21">
        <f t="shared" ca="1" si="29"/>
        <v>140.83365294817645</v>
      </c>
      <c r="AA338" s="13"/>
    </row>
    <row r="339" spans="1:27">
      <c r="A339" s="12">
        <v>321</v>
      </c>
      <c r="B339" s="20">
        <f t="shared" ca="1" si="27"/>
        <v>3.5190582904985113E-2</v>
      </c>
      <c r="C339" s="22">
        <f t="shared" ca="1" si="28"/>
        <v>103.57476289931627</v>
      </c>
      <c r="D339" s="14">
        <f t="shared" ref="D339:D402" ca="1" si="30">Unit_price*MIN(C339,Order_quantity)</f>
        <v>1035.7476289931626</v>
      </c>
      <c r="E339" s="14">
        <f t="shared" ref="E339:E402" si="31">Unit_cost*Order_quantity</f>
        <v>1125</v>
      </c>
      <c r="F339" s="14">
        <f t="shared" ref="F339:F402" ca="1" si="32">Unit_refund*MAX(Order_quantity-C339,0)</f>
        <v>116.06309275170932</v>
      </c>
      <c r="G339" s="21">
        <f t="shared" ca="1" si="29"/>
        <v>26.810721744871898</v>
      </c>
      <c r="AA339" s="13"/>
    </row>
    <row r="340" spans="1:27">
      <c r="A340" s="12">
        <v>322</v>
      </c>
      <c r="B340" s="20">
        <f t="shared" ref="B340:B403" ca="1" si="33">RAND()</f>
        <v>0.95404546404022228</v>
      </c>
      <c r="C340" s="22">
        <f t="shared" ref="C340:C403" ca="1" si="34">_xlfn.NORM.INV(B340,185,45)</f>
        <v>260.84354889289006</v>
      </c>
      <c r="D340" s="14">
        <f t="shared" ca="1" si="30"/>
        <v>1500</v>
      </c>
      <c r="E340" s="14">
        <f t="shared" si="31"/>
        <v>1125</v>
      </c>
      <c r="F340" s="14">
        <f t="shared" ca="1" si="32"/>
        <v>0</v>
      </c>
      <c r="G340" s="21">
        <f t="shared" ref="G340:G403" ca="1" si="35">D340+F340-E340</f>
        <v>375</v>
      </c>
      <c r="AA340" s="13"/>
    </row>
    <row r="341" spans="1:27">
      <c r="A341" s="12">
        <v>323</v>
      </c>
      <c r="B341" s="20">
        <f t="shared" ca="1" si="33"/>
        <v>0.64401993337981533</v>
      </c>
      <c r="C341" s="22">
        <f t="shared" ca="1" si="34"/>
        <v>201.61511834612227</v>
      </c>
      <c r="D341" s="14">
        <f t="shared" ca="1" si="30"/>
        <v>1500</v>
      </c>
      <c r="E341" s="14">
        <f t="shared" si="31"/>
        <v>1125</v>
      </c>
      <c r="F341" s="14">
        <f t="shared" ca="1" si="32"/>
        <v>0</v>
      </c>
      <c r="G341" s="21">
        <f t="shared" ca="1" si="35"/>
        <v>375</v>
      </c>
      <c r="AA341" s="13"/>
    </row>
    <row r="342" spans="1:27">
      <c r="A342" s="12">
        <v>324</v>
      </c>
      <c r="B342" s="20">
        <f t="shared" ca="1" si="33"/>
        <v>0.79542825479161783</v>
      </c>
      <c r="C342" s="22">
        <f t="shared" ca="1" si="34"/>
        <v>222.14308281775033</v>
      </c>
      <c r="D342" s="14">
        <f t="shared" ca="1" si="30"/>
        <v>1500</v>
      </c>
      <c r="E342" s="14">
        <f t="shared" si="31"/>
        <v>1125</v>
      </c>
      <c r="F342" s="14">
        <f t="shared" ca="1" si="32"/>
        <v>0</v>
      </c>
      <c r="G342" s="21">
        <f t="shared" ca="1" si="35"/>
        <v>375</v>
      </c>
      <c r="AA342" s="13"/>
    </row>
    <row r="343" spans="1:27">
      <c r="A343" s="12">
        <v>325</v>
      </c>
      <c r="B343" s="20">
        <f t="shared" ca="1" si="33"/>
        <v>0.54539462405988137</v>
      </c>
      <c r="C343" s="22">
        <f t="shared" ca="1" si="34"/>
        <v>190.13153506635837</v>
      </c>
      <c r="D343" s="14">
        <f t="shared" ca="1" si="30"/>
        <v>1500</v>
      </c>
      <c r="E343" s="14">
        <f t="shared" si="31"/>
        <v>1125</v>
      </c>
      <c r="F343" s="14">
        <f t="shared" ca="1" si="32"/>
        <v>0</v>
      </c>
      <c r="G343" s="21">
        <f t="shared" ca="1" si="35"/>
        <v>375</v>
      </c>
      <c r="AA343" s="13"/>
    </row>
    <row r="344" spans="1:27">
      <c r="A344" s="12">
        <v>326</v>
      </c>
      <c r="B344" s="20">
        <f t="shared" ca="1" si="33"/>
        <v>0.84198766791919433</v>
      </c>
      <c r="C344" s="22">
        <f t="shared" ca="1" si="34"/>
        <v>230.11972531623013</v>
      </c>
      <c r="D344" s="14">
        <f t="shared" ca="1" si="30"/>
        <v>1500</v>
      </c>
      <c r="E344" s="14">
        <f t="shared" si="31"/>
        <v>1125</v>
      </c>
      <c r="F344" s="14">
        <f t="shared" ca="1" si="32"/>
        <v>0</v>
      </c>
      <c r="G344" s="21">
        <f t="shared" ca="1" si="35"/>
        <v>375</v>
      </c>
      <c r="AA344" s="13"/>
    </row>
    <row r="345" spans="1:27">
      <c r="A345" s="12">
        <v>327</v>
      </c>
      <c r="B345" s="20">
        <f t="shared" ca="1" si="33"/>
        <v>0.32299249246857631</v>
      </c>
      <c r="C345" s="22">
        <f t="shared" ca="1" si="34"/>
        <v>164.32938395628091</v>
      </c>
      <c r="D345" s="14">
        <f t="shared" ca="1" si="30"/>
        <v>1500</v>
      </c>
      <c r="E345" s="14">
        <f t="shared" si="31"/>
        <v>1125</v>
      </c>
      <c r="F345" s="14">
        <f t="shared" ca="1" si="32"/>
        <v>0</v>
      </c>
      <c r="G345" s="21">
        <f t="shared" ca="1" si="35"/>
        <v>375</v>
      </c>
      <c r="AA345" s="13"/>
    </row>
    <row r="346" spans="1:27">
      <c r="A346" s="12">
        <v>328</v>
      </c>
      <c r="B346" s="20">
        <f t="shared" ca="1" si="33"/>
        <v>0.44835871276951034</v>
      </c>
      <c r="C346" s="22">
        <f t="shared" ca="1" si="34"/>
        <v>179.15858836493453</v>
      </c>
      <c r="D346" s="14">
        <f t="shared" ca="1" si="30"/>
        <v>1500</v>
      </c>
      <c r="E346" s="14">
        <f t="shared" si="31"/>
        <v>1125</v>
      </c>
      <c r="F346" s="14">
        <f t="shared" ca="1" si="32"/>
        <v>0</v>
      </c>
      <c r="G346" s="21">
        <f t="shared" ca="1" si="35"/>
        <v>375</v>
      </c>
      <c r="AA346" s="13"/>
    </row>
    <row r="347" spans="1:27">
      <c r="A347" s="12">
        <v>329</v>
      </c>
      <c r="B347" s="20">
        <f t="shared" ca="1" si="33"/>
        <v>0.81006846298011226</v>
      </c>
      <c r="C347" s="22">
        <f t="shared" ca="1" si="34"/>
        <v>224.51668762381175</v>
      </c>
      <c r="D347" s="14">
        <f t="shared" ca="1" si="30"/>
        <v>1500</v>
      </c>
      <c r="E347" s="14">
        <f t="shared" si="31"/>
        <v>1125</v>
      </c>
      <c r="F347" s="14">
        <f t="shared" ca="1" si="32"/>
        <v>0</v>
      </c>
      <c r="G347" s="21">
        <f t="shared" ca="1" si="35"/>
        <v>375</v>
      </c>
      <c r="AA347" s="13"/>
    </row>
    <row r="348" spans="1:27">
      <c r="A348" s="12">
        <v>330</v>
      </c>
      <c r="B348" s="20">
        <f t="shared" ca="1" si="33"/>
        <v>0.49544532511173711</v>
      </c>
      <c r="C348" s="22">
        <f t="shared" ca="1" si="34"/>
        <v>184.48622937993787</v>
      </c>
      <c r="D348" s="14">
        <f t="shared" ca="1" si="30"/>
        <v>1500</v>
      </c>
      <c r="E348" s="14">
        <f t="shared" si="31"/>
        <v>1125</v>
      </c>
      <c r="F348" s="14">
        <f t="shared" ca="1" si="32"/>
        <v>0</v>
      </c>
      <c r="G348" s="21">
        <f t="shared" ca="1" si="35"/>
        <v>375</v>
      </c>
      <c r="AA348" s="13"/>
    </row>
    <row r="349" spans="1:27">
      <c r="A349" s="12">
        <v>331</v>
      </c>
      <c r="B349" s="20">
        <f t="shared" ca="1" si="33"/>
        <v>0.6120839015574604</v>
      </c>
      <c r="C349" s="22">
        <f t="shared" ca="1" si="34"/>
        <v>197.81395464080671</v>
      </c>
      <c r="D349" s="14">
        <f t="shared" ca="1" si="30"/>
        <v>1500</v>
      </c>
      <c r="E349" s="14">
        <f t="shared" si="31"/>
        <v>1125</v>
      </c>
      <c r="F349" s="14">
        <f t="shared" ca="1" si="32"/>
        <v>0</v>
      </c>
      <c r="G349" s="21">
        <f t="shared" ca="1" si="35"/>
        <v>375</v>
      </c>
      <c r="AA349" s="13"/>
    </row>
    <row r="350" spans="1:27">
      <c r="A350" s="12">
        <v>332</v>
      </c>
      <c r="B350" s="20">
        <f t="shared" ca="1" si="33"/>
        <v>0.43032300559462533</v>
      </c>
      <c r="C350" s="22">
        <f t="shared" ca="1" si="34"/>
        <v>177.10016550779011</v>
      </c>
      <c r="D350" s="14">
        <f t="shared" ca="1" si="30"/>
        <v>1500</v>
      </c>
      <c r="E350" s="14">
        <f t="shared" si="31"/>
        <v>1125</v>
      </c>
      <c r="F350" s="14">
        <f t="shared" ca="1" si="32"/>
        <v>0</v>
      </c>
      <c r="G350" s="21">
        <f t="shared" ca="1" si="35"/>
        <v>375</v>
      </c>
      <c r="AA350" s="13"/>
    </row>
    <row r="351" spans="1:27">
      <c r="A351" s="12">
        <v>333</v>
      </c>
      <c r="B351" s="20">
        <f t="shared" ca="1" si="33"/>
        <v>0.78300426875819062</v>
      </c>
      <c r="C351" s="22">
        <f t="shared" ca="1" si="34"/>
        <v>220.20708633344174</v>
      </c>
      <c r="D351" s="14">
        <f t="shared" ca="1" si="30"/>
        <v>1500</v>
      </c>
      <c r="E351" s="14">
        <f t="shared" si="31"/>
        <v>1125</v>
      </c>
      <c r="F351" s="14">
        <f t="shared" ca="1" si="32"/>
        <v>0</v>
      </c>
      <c r="G351" s="21">
        <f t="shared" ca="1" si="35"/>
        <v>375</v>
      </c>
      <c r="AA351" s="13"/>
    </row>
    <row r="352" spans="1:27">
      <c r="A352" s="12">
        <v>334</v>
      </c>
      <c r="B352" s="20">
        <f t="shared" ca="1" si="33"/>
        <v>0.97972236184522998</v>
      </c>
      <c r="C352" s="22">
        <f t="shared" ca="1" si="34"/>
        <v>277.1621692091615</v>
      </c>
      <c r="D352" s="14">
        <f t="shared" ca="1" si="30"/>
        <v>1500</v>
      </c>
      <c r="E352" s="14">
        <f t="shared" si="31"/>
        <v>1125</v>
      </c>
      <c r="F352" s="14">
        <f t="shared" ca="1" si="32"/>
        <v>0</v>
      </c>
      <c r="G352" s="21">
        <f t="shared" ca="1" si="35"/>
        <v>375</v>
      </c>
      <c r="AA352" s="13"/>
    </row>
    <row r="353" spans="1:27">
      <c r="A353" s="12">
        <v>335</v>
      </c>
      <c r="B353" s="20">
        <f t="shared" ca="1" si="33"/>
        <v>0.98810657366814847</v>
      </c>
      <c r="C353" s="22">
        <f t="shared" ca="1" si="34"/>
        <v>286.72495635988741</v>
      </c>
      <c r="D353" s="14">
        <f t="shared" ca="1" si="30"/>
        <v>1500</v>
      </c>
      <c r="E353" s="14">
        <f t="shared" si="31"/>
        <v>1125</v>
      </c>
      <c r="F353" s="14">
        <f t="shared" ca="1" si="32"/>
        <v>0</v>
      </c>
      <c r="G353" s="21">
        <f t="shared" ca="1" si="35"/>
        <v>375</v>
      </c>
      <c r="AA353" s="13"/>
    </row>
    <row r="354" spans="1:27">
      <c r="A354" s="12">
        <v>336</v>
      </c>
      <c r="B354" s="20">
        <f t="shared" ca="1" si="33"/>
        <v>0.34703035166855589</v>
      </c>
      <c r="C354" s="22">
        <f t="shared" ca="1" si="34"/>
        <v>167.29923231367869</v>
      </c>
      <c r="D354" s="14">
        <f t="shared" ca="1" si="30"/>
        <v>1500</v>
      </c>
      <c r="E354" s="14">
        <f t="shared" si="31"/>
        <v>1125</v>
      </c>
      <c r="F354" s="14">
        <f t="shared" ca="1" si="32"/>
        <v>0</v>
      </c>
      <c r="G354" s="21">
        <f t="shared" ca="1" si="35"/>
        <v>375</v>
      </c>
      <c r="AA354" s="13"/>
    </row>
    <row r="355" spans="1:27">
      <c r="A355" s="12">
        <v>337</v>
      </c>
      <c r="B355" s="20">
        <f t="shared" ca="1" si="33"/>
        <v>0.80083059403894463</v>
      </c>
      <c r="C355" s="22">
        <f t="shared" ca="1" si="34"/>
        <v>223.00662914808066</v>
      </c>
      <c r="D355" s="14">
        <f t="shared" ca="1" si="30"/>
        <v>1500</v>
      </c>
      <c r="E355" s="14">
        <f t="shared" si="31"/>
        <v>1125</v>
      </c>
      <c r="F355" s="14">
        <f t="shared" ca="1" si="32"/>
        <v>0</v>
      </c>
      <c r="G355" s="21">
        <f t="shared" ca="1" si="35"/>
        <v>375</v>
      </c>
      <c r="AA355" s="13"/>
    </row>
    <row r="356" spans="1:27">
      <c r="A356" s="12">
        <v>338</v>
      </c>
      <c r="B356" s="20">
        <f t="shared" ca="1" si="33"/>
        <v>0.3294581045454863</v>
      </c>
      <c r="C356" s="22">
        <f t="shared" ca="1" si="34"/>
        <v>165.13655031600527</v>
      </c>
      <c r="D356" s="14">
        <f t="shared" ca="1" si="30"/>
        <v>1500</v>
      </c>
      <c r="E356" s="14">
        <f t="shared" si="31"/>
        <v>1125</v>
      </c>
      <c r="F356" s="14">
        <f t="shared" ca="1" si="32"/>
        <v>0</v>
      </c>
      <c r="G356" s="21">
        <f t="shared" ca="1" si="35"/>
        <v>375</v>
      </c>
      <c r="AA356" s="13"/>
    </row>
    <row r="357" spans="1:27">
      <c r="A357" s="12">
        <v>339</v>
      </c>
      <c r="B357" s="20">
        <f t="shared" ca="1" si="33"/>
        <v>0.80110364807783729</v>
      </c>
      <c r="C357" s="22">
        <f t="shared" ca="1" si="34"/>
        <v>223.05064704477533</v>
      </c>
      <c r="D357" s="14">
        <f t="shared" ca="1" si="30"/>
        <v>1500</v>
      </c>
      <c r="E357" s="14">
        <f t="shared" si="31"/>
        <v>1125</v>
      </c>
      <c r="F357" s="14">
        <f t="shared" ca="1" si="32"/>
        <v>0</v>
      </c>
      <c r="G357" s="21">
        <f t="shared" ca="1" si="35"/>
        <v>375</v>
      </c>
      <c r="AA357" s="13"/>
    </row>
    <row r="358" spans="1:27">
      <c r="A358" s="12">
        <v>340</v>
      </c>
      <c r="B358" s="20">
        <f t="shared" ca="1" si="33"/>
        <v>0.54340948945279177</v>
      </c>
      <c r="C358" s="22">
        <f t="shared" ca="1" si="34"/>
        <v>189.90621806290898</v>
      </c>
      <c r="D358" s="14">
        <f t="shared" ca="1" si="30"/>
        <v>1500</v>
      </c>
      <c r="E358" s="14">
        <f t="shared" si="31"/>
        <v>1125</v>
      </c>
      <c r="F358" s="14">
        <f t="shared" ca="1" si="32"/>
        <v>0</v>
      </c>
      <c r="G358" s="21">
        <f t="shared" ca="1" si="35"/>
        <v>375</v>
      </c>
      <c r="AA358" s="13"/>
    </row>
    <row r="359" spans="1:27">
      <c r="A359" s="12">
        <v>341</v>
      </c>
      <c r="B359" s="20">
        <f t="shared" ca="1" si="33"/>
        <v>0.30735117441659721</v>
      </c>
      <c r="C359" s="22">
        <f t="shared" ca="1" si="34"/>
        <v>162.34823407425105</v>
      </c>
      <c r="D359" s="14">
        <f t="shared" ca="1" si="30"/>
        <v>1500</v>
      </c>
      <c r="E359" s="14">
        <f t="shared" si="31"/>
        <v>1125</v>
      </c>
      <c r="F359" s="14">
        <f t="shared" ca="1" si="32"/>
        <v>0</v>
      </c>
      <c r="G359" s="21">
        <f t="shared" ca="1" si="35"/>
        <v>375</v>
      </c>
      <c r="AA359" s="13"/>
    </row>
    <row r="360" spans="1:27">
      <c r="A360" s="12">
        <v>342</v>
      </c>
      <c r="B360" s="20">
        <f t="shared" ca="1" si="33"/>
        <v>0.94973481909163626</v>
      </c>
      <c r="C360" s="22">
        <f t="shared" ca="1" si="34"/>
        <v>258.9029536991074</v>
      </c>
      <c r="D360" s="14">
        <f t="shared" ca="1" si="30"/>
        <v>1500</v>
      </c>
      <c r="E360" s="14">
        <f t="shared" si="31"/>
        <v>1125</v>
      </c>
      <c r="F360" s="14">
        <f t="shared" ca="1" si="32"/>
        <v>0</v>
      </c>
      <c r="G360" s="21">
        <f t="shared" ca="1" si="35"/>
        <v>375</v>
      </c>
      <c r="AA360" s="13"/>
    </row>
    <row r="361" spans="1:27">
      <c r="A361" s="12">
        <v>343</v>
      </c>
      <c r="B361" s="20">
        <f t="shared" ca="1" si="33"/>
        <v>0.16107860032227439</v>
      </c>
      <c r="C361" s="22">
        <f t="shared" ca="1" si="34"/>
        <v>140.44844236891518</v>
      </c>
      <c r="D361" s="14">
        <f t="shared" ca="1" si="30"/>
        <v>1404.4844236891518</v>
      </c>
      <c r="E361" s="14">
        <f t="shared" si="31"/>
        <v>1125</v>
      </c>
      <c r="F361" s="14">
        <f t="shared" ca="1" si="32"/>
        <v>23.878894077712047</v>
      </c>
      <c r="G361" s="21">
        <f t="shared" ca="1" si="35"/>
        <v>303.3633177668637</v>
      </c>
      <c r="AA361" s="13"/>
    </row>
    <row r="362" spans="1:27">
      <c r="A362" s="12">
        <v>344</v>
      </c>
      <c r="B362" s="20">
        <f t="shared" ca="1" si="33"/>
        <v>0.78135442865759897</v>
      </c>
      <c r="C362" s="22">
        <f t="shared" ca="1" si="34"/>
        <v>219.95490445003469</v>
      </c>
      <c r="D362" s="14">
        <f t="shared" ca="1" si="30"/>
        <v>1500</v>
      </c>
      <c r="E362" s="14">
        <f t="shared" si="31"/>
        <v>1125</v>
      </c>
      <c r="F362" s="14">
        <f t="shared" ca="1" si="32"/>
        <v>0</v>
      </c>
      <c r="G362" s="21">
        <f t="shared" ca="1" si="35"/>
        <v>375</v>
      </c>
      <c r="AA362" s="13"/>
    </row>
    <row r="363" spans="1:27">
      <c r="A363" s="12">
        <v>345</v>
      </c>
      <c r="B363" s="20">
        <f t="shared" ca="1" si="33"/>
        <v>0.56533982556295714</v>
      </c>
      <c r="C363" s="22">
        <f t="shared" ca="1" si="34"/>
        <v>192.40348315963706</v>
      </c>
      <c r="D363" s="14">
        <f t="shared" ca="1" si="30"/>
        <v>1500</v>
      </c>
      <c r="E363" s="14">
        <f t="shared" si="31"/>
        <v>1125</v>
      </c>
      <c r="F363" s="14">
        <f t="shared" ca="1" si="32"/>
        <v>0</v>
      </c>
      <c r="G363" s="21">
        <f t="shared" ca="1" si="35"/>
        <v>375</v>
      </c>
      <c r="AA363" s="13"/>
    </row>
    <row r="364" spans="1:27">
      <c r="A364" s="12">
        <v>346</v>
      </c>
      <c r="B364" s="20">
        <f t="shared" ca="1" si="33"/>
        <v>0.25791108029827936</v>
      </c>
      <c r="C364" s="22">
        <f t="shared" ca="1" si="34"/>
        <v>155.75905166020701</v>
      </c>
      <c r="D364" s="14">
        <f t="shared" ca="1" si="30"/>
        <v>1500</v>
      </c>
      <c r="E364" s="14">
        <f t="shared" si="31"/>
        <v>1125</v>
      </c>
      <c r="F364" s="14">
        <f t="shared" ca="1" si="32"/>
        <v>0</v>
      </c>
      <c r="G364" s="21">
        <f t="shared" ca="1" si="35"/>
        <v>375</v>
      </c>
      <c r="AA364" s="13"/>
    </row>
    <row r="365" spans="1:27">
      <c r="A365" s="12">
        <v>347</v>
      </c>
      <c r="B365" s="20">
        <f t="shared" ca="1" si="33"/>
        <v>4.2780941621704982E-2</v>
      </c>
      <c r="C365" s="22">
        <f t="shared" ca="1" si="34"/>
        <v>107.63202499961071</v>
      </c>
      <c r="D365" s="14">
        <f t="shared" ca="1" si="30"/>
        <v>1076.3202499961071</v>
      </c>
      <c r="E365" s="14">
        <f t="shared" si="31"/>
        <v>1125</v>
      </c>
      <c r="F365" s="14">
        <f t="shared" ca="1" si="32"/>
        <v>105.91993750097323</v>
      </c>
      <c r="G365" s="21">
        <f t="shared" ca="1" si="35"/>
        <v>57.240187497080342</v>
      </c>
      <c r="AA365" s="13"/>
    </row>
    <row r="366" spans="1:27">
      <c r="A366" s="12">
        <v>348</v>
      </c>
      <c r="B366" s="20">
        <f t="shared" ca="1" si="33"/>
        <v>0.29713404138791</v>
      </c>
      <c r="C366" s="22">
        <f t="shared" ca="1" si="34"/>
        <v>161.03024297779848</v>
      </c>
      <c r="D366" s="14">
        <f t="shared" ca="1" si="30"/>
        <v>1500</v>
      </c>
      <c r="E366" s="14">
        <f t="shared" si="31"/>
        <v>1125</v>
      </c>
      <c r="F366" s="14">
        <f t="shared" ca="1" si="32"/>
        <v>0</v>
      </c>
      <c r="G366" s="21">
        <f t="shared" ca="1" si="35"/>
        <v>375</v>
      </c>
      <c r="AA366" s="13"/>
    </row>
    <row r="367" spans="1:27">
      <c r="A367" s="12">
        <v>349</v>
      </c>
      <c r="B367" s="20">
        <f t="shared" ca="1" si="33"/>
        <v>0.21092490030754618</v>
      </c>
      <c r="C367" s="22">
        <f t="shared" ca="1" si="34"/>
        <v>148.85527232365831</v>
      </c>
      <c r="D367" s="14">
        <f t="shared" ca="1" si="30"/>
        <v>1488.552723236583</v>
      </c>
      <c r="E367" s="14">
        <f t="shared" si="31"/>
        <v>1125</v>
      </c>
      <c r="F367" s="14">
        <f t="shared" ca="1" si="32"/>
        <v>2.8618191908542201</v>
      </c>
      <c r="G367" s="21">
        <f t="shared" ca="1" si="35"/>
        <v>366.41454242743725</v>
      </c>
      <c r="AA367" s="13"/>
    </row>
    <row r="368" spans="1:27">
      <c r="A368" s="12">
        <v>350</v>
      </c>
      <c r="B368" s="20">
        <f t="shared" ca="1" si="33"/>
        <v>0.30192641696132316</v>
      </c>
      <c r="C368" s="22">
        <f t="shared" ca="1" si="34"/>
        <v>161.65094256091254</v>
      </c>
      <c r="D368" s="14">
        <f t="shared" ca="1" si="30"/>
        <v>1500</v>
      </c>
      <c r="E368" s="14">
        <f t="shared" si="31"/>
        <v>1125</v>
      </c>
      <c r="F368" s="14">
        <f t="shared" ca="1" si="32"/>
        <v>0</v>
      </c>
      <c r="G368" s="21">
        <f t="shared" ca="1" si="35"/>
        <v>375</v>
      </c>
      <c r="AA368" s="13"/>
    </row>
    <row r="369" spans="1:27">
      <c r="A369" s="12">
        <v>351</v>
      </c>
      <c r="B369" s="20">
        <f t="shared" ca="1" si="33"/>
        <v>0.57640986220486856</v>
      </c>
      <c r="C369" s="22">
        <f t="shared" ca="1" si="34"/>
        <v>193.67228415376061</v>
      </c>
      <c r="D369" s="14">
        <f t="shared" ca="1" si="30"/>
        <v>1500</v>
      </c>
      <c r="E369" s="14">
        <f t="shared" si="31"/>
        <v>1125</v>
      </c>
      <c r="F369" s="14">
        <f t="shared" ca="1" si="32"/>
        <v>0</v>
      </c>
      <c r="G369" s="21">
        <f t="shared" ca="1" si="35"/>
        <v>375</v>
      </c>
      <c r="AA369" s="13"/>
    </row>
    <row r="370" spans="1:27">
      <c r="A370" s="12">
        <v>352</v>
      </c>
      <c r="B370" s="20">
        <f t="shared" ca="1" si="33"/>
        <v>0.6558561731454885</v>
      </c>
      <c r="C370" s="22">
        <f t="shared" ca="1" si="34"/>
        <v>203.05309699387436</v>
      </c>
      <c r="D370" s="14">
        <f t="shared" ca="1" si="30"/>
        <v>1500</v>
      </c>
      <c r="E370" s="14">
        <f t="shared" si="31"/>
        <v>1125</v>
      </c>
      <c r="F370" s="14">
        <f t="shared" ca="1" si="32"/>
        <v>0</v>
      </c>
      <c r="G370" s="21">
        <f t="shared" ca="1" si="35"/>
        <v>375</v>
      </c>
      <c r="AA370" s="13"/>
    </row>
    <row r="371" spans="1:27">
      <c r="A371" s="12">
        <v>353</v>
      </c>
      <c r="B371" s="20">
        <f t="shared" ca="1" si="33"/>
        <v>8.2600310740341798E-2</v>
      </c>
      <c r="C371" s="22">
        <f t="shared" ca="1" si="34"/>
        <v>122.5493939654429</v>
      </c>
      <c r="D371" s="14">
        <f t="shared" ca="1" si="30"/>
        <v>1225.4939396544291</v>
      </c>
      <c r="E371" s="14">
        <f t="shared" si="31"/>
        <v>1125</v>
      </c>
      <c r="F371" s="14">
        <f t="shared" ca="1" si="32"/>
        <v>68.626515086392743</v>
      </c>
      <c r="G371" s="21">
        <f t="shared" ca="1" si="35"/>
        <v>169.12045474082197</v>
      </c>
      <c r="AA371" s="13"/>
    </row>
    <row r="372" spans="1:27">
      <c r="A372" s="12">
        <v>354</v>
      </c>
      <c r="B372" s="20">
        <f t="shared" ca="1" si="33"/>
        <v>0.15972640663408855</v>
      </c>
      <c r="C372" s="22">
        <f t="shared" ca="1" si="34"/>
        <v>140.19876640886801</v>
      </c>
      <c r="D372" s="14">
        <f t="shared" ca="1" si="30"/>
        <v>1401.98766408868</v>
      </c>
      <c r="E372" s="14">
        <f t="shared" si="31"/>
        <v>1125</v>
      </c>
      <c r="F372" s="14">
        <f t="shared" ca="1" si="32"/>
        <v>24.503083977829974</v>
      </c>
      <c r="G372" s="21">
        <f t="shared" ca="1" si="35"/>
        <v>301.49074806650992</v>
      </c>
      <c r="AA372" s="13"/>
    </row>
    <row r="373" spans="1:27">
      <c r="A373" s="12">
        <v>355</v>
      </c>
      <c r="B373" s="20">
        <f t="shared" ca="1" si="33"/>
        <v>0.96283353196382893</v>
      </c>
      <c r="C373" s="22">
        <f t="shared" ca="1" si="34"/>
        <v>265.3051385588642</v>
      </c>
      <c r="D373" s="14">
        <f t="shared" ca="1" si="30"/>
        <v>1500</v>
      </c>
      <c r="E373" s="14">
        <f t="shared" si="31"/>
        <v>1125</v>
      </c>
      <c r="F373" s="14">
        <f t="shared" ca="1" si="32"/>
        <v>0</v>
      </c>
      <c r="G373" s="21">
        <f t="shared" ca="1" si="35"/>
        <v>375</v>
      </c>
      <c r="AA373" s="13"/>
    </row>
    <row r="374" spans="1:27">
      <c r="A374" s="12">
        <v>356</v>
      </c>
      <c r="B374" s="20">
        <f t="shared" ca="1" si="33"/>
        <v>0.12770320686780168</v>
      </c>
      <c r="C374" s="22">
        <f t="shared" ca="1" si="34"/>
        <v>133.82080210599429</v>
      </c>
      <c r="D374" s="14">
        <f t="shared" ca="1" si="30"/>
        <v>1338.2080210599429</v>
      </c>
      <c r="E374" s="14">
        <f t="shared" si="31"/>
        <v>1125</v>
      </c>
      <c r="F374" s="14">
        <f t="shared" ca="1" si="32"/>
        <v>40.447994735014277</v>
      </c>
      <c r="G374" s="21">
        <f t="shared" ca="1" si="35"/>
        <v>253.65601579495706</v>
      </c>
      <c r="AA374" s="13"/>
    </row>
    <row r="375" spans="1:27">
      <c r="A375" s="12">
        <v>357</v>
      </c>
      <c r="B375" s="20">
        <f t="shared" ca="1" si="33"/>
        <v>0.55005281416189822</v>
      </c>
      <c r="C375" s="22">
        <f t="shared" ca="1" si="34"/>
        <v>190.66076522678176</v>
      </c>
      <c r="D375" s="14">
        <f t="shared" ca="1" si="30"/>
        <v>1500</v>
      </c>
      <c r="E375" s="14">
        <f t="shared" si="31"/>
        <v>1125</v>
      </c>
      <c r="F375" s="14">
        <f t="shared" ca="1" si="32"/>
        <v>0</v>
      </c>
      <c r="G375" s="21">
        <f t="shared" ca="1" si="35"/>
        <v>375</v>
      </c>
      <c r="AA375" s="13"/>
    </row>
    <row r="376" spans="1:27">
      <c r="A376" s="12">
        <v>358</v>
      </c>
      <c r="B376" s="20">
        <f t="shared" ca="1" si="33"/>
        <v>0.91950611304587082</v>
      </c>
      <c r="C376" s="22">
        <f t="shared" ca="1" si="34"/>
        <v>248.07907239469512</v>
      </c>
      <c r="D376" s="14">
        <f t="shared" ca="1" si="30"/>
        <v>1500</v>
      </c>
      <c r="E376" s="14">
        <f t="shared" si="31"/>
        <v>1125</v>
      </c>
      <c r="F376" s="14">
        <f t="shared" ca="1" si="32"/>
        <v>0</v>
      </c>
      <c r="G376" s="21">
        <f t="shared" ca="1" si="35"/>
        <v>375</v>
      </c>
      <c r="AA376" s="13"/>
    </row>
    <row r="377" spans="1:27">
      <c r="A377" s="12">
        <v>359</v>
      </c>
      <c r="B377" s="20">
        <f t="shared" ca="1" si="33"/>
        <v>0.35669463939290003</v>
      </c>
      <c r="C377" s="22">
        <f t="shared" ca="1" si="34"/>
        <v>168.471139481097</v>
      </c>
      <c r="D377" s="14">
        <f t="shared" ca="1" si="30"/>
        <v>1500</v>
      </c>
      <c r="E377" s="14">
        <f t="shared" si="31"/>
        <v>1125</v>
      </c>
      <c r="F377" s="14">
        <f t="shared" ca="1" si="32"/>
        <v>0</v>
      </c>
      <c r="G377" s="21">
        <f t="shared" ca="1" si="35"/>
        <v>375</v>
      </c>
      <c r="AA377" s="13"/>
    </row>
    <row r="378" spans="1:27">
      <c r="A378" s="12">
        <v>360</v>
      </c>
      <c r="B378" s="20">
        <f t="shared" ca="1" si="33"/>
        <v>0.68008000603565533</v>
      </c>
      <c r="C378" s="22">
        <f t="shared" ca="1" si="34"/>
        <v>206.05651405233448</v>
      </c>
      <c r="D378" s="14">
        <f t="shared" ca="1" si="30"/>
        <v>1500</v>
      </c>
      <c r="E378" s="14">
        <f t="shared" si="31"/>
        <v>1125</v>
      </c>
      <c r="F378" s="14">
        <f t="shared" ca="1" si="32"/>
        <v>0</v>
      </c>
      <c r="G378" s="21">
        <f t="shared" ca="1" si="35"/>
        <v>375</v>
      </c>
      <c r="AA378" s="13"/>
    </row>
    <row r="379" spans="1:27">
      <c r="A379" s="12">
        <v>361</v>
      </c>
      <c r="B379" s="20">
        <f t="shared" ca="1" si="33"/>
        <v>0.62771205854963619</v>
      </c>
      <c r="C379" s="22">
        <f t="shared" ca="1" si="34"/>
        <v>199.66098785738745</v>
      </c>
      <c r="D379" s="14">
        <f t="shared" ca="1" si="30"/>
        <v>1500</v>
      </c>
      <c r="E379" s="14">
        <f t="shared" si="31"/>
        <v>1125</v>
      </c>
      <c r="F379" s="14">
        <f t="shared" ca="1" si="32"/>
        <v>0</v>
      </c>
      <c r="G379" s="21">
        <f t="shared" ca="1" si="35"/>
        <v>375</v>
      </c>
      <c r="AA379" s="13"/>
    </row>
    <row r="380" spans="1:27">
      <c r="A380" s="12">
        <v>362</v>
      </c>
      <c r="B380" s="20">
        <f t="shared" ca="1" si="33"/>
        <v>0.93548352386678313</v>
      </c>
      <c r="C380" s="22">
        <f t="shared" ca="1" si="34"/>
        <v>253.30668827690818</v>
      </c>
      <c r="D380" s="14">
        <f t="shared" ca="1" si="30"/>
        <v>1500</v>
      </c>
      <c r="E380" s="14">
        <f t="shared" si="31"/>
        <v>1125</v>
      </c>
      <c r="F380" s="14">
        <f t="shared" ca="1" si="32"/>
        <v>0</v>
      </c>
      <c r="G380" s="21">
        <f t="shared" ca="1" si="35"/>
        <v>375</v>
      </c>
      <c r="AA380" s="13"/>
    </row>
    <row r="381" spans="1:27">
      <c r="A381" s="12">
        <v>363</v>
      </c>
      <c r="B381" s="20">
        <f t="shared" ca="1" si="33"/>
        <v>0.34431196140927378</v>
      </c>
      <c r="C381" s="22">
        <f t="shared" ca="1" si="34"/>
        <v>166.96745568748281</v>
      </c>
      <c r="D381" s="14">
        <f t="shared" ca="1" si="30"/>
        <v>1500</v>
      </c>
      <c r="E381" s="14">
        <f t="shared" si="31"/>
        <v>1125</v>
      </c>
      <c r="F381" s="14">
        <f t="shared" ca="1" si="32"/>
        <v>0</v>
      </c>
      <c r="G381" s="21">
        <f t="shared" ca="1" si="35"/>
        <v>375</v>
      </c>
      <c r="AA381" s="13"/>
    </row>
    <row r="382" spans="1:27">
      <c r="A382" s="12">
        <v>364</v>
      </c>
      <c r="B382" s="20">
        <f t="shared" ca="1" si="33"/>
        <v>0.75610495959625013</v>
      </c>
      <c r="C382" s="22">
        <f t="shared" ca="1" si="34"/>
        <v>216.22226000396256</v>
      </c>
      <c r="D382" s="14">
        <f t="shared" ca="1" si="30"/>
        <v>1500</v>
      </c>
      <c r="E382" s="14">
        <f t="shared" si="31"/>
        <v>1125</v>
      </c>
      <c r="F382" s="14">
        <f t="shared" ca="1" si="32"/>
        <v>0</v>
      </c>
      <c r="G382" s="21">
        <f t="shared" ca="1" si="35"/>
        <v>375</v>
      </c>
      <c r="AA382" s="13"/>
    </row>
    <row r="383" spans="1:27">
      <c r="A383" s="12">
        <v>365</v>
      </c>
      <c r="B383" s="20">
        <f t="shared" ca="1" si="33"/>
        <v>0.45334361703285886</v>
      </c>
      <c r="C383" s="22">
        <f t="shared" ca="1" si="34"/>
        <v>179.72518606767824</v>
      </c>
      <c r="D383" s="14">
        <f t="shared" ca="1" si="30"/>
        <v>1500</v>
      </c>
      <c r="E383" s="14">
        <f t="shared" si="31"/>
        <v>1125</v>
      </c>
      <c r="F383" s="14">
        <f t="shared" ca="1" si="32"/>
        <v>0</v>
      </c>
      <c r="G383" s="21">
        <f t="shared" ca="1" si="35"/>
        <v>375</v>
      </c>
      <c r="AA383" s="13"/>
    </row>
    <row r="384" spans="1:27">
      <c r="A384" s="12">
        <v>366</v>
      </c>
      <c r="B384" s="20">
        <f t="shared" ca="1" si="33"/>
        <v>0.29571816504422277</v>
      </c>
      <c r="C384" s="22">
        <f t="shared" ca="1" si="34"/>
        <v>160.84599053589994</v>
      </c>
      <c r="D384" s="14">
        <f t="shared" ca="1" si="30"/>
        <v>1500</v>
      </c>
      <c r="E384" s="14">
        <f t="shared" si="31"/>
        <v>1125</v>
      </c>
      <c r="F384" s="14">
        <f t="shared" ca="1" si="32"/>
        <v>0</v>
      </c>
      <c r="G384" s="21">
        <f t="shared" ca="1" si="35"/>
        <v>375</v>
      </c>
      <c r="AA384" s="13"/>
    </row>
    <row r="385" spans="1:27">
      <c r="A385" s="12">
        <v>367</v>
      </c>
      <c r="B385" s="20">
        <f t="shared" ca="1" si="33"/>
        <v>0.84244155836413759</v>
      </c>
      <c r="C385" s="22">
        <f t="shared" ca="1" si="34"/>
        <v>230.20444177866386</v>
      </c>
      <c r="D385" s="14">
        <f t="shared" ca="1" si="30"/>
        <v>1500</v>
      </c>
      <c r="E385" s="14">
        <f t="shared" si="31"/>
        <v>1125</v>
      </c>
      <c r="F385" s="14">
        <f t="shared" ca="1" si="32"/>
        <v>0</v>
      </c>
      <c r="G385" s="21">
        <f t="shared" ca="1" si="35"/>
        <v>375</v>
      </c>
      <c r="AA385" s="13"/>
    </row>
    <row r="386" spans="1:27">
      <c r="A386" s="12">
        <v>368</v>
      </c>
      <c r="B386" s="20">
        <f t="shared" ca="1" si="33"/>
        <v>0.83941461562537412</v>
      </c>
      <c r="C386" s="22">
        <f t="shared" ca="1" si="34"/>
        <v>229.64246832909538</v>
      </c>
      <c r="D386" s="14">
        <f t="shared" ca="1" si="30"/>
        <v>1500</v>
      </c>
      <c r="E386" s="14">
        <f t="shared" si="31"/>
        <v>1125</v>
      </c>
      <c r="F386" s="14">
        <f t="shared" ca="1" si="32"/>
        <v>0</v>
      </c>
      <c r="G386" s="21">
        <f t="shared" ca="1" si="35"/>
        <v>375</v>
      </c>
      <c r="AA386" s="13"/>
    </row>
    <row r="387" spans="1:27">
      <c r="A387" s="12">
        <v>369</v>
      </c>
      <c r="B387" s="20">
        <f t="shared" ca="1" si="33"/>
        <v>0.2147547031192123</v>
      </c>
      <c r="C387" s="22">
        <f t="shared" ca="1" si="34"/>
        <v>149.44858511375787</v>
      </c>
      <c r="D387" s="14">
        <f t="shared" ca="1" si="30"/>
        <v>1494.4858511375787</v>
      </c>
      <c r="E387" s="14">
        <f t="shared" si="31"/>
        <v>1125</v>
      </c>
      <c r="F387" s="14">
        <f t="shared" ca="1" si="32"/>
        <v>1.3785372156053199</v>
      </c>
      <c r="G387" s="21">
        <f t="shared" ca="1" si="35"/>
        <v>370.86438835318404</v>
      </c>
      <c r="AA387" s="13"/>
    </row>
    <row r="388" spans="1:27">
      <c r="A388" s="12">
        <v>370</v>
      </c>
      <c r="B388" s="20">
        <f t="shared" ca="1" si="33"/>
        <v>0.95463204090222209</v>
      </c>
      <c r="C388" s="22">
        <f t="shared" ca="1" si="34"/>
        <v>261.11878040081257</v>
      </c>
      <c r="D388" s="14">
        <f t="shared" ca="1" si="30"/>
        <v>1500</v>
      </c>
      <c r="E388" s="14">
        <f t="shared" si="31"/>
        <v>1125</v>
      </c>
      <c r="F388" s="14">
        <f t="shared" ca="1" si="32"/>
        <v>0</v>
      </c>
      <c r="G388" s="21">
        <f t="shared" ca="1" si="35"/>
        <v>375</v>
      </c>
      <c r="AA388" s="13"/>
    </row>
    <row r="389" spans="1:27">
      <c r="A389" s="12">
        <v>371</v>
      </c>
      <c r="B389" s="20">
        <f t="shared" ca="1" si="33"/>
        <v>0.98552425943344735</v>
      </c>
      <c r="C389" s="22">
        <f t="shared" ca="1" si="34"/>
        <v>283.28659469634579</v>
      </c>
      <c r="D389" s="14">
        <f t="shared" ca="1" si="30"/>
        <v>1500</v>
      </c>
      <c r="E389" s="14">
        <f t="shared" si="31"/>
        <v>1125</v>
      </c>
      <c r="F389" s="14">
        <f t="shared" ca="1" si="32"/>
        <v>0</v>
      </c>
      <c r="G389" s="21">
        <f t="shared" ca="1" si="35"/>
        <v>375</v>
      </c>
      <c r="AA389" s="13"/>
    </row>
    <row r="390" spans="1:27">
      <c r="A390" s="12">
        <v>372</v>
      </c>
      <c r="B390" s="20">
        <f t="shared" ca="1" si="33"/>
        <v>0.46492554796817298</v>
      </c>
      <c r="C390" s="22">
        <f t="shared" ca="1" si="34"/>
        <v>181.03855169938686</v>
      </c>
      <c r="D390" s="14">
        <f t="shared" ca="1" si="30"/>
        <v>1500</v>
      </c>
      <c r="E390" s="14">
        <f t="shared" si="31"/>
        <v>1125</v>
      </c>
      <c r="F390" s="14">
        <f t="shared" ca="1" si="32"/>
        <v>0</v>
      </c>
      <c r="G390" s="21">
        <f t="shared" ca="1" si="35"/>
        <v>375</v>
      </c>
      <c r="AA390" s="13"/>
    </row>
    <row r="391" spans="1:27">
      <c r="A391" s="12">
        <v>373</v>
      </c>
      <c r="B391" s="20">
        <f t="shared" ca="1" si="33"/>
        <v>0.97728393601385477</v>
      </c>
      <c r="C391" s="22">
        <f t="shared" ca="1" si="34"/>
        <v>275.02841265228926</v>
      </c>
      <c r="D391" s="14">
        <f t="shared" ca="1" si="30"/>
        <v>1500</v>
      </c>
      <c r="E391" s="14">
        <f t="shared" si="31"/>
        <v>1125</v>
      </c>
      <c r="F391" s="14">
        <f t="shared" ca="1" si="32"/>
        <v>0</v>
      </c>
      <c r="G391" s="21">
        <f t="shared" ca="1" si="35"/>
        <v>375</v>
      </c>
      <c r="AA391" s="13"/>
    </row>
    <row r="392" spans="1:27">
      <c r="A392" s="12">
        <v>374</v>
      </c>
      <c r="B392" s="20">
        <f t="shared" ca="1" si="33"/>
        <v>0.390169405901027</v>
      </c>
      <c r="C392" s="22">
        <f t="shared" ca="1" si="34"/>
        <v>172.45051107032054</v>
      </c>
      <c r="D392" s="14">
        <f t="shared" ca="1" si="30"/>
        <v>1500</v>
      </c>
      <c r="E392" s="14">
        <f t="shared" si="31"/>
        <v>1125</v>
      </c>
      <c r="F392" s="14">
        <f t="shared" ca="1" si="32"/>
        <v>0</v>
      </c>
      <c r="G392" s="21">
        <f t="shared" ca="1" si="35"/>
        <v>375</v>
      </c>
      <c r="AA392" s="13"/>
    </row>
    <row r="393" spans="1:27">
      <c r="A393" s="12">
        <v>375</v>
      </c>
      <c r="B393" s="20">
        <f t="shared" ca="1" si="33"/>
        <v>0.34500052122813596</v>
      </c>
      <c r="C393" s="22">
        <f t="shared" ca="1" si="34"/>
        <v>167.05158570733931</v>
      </c>
      <c r="D393" s="14">
        <f t="shared" ca="1" si="30"/>
        <v>1500</v>
      </c>
      <c r="E393" s="14">
        <f t="shared" si="31"/>
        <v>1125</v>
      </c>
      <c r="F393" s="14">
        <f t="shared" ca="1" si="32"/>
        <v>0</v>
      </c>
      <c r="G393" s="21">
        <f t="shared" ca="1" si="35"/>
        <v>375</v>
      </c>
      <c r="AA393" s="13"/>
    </row>
    <row r="394" spans="1:27">
      <c r="A394" s="12">
        <v>376</v>
      </c>
      <c r="B394" s="20">
        <f t="shared" ca="1" si="33"/>
        <v>0.38291793049135991</v>
      </c>
      <c r="C394" s="22">
        <f t="shared" ca="1" si="34"/>
        <v>171.59782360703014</v>
      </c>
      <c r="D394" s="14">
        <f t="shared" ca="1" si="30"/>
        <v>1500</v>
      </c>
      <c r="E394" s="14">
        <f t="shared" si="31"/>
        <v>1125</v>
      </c>
      <c r="F394" s="14">
        <f t="shared" ca="1" si="32"/>
        <v>0</v>
      </c>
      <c r="G394" s="21">
        <f t="shared" ca="1" si="35"/>
        <v>375</v>
      </c>
      <c r="AA394" s="13"/>
    </row>
    <row r="395" spans="1:27">
      <c r="A395" s="12">
        <v>377</v>
      </c>
      <c r="B395" s="20">
        <f t="shared" ca="1" si="33"/>
        <v>0.17889951469068144</v>
      </c>
      <c r="C395" s="22">
        <f t="shared" ca="1" si="34"/>
        <v>143.61948079487416</v>
      </c>
      <c r="D395" s="14">
        <f t="shared" ca="1" si="30"/>
        <v>1436.1948079487415</v>
      </c>
      <c r="E395" s="14">
        <f t="shared" si="31"/>
        <v>1125</v>
      </c>
      <c r="F395" s="14">
        <f t="shared" ca="1" si="32"/>
        <v>15.95129801281459</v>
      </c>
      <c r="G395" s="21">
        <f t="shared" ca="1" si="35"/>
        <v>327.14610596155603</v>
      </c>
      <c r="AA395" s="13"/>
    </row>
    <row r="396" spans="1:27">
      <c r="A396" s="12">
        <v>378</v>
      </c>
      <c r="B396" s="20">
        <f t="shared" ca="1" si="33"/>
        <v>0.97953859537055821</v>
      </c>
      <c r="C396" s="22">
        <f t="shared" ca="1" si="34"/>
        <v>276.99400592906045</v>
      </c>
      <c r="D396" s="14">
        <f t="shared" ca="1" si="30"/>
        <v>1500</v>
      </c>
      <c r="E396" s="14">
        <f t="shared" si="31"/>
        <v>1125</v>
      </c>
      <c r="F396" s="14">
        <f t="shared" ca="1" si="32"/>
        <v>0</v>
      </c>
      <c r="G396" s="21">
        <f t="shared" ca="1" si="35"/>
        <v>375</v>
      </c>
      <c r="AA396" s="13"/>
    </row>
    <row r="397" spans="1:27">
      <c r="A397" s="12">
        <v>379</v>
      </c>
      <c r="B397" s="20">
        <f t="shared" ca="1" si="33"/>
        <v>0.57910855302468045</v>
      </c>
      <c r="C397" s="22">
        <f t="shared" ca="1" si="34"/>
        <v>193.98260605298117</v>
      </c>
      <c r="D397" s="14">
        <f t="shared" ca="1" si="30"/>
        <v>1500</v>
      </c>
      <c r="E397" s="14">
        <f t="shared" si="31"/>
        <v>1125</v>
      </c>
      <c r="F397" s="14">
        <f t="shared" ca="1" si="32"/>
        <v>0</v>
      </c>
      <c r="G397" s="21">
        <f t="shared" ca="1" si="35"/>
        <v>375</v>
      </c>
      <c r="AA397" s="13"/>
    </row>
    <row r="398" spans="1:27">
      <c r="A398" s="12">
        <v>380</v>
      </c>
      <c r="B398" s="20">
        <f t="shared" ca="1" si="33"/>
        <v>0.20348194385692708</v>
      </c>
      <c r="C398" s="22">
        <f t="shared" ca="1" si="34"/>
        <v>147.68382400270178</v>
      </c>
      <c r="D398" s="14">
        <f t="shared" ca="1" si="30"/>
        <v>1476.8382400270179</v>
      </c>
      <c r="E398" s="14">
        <f t="shared" si="31"/>
        <v>1125</v>
      </c>
      <c r="F398" s="14">
        <f t="shared" ca="1" si="32"/>
        <v>5.7904399932455419</v>
      </c>
      <c r="G398" s="21">
        <f t="shared" ca="1" si="35"/>
        <v>357.62868002026357</v>
      </c>
      <c r="AA398" s="13"/>
    </row>
    <row r="399" spans="1:27">
      <c r="A399" s="12">
        <v>381</v>
      </c>
      <c r="B399" s="20">
        <f t="shared" ca="1" si="33"/>
        <v>0.54876467857906763</v>
      </c>
      <c r="C399" s="22">
        <f t="shared" ca="1" si="34"/>
        <v>190.51434127793999</v>
      </c>
      <c r="D399" s="14">
        <f t="shared" ca="1" si="30"/>
        <v>1500</v>
      </c>
      <c r="E399" s="14">
        <f t="shared" si="31"/>
        <v>1125</v>
      </c>
      <c r="F399" s="14">
        <f t="shared" ca="1" si="32"/>
        <v>0</v>
      </c>
      <c r="G399" s="21">
        <f t="shared" ca="1" si="35"/>
        <v>375</v>
      </c>
      <c r="AA399" s="13"/>
    </row>
    <row r="400" spans="1:27">
      <c r="A400" s="12">
        <v>382</v>
      </c>
      <c r="B400" s="20">
        <f t="shared" ca="1" si="33"/>
        <v>0.33146253543153825</v>
      </c>
      <c r="C400" s="22">
        <f t="shared" ca="1" si="34"/>
        <v>165.38547902770463</v>
      </c>
      <c r="D400" s="14">
        <f t="shared" ca="1" si="30"/>
        <v>1500</v>
      </c>
      <c r="E400" s="14">
        <f t="shared" si="31"/>
        <v>1125</v>
      </c>
      <c r="F400" s="14">
        <f t="shared" ca="1" si="32"/>
        <v>0</v>
      </c>
      <c r="G400" s="21">
        <f t="shared" ca="1" si="35"/>
        <v>375</v>
      </c>
      <c r="AA400" s="13"/>
    </row>
    <row r="401" spans="1:27">
      <c r="A401" s="12">
        <v>383</v>
      </c>
      <c r="B401" s="20">
        <f t="shared" ca="1" si="33"/>
        <v>0.67679202040698616</v>
      </c>
      <c r="C401" s="22">
        <f t="shared" ca="1" si="34"/>
        <v>205.6436086960876</v>
      </c>
      <c r="D401" s="14">
        <f t="shared" ca="1" si="30"/>
        <v>1500</v>
      </c>
      <c r="E401" s="14">
        <f t="shared" si="31"/>
        <v>1125</v>
      </c>
      <c r="F401" s="14">
        <f t="shared" ca="1" si="32"/>
        <v>0</v>
      </c>
      <c r="G401" s="21">
        <f t="shared" ca="1" si="35"/>
        <v>375</v>
      </c>
      <c r="AA401" s="13"/>
    </row>
    <row r="402" spans="1:27">
      <c r="A402" s="12">
        <v>384</v>
      </c>
      <c r="B402" s="20">
        <f t="shared" ca="1" si="33"/>
        <v>0.91011488533122376</v>
      </c>
      <c r="C402" s="22">
        <f t="shared" ca="1" si="34"/>
        <v>245.36582745378547</v>
      </c>
      <c r="D402" s="14">
        <f t="shared" ca="1" si="30"/>
        <v>1500</v>
      </c>
      <c r="E402" s="14">
        <f t="shared" si="31"/>
        <v>1125</v>
      </c>
      <c r="F402" s="14">
        <f t="shared" ca="1" si="32"/>
        <v>0</v>
      </c>
      <c r="G402" s="21">
        <f t="shared" ca="1" si="35"/>
        <v>375</v>
      </c>
      <c r="AA402" s="13"/>
    </row>
    <row r="403" spans="1:27">
      <c r="A403" s="12">
        <v>385</v>
      </c>
      <c r="B403" s="20">
        <f t="shared" ca="1" si="33"/>
        <v>0.91811112392057215</v>
      </c>
      <c r="C403" s="22">
        <f t="shared" ca="1" si="34"/>
        <v>247.66150211105554</v>
      </c>
      <c r="D403" s="14">
        <f t="shared" ref="D403:D466" ca="1" si="36">Unit_price*MIN(C403,Order_quantity)</f>
        <v>1500</v>
      </c>
      <c r="E403" s="14">
        <f t="shared" ref="E403:E466" si="37">Unit_cost*Order_quantity</f>
        <v>1125</v>
      </c>
      <c r="F403" s="14">
        <f t="shared" ref="F403:F466" ca="1" si="38">Unit_refund*MAX(Order_quantity-C403,0)</f>
        <v>0</v>
      </c>
      <c r="G403" s="21">
        <f t="shared" ca="1" si="35"/>
        <v>375</v>
      </c>
      <c r="AA403" s="13"/>
    </row>
    <row r="404" spans="1:27">
      <c r="A404" s="12">
        <v>386</v>
      </c>
      <c r="B404" s="20">
        <f t="shared" ref="B404:B467" ca="1" si="39">RAND()</f>
        <v>1.0642006506494162E-2</v>
      </c>
      <c r="C404" s="22">
        <f t="shared" ref="C404:C467" ca="1" si="40">_xlfn.NORM.INV(B404,185,45)</f>
        <v>81.369134449998384</v>
      </c>
      <c r="D404" s="14">
        <f t="shared" ca="1" si="36"/>
        <v>813.69134449998387</v>
      </c>
      <c r="E404" s="14">
        <f t="shared" si="37"/>
        <v>1125</v>
      </c>
      <c r="F404" s="14">
        <f t="shared" ca="1" si="38"/>
        <v>171.57716387500403</v>
      </c>
      <c r="G404" s="21">
        <f t="shared" ref="G404:G467" ca="1" si="41">D404+F404-E404</f>
        <v>-139.73149162501204</v>
      </c>
      <c r="AA404" s="13"/>
    </row>
    <row r="405" spans="1:27">
      <c r="A405" s="12">
        <v>387</v>
      </c>
      <c r="B405" s="20">
        <f t="shared" ca="1" si="39"/>
        <v>0.62263723491116107</v>
      </c>
      <c r="C405" s="22">
        <f t="shared" ca="1" si="40"/>
        <v>199.05865261154221</v>
      </c>
      <c r="D405" s="14">
        <f t="shared" ca="1" si="36"/>
        <v>1500</v>
      </c>
      <c r="E405" s="14">
        <f t="shared" si="37"/>
        <v>1125</v>
      </c>
      <c r="F405" s="14">
        <f t="shared" ca="1" si="38"/>
        <v>0</v>
      </c>
      <c r="G405" s="21">
        <f t="shared" ca="1" si="41"/>
        <v>375</v>
      </c>
      <c r="AA405" s="13"/>
    </row>
    <row r="406" spans="1:27">
      <c r="A406" s="12">
        <v>388</v>
      </c>
      <c r="B406" s="20">
        <f t="shared" ca="1" si="39"/>
        <v>0.28185467053669455</v>
      </c>
      <c r="C406" s="22">
        <f t="shared" ca="1" si="40"/>
        <v>159.01966959434156</v>
      </c>
      <c r="D406" s="14">
        <f t="shared" ca="1" si="36"/>
        <v>1500</v>
      </c>
      <c r="E406" s="14">
        <f t="shared" si="37"/>
        <v>1125</v>
      </c>
      <c r="F406" s="14">
        <f t="shared" ca="1" si="38"/>
        <v>0</v>
      </c>
      <c r="G406" s="21">
        <f t="shared" ca="1" si="41"/>
        <v>375</v>
      </c>
      <c r="AA406" s="13"/>
    </row>
    <row r="407" spans="1:27">
      <c r="A407" s="12">
        <v>389</v>
      </c>
      <c r="B407" s="20">
        <f t="shared" ca="1" si="39"/>
        <v>0.30038908185233471</v>
      </c>
      <c r="C407" s="22">
        <f t="shared" ca="1" si="40"/>
        <v>161.45231895736998</v>
      </c>
      <c r="D407" s="14">
        <f t="shared" ca="1" si="36"/>
        <v>1500</v>
      </c>
      <c r="E407" s="14">
        <f t="shared" si="37"/>
        <v>1125</v>
      </c>
      <c r="F407" s="14">
        <f t="shared" ca="1" si="38"/>
        <v>0</v>
      </c>
      <c r="G407" s="21">
        <f t="shared" ca="1" si="41"/>
        <v>375</v>
      </c>
      <c r="AA407" s="13"/>
    </row>
    <row r="408" spans="1:27">
      <c r="A408" s="12">
        <v>390</v>
      </c>
      <c r="B408" s="20">
        <f t="shared" ca="1" si="39"/>
        <v>0.27486130615845461</v>
      </c>
      <c r="C408" s="22">
        <f t="shared" ca="1" si="40"/>
        <v>158.08208733291852</v>
      </c>
      <c r="D408" s="14">
        <f t="shared" ca="1" si="36"/>
        <v>1500</v>
      </c>
      <c r="E408" s="14">
        <f t="shared" si="37"/>
        <v>1125</v>
      </c>
      <c r="F408" s="14">
        <f t="shared" ca="1" si="38"/>
        <v>0</v>
      </c>
      <c r="G408" s="21">
        <f t="shared" ca="1" si="41"/>
        <v>375</v>
      </c>
      <c r="AA408" s="13"/>
    </row>
    <row r="409" spans="1:27">
      <c r="A409" s="12">
        <v>391</v>
      </c>
      <c r="B409" s="20">
        <f t="shared" ca="1" si="39"/>
        <v>5.1243113051994138E-2</v>
      </c>
      <c r="C409" s="22">
        <f t="shared" ca="1" si="40"/>
        <v>111.51868619757497</v>
      </c>
      <c r="D409" s="14">
        <f t="shared" ca="1" si="36"/>
        <v>1115.1868619757497</v>
      </c>
      <c r="E409" s="14">
        <f t="shared" si="37"/>
        <v>1125</v>
      </c>
      <c r="F409" s="14">
        <f t="shared" ca="1" si="38"/>
        <v>96.203284506062587</v>
      </c>
      <c r="G409" s="21">
        <f t="shared" ca="1" si="41"/>
        <v>86.39014648181228</v>
      </c>
      <c r="AA409" s="13"/>
    </row>
    <row r="410" spans="1:27">
      <c r="A410" s="12">
        <v>392</v>
      </c>
      <c r="B410" s="20">
        <f t="shared" ca="1" si="39"/>
        <v>0.40427304367403427</v>
      </c>
      <c r="C410" s="22">
        <f t="shared" ca="1" si="40"/>
        <v>174.0964055383898</v>
      </c>
      <c r="D410" s="14">
        <f t="shared" ca="1" si="36"/>
        <v>1500</v>
      </c>
      <c r="E410" s="14">
        <f t="shared" si="37"/>
        <v>1125</v>
      </c>
      <c r="F410" s="14">
        <f t="shared" ca="1" si="38"/>
        <v>0</v>
      </c>
      <c r="G410" s="21">
        <f t="shared" ca="1" si="41"/>
        <v>375</v>
      </c>
      <c r="AA410" s="13"/>
    </row>
    <row r="411" spans="1:27">
      <c r="A411" s="12">
        <v>393</v>
      </c>
      <c r="B411" s="20">
        <f t="shared" ca="1" si="39"/>
        <v>0.14663542347740144</v>
      </c>
      <c r="C411" s="22">
        <f t="shared" ca="1" si="40"/>
        <v>137.70620092453714</v>
      </c>
      <c r="D411" s="14">
        <f t="shared" ca="1" si="36"/>
        <v>1377.0620092453714</v>
      </c>
      <c r="E411" s="14">
        <f t="shared" si="37"/>
        <v>1125</v>
      </c>
      <c r="F411" s="14">
        <f t="shared" ca="1" si="38"/>
        <v>30.734497688657143</v>
      </c>
      <c r="G411" s="21">
        <f t="shared" ca="1" si="41"/>
        <v>282.79650693402846</v>
      </c>
      <c r="AA411" s="13"/>
    </row>
    <row r="412" spans="1:27">
      <c r="A412" s="12">
        <v>394</v>
      </c>
      <c r="B412" s="20">
        <f t="shared" ca="1" si="39"/>
        <v>0.88876728516138437</v>
      </c>
      <c r="C412" s="22">
        <f t="shared" ca="1" si="40"/>
        <v>239.89993414389565</v>
      </c>
      <c r="D412" s="14">
        <f t="shared" ca="1" si="36"/>
        <v>1500</v>
      </c>
      <c r="E412" s="14">
        <f t="shared" si="37"/>
        <v>1125</v>
      </c>
      <c r="F412" s="14">
        <f t="shared" ca="1" si="38"/>
        <v>0</v>
      </c>
      <c r="G412" s="21">
        <f t="shared" ca="1" si="41"/>
        <v>375</v>
      </c>
      <c r="AA412" s="13"/>
    </row>
    <row r="413" spans="1:27">
      <c r="A413" s="12">
        <v>395</v>
      </c>
      <c r="B413" s="20">
        <f t="shared" ca="1" si="39"/>
        <v>0.81821128555588285</v>
      </c>
      <c r="C413" s="22">
        <f t="shared" ca="1" si="40"/>
        <v>225.88562608274452</v>
      </c>
      <c r="D413" s="14">
        <f t="shared" ca="1" si="36"/>
        <v>1500</v>
      </c>
      <c r="E413" s="14">
        <f t="shared" si="37"/>
        <v>1125</v>
      </c>
      <c r="F413" s="14">
        <f t="shared" ca="1" si="38"/>
        <v>0</v>
      </c>
      <c r="G413" s="21">
        <f t="shared" ca="1" si="41"/>
        <v>375</v>
      </c>
      <c r="AA413" s="13"/>
    </row>
    <row r="414" spans="1:27">
      <c r="A414" s="12">
        <v>396</v>
      </c>
      <c r="B414" s="20">
        <f t="shared" ca="1" si="39"/>
        <v>0.21189683134120352</v>
      </c>
      <c r="C414" s="22">
        <f t="shared" ca="1" si="40"/>
        <v>149.00643569835722</v>
      </c>
      <c r="D414" s="14">
        <f t="shared" ca="1" si="36"/>
        <v>1490.0643569835722</v>
      </c>
      <c r="E414" s="14">
        <f t="shared" si="37"/>
        <v>1125</v>
      </c>
      <c r="F414" s="14">
        <f t="shared" ca="1" si="38"/>
        <v>2.4839107541069438</v>
      </c>
      <c r="G414" s="21">
        <f t="shared" ca="1" si="41"/>
        <v>367.54826773767923</v>
      </c>
      <c r="AA414" s="13"/>
    </row>
    <row r="415" spans="1:27">
      <c r="A415" s="12">
        <v>397</v>
      </c>
      <c r="B415" s="20">
        <f t="shared" ca="1" si="39"/>
        <v>0.85423153732047619</v>
      </c>
      <c r="C415" s="22">
        <f t="shared" ca="1" si="40"/>
        <v>232.46402073035989</v>
      </c>
      <c r="D415" s="14">
        <f t="shared" ca="1" si="36"/>
        <v>1500</v>
      </c>
      <c r="E415" s="14">
        <f t="shared" si="37"/>
        <v>1125</v>
      </c>
      <c r="F415" s="14">
        <f t="shared" ca="1" si="38"/>
        <v>0</v>
      </c>
      <c r="G415" s="21">
        <f t="shared" ca="1" si="41"/>
        <v>375</v>
      </c>
      <c r="AA415" s="13"/>
    </row>
    <row r="416" spans="1:27">
      <c r="A416" s="12">
        <v>398</v>
      </c>
      <c r="B416" s="20">
        <f t="shared" ca="1" si="39"/>
        <v>0.12578541550833666</v>
      </c>
      <c r="C416" s="22">
        <f t="shared" ca="1" si="40"/>
        <v>133.40559603561272</v>
      </c>
      <c r="D416" s="14">
        <f t="shared" ca="1" si="36"/>
        <v>1334.0559603561271</v>
      </c>
      <c r="E416" s="14">
        <f t="shared" si="37"/>
        <v>1125</v>
      </c>
      <c r="F416" s="14">
        <f t="shared" ca="1" si="38"/>
        <v>41.486009910968207</v>
      </c>
      <c r="G416" s="21">
        <f t="shared" ca="1" si="41"/>
        <v>250.54197026709539</v>
      </c>
      <c r="AA416" s="13"/>
    </row>
    <row r="417" spans="1:27">
      <c r="A417" s="12">
        <v>399</v>
      </c>
      <c r="B417" s="20">
        <f t="shared" ca="1" si="39"/>
        <v>0.16588048052291249</v>
      </c>
      <c r="C417" s="22">
        <f t="shared" ca="1" si="40"/>
        <v>141.32421540050001</v>
      </c>
      <c r="D417" s="14">
        <f t="shared" ca="1" si="36"/>
        <v>1413.242154005</v>
      </c>
      <c r="E417" s="14">
        <f t="shared" si="37"/>
        <v>1125</v>
      </c>
      <c r="F417" s="14">
        <f t="shared" ca="1" si="38"/>
        <v>21.689461498749978</v>
      </c>
      <c r="G417" s="21">
        <f t="shared" ca="1" si="41"/>
        <v>309.93161550374998</v>
      </c>
      <c r="AA417" s="13"/>
    </row>
    <row r="418" spans="1:27">
      <c r="A418" s="12">
        <v>400</v>
      </c>
      <c r="B418" s="20">
        <f t="shared" ca="1" si="39"/>
        <v>0.65250505776012835</v>
      </c>
      <c r="C418" s="22">
        <f t="shared" ca="1" si="40"/>
        <v>202.64416155034434</v>
      </c>
      <c r="D418" s="14">
        <f t="shared" ca="1" si="36"/>
        <v>1500</v>
      </c>
      <c r="E418" s="14">
        <f t="shared" si="37"/>
        <v>1125</v>
      </c>
      <c r="F418" s="14">
        <f t="shared" ca="1" si="38"/>
        <v>0</v>
      </c>
      <c r="G418" s="21">
        <f t="shared" ca="1" si="41"/>
        <v>375</v>
      </c>
      <c r="AA418" s="13"/>
    </row>
    <row r="419" spans="1:27">
      <c r="A419" s="12">
        <v>401</v>
      </c>
      <c r="B419" s="20">
        <f t="shared" ca="1" si="39"/>
        <v>0.54545918516026948</v>
      </c>
      <c r="C419" s="22">
        <f t="shared" ca="1" si="40"/>
        <v>190.13886501854893</v>
      </c>
      <c r="D419" s="14">
        <f t="shared" ca="1" si="36"/>
        <v>1500</v>
      </c>
      <c r="E419" s="14">
        <f t="shared" si="37"/>
        <v>1125</v>
      </c>
      <c r="F419" s="14">
        <f t="shared" ca="1" si="38"/>
        <v>0</v>
      </c>
      <c r="G419" s="21">
        <f t="shared" ca="1" si="41"/>
        <v>375</v>
      </c>
      <c r="AA419" s="13"/>
    </row>
    <row r="420" spans="1:27">
      <c r="A420" s="12">
        <v>402</v>
      </c>
      <c r="B420" s="20">
        <f t="shared" ca="1" si="39"/>
        <v>0.19736796322524597</v>
      </c>
      <c r="C420" s="22">
        <f t="shared" ca="1" si="40"/>
        <v>146.70229211267929</v>
      </c>
      <c r="D420" s="14">
        <f t="shared" ca="1" si="36"/>
        <v>1467.0229211267929</v>
      </c>
      <c r="E420" s="14">
        <f t="shared" si="37"/>
        <v>1125</v>
      </c>
      <c r="F420" s="14">
        <f t="shared" ca="1" si="38"/>
        <v>8.2442697183017799</v>
      </c>
      <c r="G420" s="21">
        <f t="shared" ca="1" si="41"/>
        <v>350.26719084509477</v>
      </c>
      <c r="AA420" s="13"/>
    </row>
    <row r="421" spans="1:27">
      <c r="A421" s="12">
        <v>403</v>
      </c>
      <c r="B421" s="20">
        <f t="shared" ca="1" si="39"/>
        <v>0.38477141510258739</v>
      </c>
      <c r="C421" s="22">
        <f t="shared" ca="1" si="40"/>
        <v>171.81621739610799</v>
      </c>
      <c r="D421" s="14">
        <f t="shared" ca="1" si="36"/>
        <v>1500</v>
      </c>
      <c r="E421" s="14">
        <f t="shared" si="37"/>
        <v>1125</v>
      </c>
      <c r="F421" s="14">
        <f t="shared" ca="1" si="38"/>
        <v>0</v>
      </c>
      <c r="G421" s="21">
        <f t="shared" ca="1" si="41"/>
        <v>375</v>
      </c>
      <c r="AA421" s="13"/>
    </row>
    <row r="422" spans="1:27">
      <c r="A422" s="12">
        <v>404</v>
      </c>
      <c r="B422" s="20">
        <f t="shared" ca="1" si="39"/>
        <v>0.4925690828613335</v>
      </c>
      <c r="C422" s="22">
        <f t="shared" ca="1" si="40"/>
        <v>184.16175691047391</v>
      </c>
      <c r="D422" s="14">
        <f t="shared" ca="1" si="36"/>
        <v>1500</v>
      </c>
      <c r="E422" s="14">
        <f t="shared" si="37"/>
        <v>1125</v>
      </c>
      <c r="F422" s="14">
        <f t="shared" ca="1" si="38"/>
        <v>0</v>
      </c>
      <c r="G422" s="21">
        <f t="shared" ca="1" si="41"/>
        <v>375</v>
      </c>
      <c r="AA422" s="13"/>
    </row>
    <row r="423" spans="1:27">
      <c r="A423" s="12">
        <v>405</v>
      </c>
      <c r="B423" s="20">
        <f t="shared" ca="1" si="39"/>
        <v>2.9947218460946279E-2</v>
      </c>
      <c r="C423" s="22">
        <f t="shared" ca="1" si="40"/>
        <v>100.32935471630243</v>
      </c>
      <c r="D423" s="14">
        <f t="shared" ca="1" si="36"/>
        <v>1003.2935471630243</v>
      </c>
      <c r="E423" s="14">
        <f t="shared" si="37"/>
        <v>1125</v>
      </c>
      <c r="F423" s="14">
        <f t="shared" ca="1" si="38"/>
        <v>124.17661320924392</v>
      </c>
      <c r="G423" s="21">
        <f t="shared" ca="1" si="41"/>
        <v>2.4701603722683103</v>
      </c>
      <c r="AA423" s="13"/>
    </row>
    <row r="424" spans="1:27">
      <c r="A424" s="12">
        <v>406</v>
      </c>
      <c r="B424" s="20">
        <f t="shared" ca="1" si="39"/>
        <v>6.5861793608634756E-4</v>
      </c>
      <c r="C424" s="22">
        <f t="shared" ca="1" si="40"/>
        <v>40.451092920303211</v>
      </c>
      <c r="D424" s="14">
        <f t="shared" ca="1" si="36"/>
        <v>404.51092920303211</v>
      </c>
      <c r="E424" s="14">
        <f t="shared" si="37"/>
        <v>1125</v>
      </c>
      <c r="F424" s="14">
        <f t="shared" ca="1" si="38"/>
        <v>273.872267699242</v>
      </c>
      <c r="G424" s="21">
        <f t="shared" ca="1" si="41"/>
        <v>-446.61680309772589</v>
      </c>
      <c r="AA424" s="13"/>
    </row>
    <row r="425" spans="1:27">
      <c r="A425" s="12">
        <v>407</v>
      </c>
      <c r="B425" s="20">
        <f t="shared" ca="1" si="39"/>
        <v>0.36654733377920878</v>
      </c>
      <c r="C425" s="22">
        <f t="shared" ca="1" si="40"/>
        <v>169.65446715020772</v>
      </c>
      <c r="D425" s="14">
        <f t="shared" ca="1" si="36"/>
        <v>1500</v>
      </c>
      <c r="E425" s="14">
        <f t="shared" si="37"/>
        <v>1125</v>
      </c>
      <c r="F425" s="14">
        <f t="shared" ca="1" si="38"/>
        <v>0</v>
      </c>
      <c r="G425" s="21">
        <f t="shared" ca="1" si="41"/>
        <v>375</v>
      </c>
      <c r="AA425" s="13"/>
    </row>
    <row r="426" spans="1:27">
      <c r="A426" s="12">
        <v>408</v>
      </c>
      <c r="B426" s="20">
        <f t="shared" ca="1" si="39"/>
        <v>0.53225377812709151</v>
      </c>
      <c r="C426" s="22">
        <f t="shared" ca="1" si="40"/>
        <v>188.64214298794496</v>
      </c>
      <c r="D426" s="14">
        <f t="shared" ca="1" si="36"/>
        <v>1500</v>
      </c>
      <c r="E426" s="14">
        <f t="shared" si="37"/>
        <v>1125</v>
      </c>
      <c r="F426" s="14">
        <f t="shared" ca="1" si="38"/>
        <v>0</v>
      </c>
      <c r="G426" s="21">
        <f t="shared" ca="1" si="41"/>
        <v>375</v>
      </c>
      <c r="AA426" s="13"/>
    </row>
    <row r="427" spans="1:27">
      <c r="A427" s="12">
        <v>409</v>
      </c>
      <c r="B427" s="20">
        <f t="shared" ca="1" si="39"/>
        <v>0.13274891069884187</v>
      </c>
      <c r="C427" s="22">
        <f t="shared" ca="1" si="40"/>
        <v>134.89292700137796</v>
      </c>
      <c r="D427" s="14">
        <f t="shared" ca="1" si="36"/>
        <v>1348.9292700137796</v>
      </c>
      <c r="E427" s="14">
        <f t="shared" si="37"/>
        <v>1125</v>
      </c>
      <c r="F427" s="14">
        <f t="shared" ca="1" si="38"/>
        <v>37.767682496555111</v>
      </c>
      <c r="G427" s="21">
        <f t="shared" ca="1" si="41"/>
        <v>261.69695251033477</v>
      </c>
      <c r="AA427" s="13"/>
    </row>
    <row r="428" spans="1:27">
      <c r="A428" s="12">
        <v>410</v>
      </c>
      <c r="B428" s="20">
        <f t="shared" ca="1" si="39"/>
        <v>0.39857014143642144</v>
      </c>
      <c r="C428" s="22">
        <f t="shared" ca="1" si="40"/>
        <v>173.4327562846764</v>
      </c>
      <c r="D428" s="14">
        <f t="shared" ca="1" si="36"/>
        <v>1500</v>
      </c>
      <c r="E428" s="14">
        <f t="shared" si="37"/>
        <v>1125</v>
      </c>
      <c r="F428" s="14">
        <f t="shared" ca="1" si="38"/>
        <v>0</v>
      </c>
      <c r="G428" s="21">
        <f t="shared" ca="1" si="41"/>
        <v>375</v>
      </c>
      <c r="AA428" s="13"/>
    </row>
    <row r="429" spans="1:27">
      <c r="A429" s="12">
        <v>411</v>
      </c>
      <c r="B429" s="20">
        <f t="shared" ca="1" si="39"/>
        <v>0.18466389776137482</v>
      </c>
      <c r="C429" s="22">
        <f t="shared" ca="1" si="40"/>
        <v>144.60200519112976</v>
      </c>
      <c r="D429" s="14">
        <f t="shared" ca="1" si="36"/>
        <v>1446.0200519112977</v>
      </c>
      <c r="E429" s="14">
        <f t="shared" si="37"/>
        <v>1125</v>
      </c>
      <c r="F429" s="14">
        <f t="shared" ca="1" si="38"/>
        <v>13.494987022175593</v>
      </c>
      <c r="G429" s="21">
        <f t="shared" ca="1" si="41"/>
        <v>334.51503893347331</v>
      </c>
      <c r="AA429" s="13"/>
    </row>
    <row r="430" spans="1:27">
      <c r="A430" s="12">
        <v>412</v>
      </c>
      <c r="B430" s="20">
        <f t="shared" ca="1" si="39"/>
        <v>0.11796340340684142</v>
      </c>
      <c r="C430" s="22">
        <f t="shared" ca="1" si="40"/>
        <v>131.66468247847865</v>
      </c>
      <c r="D430" s="14">
        <f t="shared" ca="1" si="36"/>
        <v>1316.6468247847865</v>
      </c>
      <c r="E430" s="14">
        <f t="shared" si="37"/>
        <v>1125</v>
      </c>
      <c r="F430" s="14">
        <f t="shared" ca="1" si="38"/>
        <v>45.838293803803367</v>
      </c>
      <c r="G430" s="21">
        <f t="shared" ca="1" si="41"/>
        <v>237.48511858859001</v>
      </c>
      <c r="AA430" s="13"/>
    </row>
    <row r="431" spans="1:27">
      <c r="A431" s="12">
        <v>413</v>
      </c>
      <c r="B431" s="20">
        <f t="shared" ca="1" si="39"/>
        <v>0.10874685980852583</v>
      </c>
      <c r="C431" s="22">
        <f t="shared" ca="1" si="40"/>
        <v>129.50510290668683</v>
      </c>
      <c r="D431" s="14">
        <f t="shared" ca="1" si="36"/>
        <v>1295.0510290668683</v>
      </c>
      <c r="E431" s="14">
        <f t="shared" si="37"/>
        <v>1125</v>
      </c>
      <c r="F431" s="14">
        <f t="shared" ca="1" si="38"/>
        <v>51.237242733282926</v>
      </c>
      <c r="G431" s="21">
        <f t="shared" ca="1" si="41"/>
        <v>221.28827180015128</v>
      </c>
      <c r="AA431" s="13"/>
    </row>
    <row r="432" spans="1:27">
      <c r="A432" s="12">
        <v>414</v>
      </c>
      <c r="B432" s="20">
        <f t="shared" ca="1" si="39"/>
        <v>0.89184183247377125</v>
      </c>
      <c r="C432" s="22">
        <f t="shared" ca="1" si="40"/>
        <v>240.63722253708119</v>
      </c>
      <c r="D432" s="14">
        <f t="shared" ca="1" si="36"/>
        <v>1500</v>
      </c>
      <c r="E432" s="14">
        <f t="shared" si="37"/>
        <v>1125</v>
      </c>
      <c r="F432" s="14">
        <f t="shared" ca="1" si="38"/>
        <v>0</v>
      </c>
      <c r="G432" s="21">
        <f t="shared" ca="1" si="41"/>
        <v>375</v>
      </c>
      <c r="AA432" s="13"/>
    </row>
    <row r="433" spans="1:27">
      <c r="A433" s="12">
        <v>415</v>
      </c>
      <c r="B433" s="20">
        <f t="shared" ca="1" si="39"/>
        <v>0.47822637596486706</v>
      </c>
      <c r="C433" s="22">
        <f t="shared" ca="1" si="40"/>
        <v>182.54275221744362</v>
      </c>
      <c r="D433" s="14">
        <f t="shared" ca="1" si="36"/>
        <v>1500</v>
      </c>
      <c r="E433" s="14">
        <f t="shared" si="37"/>
        <v>1125</v>
      </c>
      <c r="F433" s="14">
        <f t="shared" ca="1" si="38"/>
        <v>0</v>
      </c>
      <c r="G433" s="21">
        <f t="shared" ca="1" si="41"/>
        <v>375</v>
      </c>
      <c r="AA433" s="13"/>
    </row>
    <row r="434" spans="1:27">
      <c r="A434" s="12">
        <v>416</v>
      </c>
      <c r="B434" s="20">
        <f t="shared" ca="1" si="39"/>
        <v>0.53984883371716907</v>
      </c>
      <c r="C434" s="22">
        <f t="shared" ca="1" si="40"/>
        <v>189.50238023993441</v>
      </c>
      <c r="D434" s="14">
        <f t="shared" ca="1" si="36"/>
        <v>1500</v>
      </c>
      <c r="E434" s="14">
        <f t="shared" si="37"/>
        <v>1125</v>
      </c>
      <c r="F434" s="14">
        <f t="shared" ca="1" si="38"/>
        <v>0</v>
      </c>
      <c r="G434" s="21">
        <f t="shared" ca="1" si="41"/>
        <v>375</v>
      </c>
      <c r="AA434" s="13"/>
    </row>
    <row r="435" spans="1:27">
      <c r="A435" s="12">
        <v>417</v>
      </c>
      <c r="B435" s="20">
        <f t="shared" ca="1" si="39"/>
        <v>0.47406393721780415</v>
      </c>
      <c r="C435" s="22">
        <f t="shared" ca="1" si="40"/>
        <v>182.07239303726473</v>
      </c>
      <c r="D435" s="14">
        <f t="shared" ca="1" si="36"/>
        <v>1500</v>
      </c>
      <c r="E435" s="14">
        <f t="shared" si="37"/>
        <v>1125</v>
      </c>
      <c r="F435" s="14">
        <f t="shared" ca="1" si="38"/>
        <v>0</v>
      </c>
      <c r="G435" s="21">
        <f t="shared" ca="1" si="41"/>
        <v>375</v>
      </c>
      <c r="AA435" s="13"/>
    </row>
    <row r="436" spans="1:27">
      <c r="A436" s="12">
        <v>418</v>
      </c>
      <c r="B436" s="20">
        <f t="shared" ca="1" si="39"/>
        <v>3.0164966818401973E-2</v>
      </c>
      <c r="C436" s="22">
        <f t="shared" ca="1" si="40"/>
        <v>100.47314165224469</v>
      </c>
      <c r="D436" s="14">
        <f t="shared" ca="1" si="36"/>
        <v>1004.7314165224469</v>
      </c>
      <c r="E436" s="14">
        <f t="shared" si="37"/>
        <v>1125</v>
      </c>
      <c r="F436" s="14">
        <f t="shared" ca="1" si="38"/>
        <v>123.81714586938827</v>
      </c>
      <c r="G436" s="21">
        <f t="shared" ca="1" si="41"/>
        <v>3.5485623918352758</v>
      </c>
      <c r="AA436" s="13"/>
    </row>
    <row r="437" spans="1:27">
      <c r="A437" s="12">
        <v>419</v>
      </c>
      <c r="B437" s="20">
        <f t="shared" ca="1" si="39"/>
        <v>0.36601858059253911</v>
      </c>
      <c r="C437" s="22">
        <f t="shared" ca="1" si="40"/>
        <v>169.59123885362038</v>
      </c>
      <c r="D437" s="14">
        <f t="shared" ca="1" si="36"/>
        <v>1500</v>
      </c>
      <c r="E437" s="14">
        <f t="shared" si="37"/>
        <v>1125</v>
      </c>
      <c r="F437" s="14">
        <f t="shared" ca="1" si="38"/>
        <v>0</v>
      </c>
      <c r="G437" s="21">
        <f t="shared" ca="1" si="41"/>
        <v>375</v>
      </c>
      <c r="AA437" s="13"/>
    </row>
    <row r="438" spans="1:27">
      <c r="A438" s="12">
        <v>420</v>
      </c>
      <c r="B438" s="20">
        <f t="shared" ca="1" si="39"/>
        <v>0.11085913786392809</v>
      </c>
      <c r="C438" s="22">
        <f t="shared" ca="1" si="40"/>
        <v>130.01126714337119</v>
      </c>
      <c r="D438" s="14">
        <f t="shared" ca="1" si="36"/>
        <v>1300.112671433712</v>
      </c>
      <c r="E438" s="14">
        <f t="shared" si="37"/>
        <v>1125</v>
      </c>
      <c r="F438" s="14">
        <f t="shared" ca="1" si="38"/>
        <v>49.971832141572037</v>
      </c>
      <c r="G438" s="21">
        <f t="shared" ca="1" si="41"/>
        <v>225.08450357528409</v>
      </c>
      <c r="AA438" s="13"/>
    </row>
    <row r="439" spans="1:27">
      <c r="A439" s="12">
        <v>421</v>
      </c>
      <c r="B439" s="20">
        <f t="shared" ca="1" si="39"/>
        <v>0.66420351420393187</v>
      </c>
      <c r="C439" s="22">
        <f t="shared" ca="1" si="40"/>
        <v>204.07832424889119</v>
      </c>
      <c r="D439" s="14">
        <f t="shared" ca="1" si="36"/>
        <v>1500</v>
      </c>
      <c r="E439" s="14">
        <f t="shared" si="37"/>
        <v>1125</v>
      </c>
      <c r="F439" s="14">
        <f t="shared" ca="1" si="38"/>
        <v>0</v>
      </c>
      <c r="G439" s="21">
        <f t="shared" ca="1" si="41"/>
        <v>375</v>
      </c>
      <c r="AA439" s="13"/>
    </row>
    <row r="440" spans="1:27">
      <c r="A440" s="12">
        <v>422</v>
      </c>
      <c r="B440" s="20">
        <f t="shared" ca="1" si="39"/>
        <v>0.73854507630479671</v>
      </c>
      <c r="C440" s="22">
        <f t="shared" ca="1" si="40"/>
        <v>213.74898802826007</v>
      </c>
      <c r="D440" s="14">
        <f t="shared" ca="1" si="36"/>
        <v>1500</v>
      </c>
      <c r="E440" s="14">
        <f t="shared" si="37"/>
        <v>1125</v>
      </c>
      <c r="F440" s="14">
        <f t="shared" ca="1" si="38"/>
        <v>0</v>
      </c>
      <c r="G440" s="21">
        <f t="shared" ca="1" si="41"/>
        <v>375</v>
      </c>
      <c r="AA440" s="13"/>
    </row>
    <row r="441" spans="1:27">
      <c r="A441" s="12">
        <v>423</v>
      </c>
      <c r="B441" s="20">
        <f t="shared" ca="1" si="39"/>
        <v>0.93528109650962932</v>
      </c>
      <c r="C441" s="22">
        <f t="shared" ca="1" si="40"/>
        <v>253.23451570713374</v>
      </c>
      <c r="D441" s="14">
        <f t="shared" ca="1" si="36"/>
        <v>1500</v>
      </c>
      <c r="E441" s="14">
        <f t="shared" si="37"/>
        <v>1125</v>
      </c>
      <c r="F441" s="14">
        <f t="shared" ca="1" si="38"/>
        <v>0</v>
      </c>
      <c r="G441" s="21">
        <f t="shared" ca="1" si="41"/>
        <v>375</v>
      </c>
      <c r="AA441" s="13"/>
    </row>
    <row r="442" spans="1:27">
      <c r="A442" s="12">
        <v>424</v>
      </c>
      <c r="B442" s="20">
        <f t="shared" ca="1" si="39"/>
        <v>0.17567652773669751</v>
      </c>
      <c r="C442" s="22">
        <f t="shared" ca="1" si="40"/>
        <v>143.0614393261985</v>
      </c>
      <c r="D442" s="14">
        <f t="shared" ca="1" si="36"/>
        <v>1430.614393261985</v>
      </c>
      <c r="E442" s="14">
        <f t="shared" si="37"/>
        <v>1125</v>
      </c>
      <c r="F442" s="14">
        <f t="shared" ca="1" si="38"/>
        <v>17.346401684503761</v>
      </c>
      <c r="G442" s="21">
        <f t="shared" ca="1" si="41"/>
        <v>322.9607949464887</v>
      </c>
      <c r="AA442" s="13"/>
    </row>
    <row r="443" spans="1:27">
      <c r="A443" s="12">
        <v>425</v>
      </c>
      <c r="B443" s="20">
        <f t="shared" ca="1" si="39"/>
        <v>0.85534586894580711</v>
      </c>
      <c r="C443" s="22">
        <f t="shared" ca="1" si="40"/>
        <v>232.68381449571382</v>
      </c>
      <c r="D443" s="14">
        <f t="shared" ca="1" si="36"/>
        <v>1500</v>
      </c>
      <c r="E443" s="14">
        <f t="shared" si="37"/>
        <v>1125</v>
      </c>
      <c r="F443" s="14">
        <f t="shared" ca="1" si="38"/>
        <v>0</v>
      </c>
      <c r="G443" s="21">
        <f t="shared" ca="1" si="41"/>
        <v>375</v>
      </c>
      <c r="AA443" s="13"/>
    </row>
    <row r="444" spans="1:27">
      <c r="A444" s="12">
        <v>426</v>
      </c>
      <c r="B444" s="20">
        <f t="shared" ca="1" si="39"/>
        <v>0.7704879744101566</v>
      </c>
      <c r="C444" s="22">
        <f t="shared" ca="1" si="40"/>
        <v>218.32046798076811</v>
      </c>
      <c r="D444" s="14">
        <f t="shared" ca="1" si="36"/>
        <v>1500</v>
      </c>
      <c r="E444" s="14">
        <f t="shared" si="37"/>
        <v>1125</v>
      </c>
      <c r="F444" s="14">
        <f t="shared" ca="1" si="38"/>
        <v>0</v>
      </c>
      <c r="G444" s="21">
        <f t="shared" ca="1" si="41"/>
        <v>375</v>
      </c>
      <c r="AA444" s="13"/>
    </row>
    <row r="445" spans="1:27">
      <c r="A445" s="12">
        <v>427</v>
      </c>
      <c r="B445" s="20">
        <f t="shared" ca="1" si="39"/>
        <v>6.6702793304536989E-2</v>
      </c>
      <c r="C445" s="22">
        <f t="shared" ca="1" si="40"/>
        <v>117.46370221523613</v>
      </c>
      <c r="D445" s="14">
        <f t="shared" ca="1" si="36"/>
        <v>1174.6370221523612</v>
      </c>
      <c r="E445" s="14">
        <f t="shared" si="37"/>
        <v>1125</v>
      </c>
      <c r="F445" s="14">
        <f t="shared" ca="1" si="38"/>
        <v>81.340744461909679</v>
      </c>
      <c r="G445" s="21">
        <f t="shared" ca="1" si="41"/>
        <v>130.97776661427088</v>
      </c>
      <c r="AA445" s="13"/>
    </row>
    <row r="446" spans="1:27">
      <c r="A446" s="12">
        <v>428</v>
      </c>
      <c r="B446" s="20">
        <f t="shared" ca="1" si="39"/>
        <v>0.52216933966573964</v>
      </c>
      <c r="C446" s="22">
        <f t="shared" ca="1" si="40"/>
        <v>187.50195163851009</v>
      </c>
      <c r="D446" s="14">
        <f t="shared" ca="1" si="36"/>
        <v>1500</v>
      </c>
      <c r="E446" s="14">
        <f t="shared" si="37"/>
        <v>1125</v>
      </c>
      <c r="F446" s="14">
        <f t="shared" ca="1" si="38"/>
        <v>0</v>
      </c>
      <c r="G446" s="21">
        <f t="shared" ca="1" si="41"/>
        <v>375</v>
      </c>
      <c r="AA446" s="13"/>
    </row>
    <row r="447" spans="1:27">
      <c r="A447" s="12">
        <v>429</v>
      </c>
      <c r="B447" s="20">
        <f t="shared" ca="1" si="39"/>
        <v>0.33166236562225515</v>
      </c>
      <c r="C447" s="22">
        <f t="shared" ca="1" si="40"/>
        <v>165.41026278877959</v>
      </c>
      <c r="D447" s="14">
        <f t="shared" ca="1" si="36"/>
        <v>1500</v>
      </c>
      <c r="E447" s="14">
        <f t="shared" si="37"/>
        <v>1125</v>
      </c>
      <c r="F447" s="14">
        <f t="shared" ca="1" si="38"/>
        <v>0</v>
      </c>
      <c r="G447" s="21">
        <f t="shared" ca="1" si="41"/>
        <v>375</v>
      </c>
      <c r="AA447" s="13"/>
    </row>
    <row r="448" spans="1:27">
      <c r="A448" s="12">
        <v>430</v>
      </c>
      <c r="B448" s="20">
        <f t="shared" ca="1" si="39"/>
        <v>0.92641908648086391</v>
      </c>
      <c r="C448" s="22">
        <f t="shared" ca="1" si="40"/>
        <v>250.23333362651562</v>
      </c>
      <c r="D448" s="14">
        <f t="shared" ca="1" si="36"/>
        <v>1500</v>
      </c>
      <c r="E448" s="14">
        <f t="shared" si="37"/>
        <v>1125</v>
      </c>
      <c r="F448" s="14">
        <f t="shared" ca="1" si="38"/>
        <v>0</v>
      </c>
      <c r="G448" s="21">
        <f t="shared" ca="1" si="41"/>
        <v>375</v>
      </c>
      <c r="AA448" s="13"/>
    </row>
    <row r="449" spans="1:27">
      <c r="A449" s="12">
        <v>431</v>
      </c>
      <c r="B449" s="20">
        <f t="shared" ca="1" si="39"/>
        <v>0.30154260379424513</v>
      </c>
      <c r="C449" s="22">
        <f t="shared" ca="1" si="40"/>
        <v>161.60139666472617</v>
      </c>
      <c r="D449" s="14">
        <f t="shared" ca="1" si="36"/>
        <v>1500</v>
      </c>
      <c r="E449" s="14">
        <f t="shared" si="37"/>
        <v>1125</v>
      </c>
      <c r="F449" s="14">
        <f t="shared" ca="1" si="38"/>
        <v>0</v>
      </c>
      <c r="G449" s="21">
        <f t="shared" ca="1" si="41"/>
        <v>375</v>
      </c>
      <c r="AA449" s="13"/>
    </row>
    <row r="450" spans="1:27">
      <c r="A450" s="12">
        <v>432</v>
      </c>
      <c r="B450" s="20">
        <f t="shared" ca="1" si="39"/>
        <v>0.9946995556500029</v>
      </c>
      <c r="C450" s="22">
        <f t="shared" ca="1" si="40"/>
        <v>300.00141056320786</v>
      </c>
      <c r="D450" s="14">
        <f t="shared" ca="1" si="36"/>
        <v>1500</v>
      </c>
      <c r="E450" s="14">
        <f t="shared" si="37"/>
        <v>1125</v>
      </c>
      <c r="F450" s="14">
        <f t="shared" ca="1" si="38"/>
        <v>0</v>
      </c>
      <c r="G450" s="21">
        <f t="shared" ca="1" si="41"/>
        <v>375</v>
      </c>
      <c r="AA450" s="13"/>
    </row>
    <row r="451" spans="1:27">
      <c r="A451" s="12">
        <v>433</v>
      </c>
      <c r="B451" s="20">
        <f t="shared" ca="1" si="39"/>
        <v>0.73168145664877215</v>
      </c>
      <c r="C451" s="22">
        <f t="shared" ca="1" si="40"/>
        <v>212.80578481026731</v>
      </c>
      <c r="D451" s="14">
        <f t="shared" ca="1" si="36"/>
        <v>1500</v>
      </c>
      <c r="E451" s="14">
        <f t="shared" si="37"/>
        <v>1125</v>
      </c>
      <c r="F451" s="14">
        <f t="shared" ca="1" si="38"/>
        <v>0</v>
      </c>
      <c r="G451" s="21">
        <f t="shared" ca="1" si="41"/>
        <v>375</v>
      </c>
      <c r="AA451" s="13"/>
    </row>
    <row r="452" spans="1:27">
      <c r="A452" s="12">
        <v>434</v>
      </c>
      <c r="B452" s="20">
        <f t="shared" ca="1" si="39"/>
        <v>0.72143924455031505</v>
      </c>
      <c r="C452" s="22">
        <f t="shared" ca="1" si="40"/>
        <v>211.42050756934992</v>
      </c>
      <c r="D452" s="14">
        <f t="shared" ca="1" si="36"/>
        <v>1500</v>
      </c>
      <c r="E452" s="14">
        <f t="shared" si="37"/>
        <v>1125</v>
      </c>
      <c r="F452" s="14">
        <f t="shared" ca="1" si="38"/>
        <v>0</v>
      </c>
      <c r="G452" s="21">
        <f t="shared" ca="1" si="41"/>
        <v>375</v>
      </c>
      <c r="AA452" s="13"/>
    </row>
    <row r="453" spans="1:27">
      <c r="A453" s="12">
        <v>435</v>
      </c>
      <c r="B453" s="20">
        <f t="shared" ca="1" si="39"/>
        <v>0.11549594802056729</v>
      </c>
      <c r="C453" s="22">
        <f t="shared" ca="1" si="40"/>
        <v>131.0986543286011</v>
      </c>
      <c r="D453" s="14">
        <f t="shared" ca="1" si="36"/>
        <v>1310.9865432860111</v>
      </c>
      <c r="E453" s="14">
        <f t="shared" si="37"/>
        <v>1125</v>
      </c>
      <c r="F453" s="14">
        <f t="shared" ca="1" si="38"/>
        <v>47.25336417849725</v>
      </c>
      <c r="G453" s="21">
        <f t="shared" ca="1" si="41"/>
        <v>233.23990746450841</v>
      </c>
      <c r="AA453" s="13"/>
    </row>
    <row r="454" spans="1:27">
      <c r="A454" s="12">
        <v>436</v>
      </c>
      <c r="B454" s="20">
        <f t="shared" ca="1" si="39"/>
        <v>7.7917412951940435E-2</v>
      </c>
      <c r="C454" s="22">
        <f t="shared" ca="1" si="40"/>
        <v>121.1350905858617</v>
      </c>
      <c r="D454" s="14">
        <f t="shared" ca="1" si="36"/>
        <v>1211.3509058586171</v>
      </c>
      <c r="E454" s="14">
        <f t="shared" si="37"/>
        <v>1125</v>
      </c>
      <c r="F454" s="14">
        <f t="shared" ca="1" si="38"/>
        <v>72.162273535345747</v>
      </c>
      <c r="G454" s="21">
        <f t="shared" ca="1" si="41"/>
        <v>158.5131793939629</v>
      </c>
      <c r="AA454" s="13"/>
    </row>
    <row r="455" spans="1:27">
      <c r="A455" s="12">
        <v>437</v>
      </c>
      <c r="B455" s="20">
        <f t="shared" ca="1" si="39"/>
        <v>0.4283413619191534</v>
      </c>
      <c r="C455" s="22">
        <f t="shared" ca="1" si="40"/>
        <v>176.87306695478236</v>
      </c>
      <c r="D455" s="14">
        <f t="shared" ca="1" si="36"/>
        <v>1500</v>
      </c>
      <c r="E455" s="14">
        <f t="shared" si="37"/>
        <v>1125</v>
      </c>
      <c r="F455" s="14">
        <f t="shared" ca="1" si="38"/>
        <v>0</v>
      </c>
      <c r="G455" s="21">
        <f t="shared" ca="1" si="41"/>
        <v>375</v>
      </c>
      <c r="AA455" s="13"/>
    </row>
    <row r="456" spans="1:27">
      <c r="A456" s="12">
        <v>438</v>
      </c>
      <c r="B456" s="20">
        <f t="shared" ca="1" si="39"/>
        <v>0.35634767104477361</v>
      </c>
      <c r="C456" s="22">
        <f t="shared" ca="1" si="40"/>
        <v>168.4292636877899</v>
      </c>
      <c r="D456" s="14">
        <f t="shared" ca="1" si="36"/>
        <v>1500</v>
      </c>
      <c r="E456" s="14">
        <f t="shared" si="37"/>
        <v>1125</v>
      </c>
      <c r="F456" s="14">
        <f t="shared" ca="1" si="38"/>
        <v>0</v>
      </c>
      <c r="G456" s="21">
        <f t="shared" ca="1" si="41"/>
        <v>375</v>
      </c>
      <c r="AA456" s="13"/>
    </row>
    <row r="457" spans="1:27">
      <c r="A457" s="12">
        <v>439</v>
      </c>
      <c r="B457" s="20">
        <f t="shared" ca="1" si="39"/>
        <v>0.84479579836884289</v>
      </c>
      <c r="C457" s="22">
        <f t="shared" ca="1" si="40"/>
        <v>230.64644532233569</v>
      </c>
      <c r="D457" s="14">
        <f t="shared" ca="1" si="36"/>
        <v>1500</v>
      </c>
      <c r="E457" s="14">
        <f t="shared" si="37"/>
        <v>1125</v>
      </c>
      <c r="F457" s="14">
        <f t="shared" ca="1" si="38"/>
        <v>0</v>
      </c>
      <c r="G457" s="21">
        <f t="shared" ca="1" si="41"/>
        <v>375</v>
      </c>
      <c r="AA457" s="13"/>
    </row>
    <row r="458" spans="1:27">
      <c r="A458" s="12">
        <v>440</v>
      </c>
      <c r="B458" s="20">
        <f t="shared" ca="1" si="39"/>
        <v>0.88552250681394185</v>
      </c>
      <c r="C458" s="22">
        <f t="shared" ca="1" si="40"/>
        <v>239.13748096271826</v>
      </c>
      <c r="D458" s="14">
        <f t="shared" ca="1" si="36"/>
        <v>1500</v>
      </c>
      <c r="E458" s="14">
        <f t="shared" si="37"/>
        <v>1125</v>
      </c>
      <c r="F458" s="14">
        <f t="shared" ca="1" si="38"/>
        <v>0</v>
      </c>
      <c r="G458" s="21">
        <f t="shared" ca="1" si="41"/>
        <v>375</v>
      </c>
      <c r="AA458" s="13"/>
    </row>
    <row r="459" spans="1:27">
      <c r="A459" s="12">
        <v>441</v>
      </c>
      <c r="B459" s="20">
        <f t="shared" ca="1" si="39"/>
        <v>0.84515312157646139</v>
      </c>
      <c r="C459" s="22">
        <f t="shared" ca="1" si="40"/>
        <v>230.7139175339571</v>
      </c>
      <c r="D459" s="14">
        <f t="shared" ca="1" si="36"/>
        <v>1500</v>
      </c>
      <c r="E459" s="14">
        <f t="shared" si="37"/>
        <v>1125</v>
      </c>
      <c r="F459" s="14">
        <f t="shared" ca="1" si="38"/>
        <v>0</v>
      </c>
      <c r="G459" s="21">
        <f t="shared" ca="1" si="41"/>
        <v>375</v>
      </c>
      <c r="AA459" s="13"/>
    </row>
    <row r="460" spans="1:27">
      <c r="A460" s="12">
        <v>442</v>
      </c>
      <c r="B460" s="20">
        <f t="shared" ca="1" si="39"/>
        <v>0.95954881814419002</v>
      </c>
      <c r="C460" s="22">
        <f t="shared" ca="1" si="40"/>
        <v>263.54633794070747</v>
      </c>
      <c r="D460" s="14">
        <f t="shared" ca="1" si="36"/>
        <v>1500</v>
      </c>
      <c r="E460" s="14">
        <f t="shared" si="37"/>
        <v>1125</v>
      </c>
      <c r="F460" s="14">
        <f t="shared" ca="1" si="38"/>
        <v>0</v>
      </c>
      <c r="G460" s="21">
        <f t="shared" ca="1" si="41"/>
        <v>375</v>
      </c>
      <c r="AA460" s="13"/>
    </row>
    <row r="461" spans="1:27">
      <c r="A461" s="12">
        <v>443</v>
      </c>
      <c r="B461" s="20">
        <f t="shared" ca="1" si="39"/>
        <v>0.97104169603760171</v>
      </c>
      <c r="C461" s="22">
        <f t="shared" ca="1" si="40"/>
        <v>270.3347865872426</v>
      </c>
      <c r="D461" s="14">
        <f t="shared" ca="1" si="36"/>
        <v>1500</v>
      </c>
      <c r="E461" s="14">
        <f t="shared" si="37"/>
        <v>1125</v>
      </c>
      <c r="F461" s="14">
        <f t="shared" ca="1" si="38"/>
        <v>0</v>
      </c>
      <c r="G461" s="21">
        <f t="shared" ca="1" si="41"/>
        <v>375</v>
      </c>
      <c r="AA461" s="13"/>
    </row>
    <row r="462" spans="1:27">
      <c r="A462" s="12">
        <v>444</v>
      </c>
      <c r="B462" s="20">
        <f t="shared" ca="1" si="39"/>
        <v>0.20317831111397022</v>
      </c>
      <c r="C462" s="22">
        <f t="shared" ca="1" si="40"/>
        <v>147.6354996097096</v>
      </c>
      <c r="D462" s="14">
        <f t="shared" ca="1" si="36"/>
        <v>1476.3549960970959</v>
      </c>
      <c r="E462" s="14">
        <f t="shared" si="37"/>
        <v>1125</v>
      </c>
      <c r="F462" s="14">
        <f t="shared" ca="1" si="38"/>
        <v>5.9112509757260057</v>
      </c>
      <c r="G462" s="21">
        <f t="shared" ca="1" si="41"/>
        <v>357.2662470728219</v>
      </c>
      <c r="AA462" s="13"/>
    </row>
    <row r="463" spans="1:27">
      <c r="A463" s="12">
        <v>445</v>
      </c>
      <c r="B463" s="20">
        <f t="shared" ca="1" si="39"/>
        <v>0.48370324980255308</v>
      </c>
      <c r="C463" s="22">
        <f t="shared" ca="1" si="40"/>
        <v>183.16124318295303</v>
      </c>
      <c r="D463" s="14">
        <f t="shared" ca="1" si="36"/>
        <v>1500</v>
      </c>
      <c r="E463" s="14">
        <f t="shared" si="37"/>
        <v>1125</v>
      </c>
      <c r="F463" s="14">
        <f t="shared" ca="1" si="38"/>
        <v>0</v>
      </c>
      <c r="G463" s="21">
        <f t="shared" ca="1" si="41"/>
        <v>375</v>
      </c>
      <c r="AA463" s="13"/>
    </row>
    <row r="464" spans="1:27">
      <c r="A464" s="12">
        <v>446</v>
      </c>
      <c r="B464" s="20">
        <f t="shared" ca="1" si="39"/>
        <v>0.73248100437086894</v>
      </c>
      <c r="C464" s="22">
        <f t="shared" ca="1" si="40"/>
        <v>212.91502477447654</v>
      </c>
      <c r="D464" s="14">
        <f t="shared" ca="1" si="36"/>
        <v>1500</v>
      </c>
      <c r="E464" s="14">
        <f t="shared" si="37"/>
        <v>1125</v>
      </c>
      <c r="F464" s="14">
        <f t="shared" ca="1" si="38"/>
        <v>0</v>
      </c>
      <c r="G464" s="21">
        <f t="shared" ca="1" si="41"/>
        <v>375</v>
      </c>
      <c r="AA464" s="13"/>
    </row>
    <row r="465" spans="1:27">
      <c r="A465" s="12">
        <v>447</v>
      </c>
      <c r="B465" s="20">
        <f t="shared" ca="1" si="39"/>
        <v>0.9478842773924856</v>
      </c>
      <c r="C465" s="22">
        <f t="shared" ca="1" si="40"/>
        <v>258.11045558590092</v>
      </c>
      <c r="D465" s="14">
        <f t="shared" ca="1" si="36"/>
        <v>1500</v>
      </c>
      <c r="E465" s="14">
        <f t="shared" si="37"/>
        <v>1125</v>
      </c>
      <c r="F465" s="14">
        <f t="shared" ca="1" si="38"/>
        <v>0</v>
      </c>
      <c r="G465" s="21">
        <f t="shared" ca="1" si="41"/>
        <v>375</v>
      </c>
      <c r="AA465" s="13"/>
    </row>
    <row r="466" spans="1:27">
      <c r="A466" s="12">
        <v>448</v>
      </c>
      <c r="B466" s="20">
        <f t="shared" ca="1" si="39"/>
        <v>0.15534532722746885</v>
      </c>
      <c r="C466" s="22">
        <f t="shared" ca="1" si="40"/>
        <v>139.38017472636915</v>
      </c>
      <c r="D466" s="14">
        <f t="shared" ca="1" si="36"/>
        <v>1393.8017472636916</v>
      </c>
      <c r="E466" s="14">
        <f t="shared" si="37"/>
        <v>1125</v>
      </c>
      <c r="F466" s="14">
        <f t="shared" ca="1" si="38"/>
        <v>26.54956318407713</v>
      </c>
      <c r="G466" s="21">
        <f t="shared" ca="1" si="41"/>
        <v>295.35131044776881</v>
      </c>
      <c r="AA466" s="13"/>
    </row>
    <row r="467" spans="1:27">
      <c r="A467" s="12">
        <v>449</v>
      </c>
      <c r="B467" s="20">
        <f t="shared" ca="1" si="39"/>
        <v>6.2362446532928328E-2</v>
      </c>
      <c r="C467" s="22">
        <f t="shared" ca="1" si="40"/>
        <v>115.91420125504877</v>
      </c>
      <c r="D467" s="14">
        <f t="shared" ref="D467:D530" ca="1" si="42">Unit_price*MIN(C467,Order_quantity)</f>
        <v>1159.1420125504876</v>
      </c>
      <c r="E467" s="14">
        <f t="shared" ref="E467:E530" si="43">Unit_cost*Order_quantity</f>
        <v>1125</v>
      </c>
      <c r="F467" s="14">
        <f t="shared" ref="F467:F530" ca="1" si="44">Unit_refund*MAX(Order_quantity-C467,0)</f>
        <v>85.214496862378084</v>
      </c>
      <c r="G467" s="21">
        <f t="shared" ca="1" si="41"/>
        <v>119.35650941286576</v>
      </c>
      <c r="AA467" s="13"/>
    </row>
    <row r="468" spans="1:27">
      <c r="A468" s="12">
        <v>450</v>
      </c>
      <c r="B468" s="20">
        <f t="shared" ref="B468:B531" ca="1" si="45">RAND()</f>
        <v>0.64127337650435356</v>
      </c>
      <c r="C468" s="22">
        <f t="shared" ref="C468:C531" ca="1" si="46">_xlfn.NORM.INV(B468,185,45)</f>
        <v>201.28390506356635</v>
      </c>
      <c r="D468" s="14">
        <f t="shared" ca="1" si="42"/>
        <v>1500</v>
      </c>
      <c r="E468" s="14">
        <f t="shared" si="43"/>
        <v>1125</v>
      </c>
      <c r="F468" s="14">
        <f t="shared" ca="1" si="44"/>
        <v>0</v>
      </c>
      <c r="G468" s="21">
        <f t="shared" ref="G468:G531" ca="1" si="47">D468+F468-E468</f>
        <v>375</v>
      </c>
      <c r="AA468" s="13"/>
    </row>
    <row r="469" spans="1:27">
      <c r="A469" s="12">
        <v>451</v>
      </c>
      <c r="B469" s="20">
        <f t="shared" ca="1" si="45"/>
        <v>4.1544899734639262E-2</v>
      </c>
      <c r="C469" s="22">
        <f t="shared" ca="1" si="46"/>
        <v>107.01351396561776</v>
      </c>
      <c r="D469" s="14">
        <f t="shared" ca="1" si="42"/>
        <v>1070.1351396561777</v>
      </c>
      <c r="E469" s="14">
        <f t="shared" si="43"/>
        <v>1125</v>
      </c>
      <c r="F469" s="14">
        <f t="shared" ca="1" si="44"/>
        <v>107.4662150859556</v>
      </c>
      <c r="G469" s="21">
        <f t="shared" ca="1" si="47"/>
        <v>52.601354742133253</v>
      </c>
      <c r="AA469" s="13"/>
    </row>
    <row r="470" spans="1:27">
      <c r="A470" s="12">
        <v>452</v>
      </c>
      <c r="B470" s="20">
        <f t="shared" ca="1" si="45"/>
        <v>0.10483803895180765</v>
      </c>
      <c r="C470" s="22">
        <f t="shared" ca="1" si="46"/>
        <v>128.54945137514648</v>
      </c>
      <c r="D470" s="14">
        <f t="shared" ca="1" si="42"/>
        <v>1285.4945137514646</v>
      </c>
      <c r="E470" s="14">
        <f t="shared" si="43"/>
        <v>1125</v>
      </c>
      <c r="F470" s="14">
        <f t="shared" ca="1" si="44"/>
        <v>53.626371562133812</v>
      </c>
      <c r="G470" s="21">
        <f t="shared" ca="1" si="47"/>
        <v>214.12088531359836</v>
      </c>
      <c r="AA470" s="13"/>
    </row>
    <row r="471" spans="1:27">
      <c r="A471" s="12">
        <v>453</v>
      </c>
      <c r="B471" s="20">
        <f t="shared" ca="1" si="45"/>
        <v>0.38997938755018213</v>
      </c>
      <c r="C471" s="22">
        <f t="shared" ca="1" si="46"/>
        <v>172.42822589156836</v>
      </c>
      <c r="D471" s="14">
        <f t="shared" ca="1" si="42"/>
        <v>1500</v>
      </c>
      <c r="E471" s="14">
        <f t="shared" si="43"/>
        <v>1125</v>
      </c>
      <c r="F471" s="14">
        <f t="shared" ca="1" si="44"/>
        <v>0</v>
      </c>
      <c r="G471" s="21">
        <f t="shared" ca="1" si="47"/>
        <v>375</v>
      </c>
      <c r="AA471" s="13"/>
    </row>
    <row r="472" spans="1:27">
      <c r="A472" s="12">
        <v>454</v>
      </c>
      <c r="B472" s="20">
        <f t="shared" ca="1" si="45"/>
        <v>0.59253128496761942</v>
      </c>
      <c r="C472" s="22">
        <f t="shared" ca="1" si="46"/>
        <v>195.53275615348352</v>
      </c>
      <c r="D472" s="14">
        <f t="shared" ca="1" si="42"/>
        <v>1500</v>
      </c>
      <c r="E472" s="14">
        <f t="shared" si="43"/>
        <v>1125</v>
      </c>
      <c r="F472" s="14">
        <f t="shared" ca="1" si="44"/>
        <v>0</v>
      </c>
      <c r="G472" s="21">
        <f t="shared" ca="1" si="47"/>
        <v>375</v>
      </c>
      <c r="AA472" s="13"/>
    </row>
    <row r="473" spans="1:27">
      <c r="A473" s="12">
        <v>455</v>
      </c>
      <c r="B473" s="20">
        <f t="shared" ca="1" si="45"/>
        <v>0.43460484591226622</v>
      </c>
      <c r="C473" s="22">
        <f t="shared" ca="1" si="46"/>
        <v>177.59019076761294</v>
      </c>
      <c r="D473" s="14">
        <f t="shared" ca="1" si="42"/>
        <v>1500</v>
      </c>
      <c r="E473" s="14">
        <f t="shared" si="43"/>
        <v>1125</v>
      </c>
      <c r="F473" s="14">
        <f t="shared" ca="1" si="44"/>
        <v>0</v>
      </c>
      <c r="G473" s="21">
        <f t="shared" ca="1" si="47"/>
        <v>375</v>
      </c>
      <c r="AA473" s="13"/>
    </row>
    <row r="474" spans="1:27">
      <c r="A474" s="12">
        <v>456</v>
      </c>
      <c r="B474" s="20">
        <f t="shared" ca="1" si="45"/>
        <v>0.47052296966250162</v>
      </c>
      <c r="C474" s="22">
        <f t="shared" ca="1" si="46"/>
        <v>181.67201071291768</v>
      </c>
      <c r="D474" s="14">
        <f t="shared" ca="1" si="42"/>
        <v>1500</v>
      </c>
      <c r="E474" s="14">
        <f t="shared" si="43"/>
        <v>1125</v>
      </c>
      <c r="F474" s="14">
        <f t="shared" ca="1" si="44"/>
        <v>0</v>
      </c>
      <c r="G474" s="21">
        <f t="shared" ca="1" si="47"/>
        <v>375</v>
      </c>
      <c r="AA474" s="13"/>
    </row>
    <row r="475" spans="1:27">
      <c r="A475" s="12">
        <v>457</v>
      </c>
      <c r="B475" s="20">
        <f t="shared" ca="1" si="45"/>
        <v>0.45588358375983662</v>
      </c>
      <c r="C475" s="22">
        <f t="shared" ca="1" si="46"/>
        <v>180.01355863576202</v>
      </c>
      <c r="D475" s="14">
        <f t="shared" ca="1" si="42"/>
        <v>1500</v>
      </c>
      <c r="E475" s="14">
        <f t="shared" si="43"/>
        <v>1125</v>
      </c>
      <c r="F475" s="14">
        <f t="shared" ca="1" si="44"/>
        <v>0</v>
      </c>
      <c r="G475" s="21">
        <f t="shared" ca="1" si="47"/>
        <v>375</v>
      </c>
      <c r="AA475" s="13"/>
    </row>
    <row r="476" spans="1:27">
      <c r="A476" s="12">
        <v>458</v>
      </c>
      <c r="B476" s="20">
        <f t="shared" ca="1" si="45"/>
        <v>0.42003835052482708</v>
      </c>
      <c r="C476" s="22">
        <f t="shared" ca="1" si="46"/>
        <v>175.91920833578871</v>
      </c>
      <c r="D476" s="14">
        <f t="shared" ca="1" si="42"/>
        <v>1500</v>
      </c>
      <c r="E476" s="14">
        <f t="shared" si="43"/>
        <v>1125</v>
      </c>
      <c r="F476" s="14">
        <f t="shared" ca="1" si="44"/>
        <v>0</v>
      </c>
      <c r="G476" s="21">
        <f t="shared" ca="1" si="47"/>
        <v>375</v>
      </c>
      <c r="AA476" s="13"/>
    </row>
    <row r="477" spans="1:27">
      <c r="A477" s="12">
        <v>459</v>
      </c>
      <c r="B477" s="20">
        <f t="shared" ca="1" si="45"/>
        <v>0.56960488290172218</v>
      </c>
      <c r="C477" s="22">
        <f t="shared" ca="1" si="46"/>
        <v>192.89157426205333</v>
      </c>
      <c r="D477" s="14">
        <f t="shared" ca="1" si="42"/>
        <v>1500</v>
      </c>
      <c r="E477" s="14">
        <f t="shared" si="43"/>
        <v>1125</v>
      </c>
      <c r="F477" s="14">
        <f t="shared" ca="1" si="44"/>
        <v>0</v>
      </c>
      <c r="G477" s="21">
        <f t="shared" ca="1" si="47"/>
        <v>375</v>
      </c>
      <c r="AA477" s="13"/>
    </row>
    <row r="478" spans="1:27">
      <c r="A478" s="12">
        <v>460</v>
      </c>
      <c r="B478" s="20">
        <f t="shared" ca="1" si="45"/>
        <v>0.93784173169628149</v>
      </c>
      <c r="C478" s="22">
        <f t="shared" ca="1" si="46"/>
        <v>254.16073204111484</v>
      </c>
      <c r="D478" s="14">
        <f t="shared" ca="1" si="42"/>
        <v>1500</v>
      </c>
      <c r="E478" s="14">
        <f t="shared" si="43"/>
        <v>1125</v>
      </c>
      <c r="F478" s="14">
        <f t="shared" ca="1" si="44"/>
        <v>0</v>
      </c>
      <c r="G478" s="21">
        <f t="shared" ca="1" si="47"/>
        <v>375</v>
      </c>
      <c r="AA478" s="13"/>
    </row>
    <row r="479" spans="1:27">
      <c r="A479" s="12">
        <v>461</v>
      </c>
      <c r="B479" s="20">
        <f t="shared" ca="1" si="45"/>
        <v>0.46480354567733717</v>
      </c>
      <c r="C479" s="22">
        <f t="shared" ca="1" si="46"/>
        <v>181.02473643732566</v>
      </c>
      <c r="D479" s="14">
        <f t="shared" ca="1" si="42"/>
        <v>1500</v>
      </c>
      <c r="E479" s="14">
        <f t="shared" si="43"/>
        <v>1125</v>
      </c>
      <c r="F479" s="14">
        <f t="shared" ca="1" si="44"/>
        <v>0</v>
      </c>
      <c r="G479" s="21">
        <f t="shared" ca="1" si="47"/>
        <v>375</v>
      </c>
      <c r="AA479" s="13"/>
    </row>
    <row r="480" spans="1:27">
      <c r="A480" s="12">
        <v>462</v>
      </c>
      <c r="B480" s="20">
        <f t="shared" ca="1" si="45"/>
        <v>0.42716083566547602</v>
      </c>
      <c r="C480" s="22">
        <f t="shared" ca="1" si="46"/>
        <v>176.73767926717628</v>
      </c>
      <c r="D480" s="14">
        <f t="shared" ca="1" si="42"/>
        <v>1500</v>
      </c>
      <c r="E480" s="14">
        <f t="shared" si="43"/>
        <v>1125</v>
      </c>
      <c r="F480" s="14">
        <f t="shared" ca="1" si="44"/>
        <v>0</v>
      </c>
      <c r="G480" s="21">
        <f t="shared" ca="1" si="47"/>
        <v>375</v>
      </c>
      <c r="AA480" s="13"/>
    </row>
    <row r="481" spans="1:27">
      <c r="A481" s="12">
        <v>463</v>
      </c>
      <c r="B481" s="20">
        <f t="shared" ca="1" si="45"/>
        <v>0.71940184599995638</v>
      </c>
      <c r="C481" s="22">
        <f t="shared" ca="1" si="46"/>
        <v>211.14794759676758</v>
      </c>
      <c r="D481" s="14">
        <f t="shared" ca="1" si="42"/>
        <v>1500</v>
      </c>
      <c r="E481" s="14">
        <f t="shared" si="43"/>
        <v>1125</v>
      </c>
      <c r="F481" s="14">
        <f t="shared" ca="1" si="44"/>
        <v>0</v>
      </c>
      <c r="G481" s="21">
        <f t="shared" ca="1" si="47"/>
        <v>375</v>
      </c>
      <c r="AA481" s="13"/>
    </row>
    <row r="482" spans="1:27">
      <c r="A482" s="12">
        <v>464</v>
      </c>
      <c r="B482" s="20">
        <f t="shared" ca="1" si="45"/>
        <v>0.52160359310774729</v>
      </c>
      <c r="C482" s="22">
        <f t="shared" ca="1" si="46"/>
        <v>187.43804019574293</v>
      </c>
      <c r="D482" s="14">
        <f t="shared" ca="1" si="42"/>
        <v>1500</v>
      </c>
      <c r="E482" s="14">
        <f t="shared" si="43"/>
        <v>1125</v>
      </c>
      <c r="F482" s="14">
        <f t="shared" ca="1" si="44"/>
        <v>0</v>
      </c>
      <c r="G482" s="21">
        <f t="shared" ca="1" si="47"/>
        <v>375</v>
      </c>
      <c r="AA482" s="13"/>
    </row>
    <row r="483" spans="1:27">
      <c r="A483" s="12">
        <v>465</v>
      </c>
      <c r="B483" s="20">
        <f t="shared" ca="1" si="45"/>
        <v>0.98458794065467781</v>
      </c>
      <c r="C483" s="22">
        <f t="shared" ca="1" si="46"/>
        <v>282.17011446121444</v>
      </c>
      <c r="D483" s="14">
        <f t="shared" ca="1" si="42"/>
        <v>1500</v>
      </c>
      <c r="E483" s="14">
        <f t="shared" si="43"/>
        <v>1125</v>
      </c>
      <c r="F483" s="14">
        <f t="shared" ca="1" si="44"/>
        <v>0</v>
      </c>
      <c r="G483" s="21">
        <f t="shared" ca="1" si="47"/>
        <v>375</v>
      </c>
      <c r="AA483" s="13"/>
    </row>
    <row r="484" spans="1:27">
      <c r="A484" s="12">
        <v>466</v>
      </c>
      <c r="B484" s="20">
        <f t="shared" ca="1" si="45"/>
        <v>0.86379497593681565</v>
      </c>
      <c r="C484" s="22">
        <f t="shared" ca="1" si="46"/>
        <v>234.38882175228005</v>
      </c>
      <c r="D484" s="14">
        <f t="shared" ca="1" si="42"/>
        <v>1500</v>
      </c>
      <c r="E484" s="14">
        <f t="shared" si="43"/>
        <v>1125</v>
      </c>
      <c r="F484" s="14">
        <f t="shared" ca="1" si="44"/>
        <v>0</v>
      </c>
      <c r="G484" s="21">
        <f t="shared" ca="1" si="47"/>
        <v>375</v>
      </c>
      <c r="AA484" s="13"/>
    </row>
    <row r="485" spans="1:27">
      <c r="A485" s="12">
        <v>467</v>
      </c>
      <c r="B485" s="20">
        <f t="shared" ca="1" si="45"/>
        <v>0.54507879965354078</v>
      </c>
      <c r="C485" s="22">
        <f t="shared" ca="1" si="46"/>
        <v>190.09567986326189</v>
      </c>
      <c r="D485" s="14">
        <f t="shared" ca="1" si="42"/>
        <v>1500</v>
      </c>
      <c r="E485" s="14">
        <f t="shared" si="43"/>
        <v>1125</v>
      </c>
      <c r="F485" s="14">
        <f t="shared" ca="1" si="44"/>
        <v>0</v>
      </c>
      <c r="G485" s="21">
        <f t="shared" ca="1" si="47"/>
        <v>375</v>
      </c>
      <c r="AA485" s="13"/>
    </row>
    <row r="486" spans="1:27">
      <c r="A486" s="12">
        <v>468</v>
      </c>
      <c r="B486" s="20">
        <f t="shared" ca="1" si="45"/>
        <v>0.59436337974470577</v>
      </c>
      <c r="C486" s="22">
        <f t="shared" ca="1" si="46"/>
        <v>195.74527054336079</v>
      </c>
      <c r="D486" s="14">
        <f t="shared" ca="1" si="42"/>
        <v>1500</v>
      </c>
      <c r="E486" s="14">
        <f t="shared" si="43"/>
        <v>1125</v>
      </c>
      <c r="F486" s="14">
        <f t="shared" ca="1" si="44"/>
        <v>0</v>
      </c>
      <c r="G486" s="21">
        <f t="shared" ca="1" si="47"/>
        <v>375</v>
      </c>
      <c r="AA486" s="13"/>
    </row>
    <row r="487" spans="1:27">
      <c r="A487" s="12">
        <v>469</v>
      </c>
      <c r="B487" s="20">
        <f t="shared" ca="1" si="45"/>
        <v>0.64163381012513387</v>
      </c>
      <c r="C487" s="22">
        <f t="shared" ca="1" si="46"/>
        <v>201.32731990019107</v>
      </c>
      <c r="D487" s="14">
        <f t="shared" ca="1" si="42"/>
        <v>1500</v>
      </c>
      <c r="E487" s="14">
        <f t="shared" si="43"/>
        <v>1125</v>
      </c>
      <c r="F487" s="14">
        <f t="shared" ca="1" si="44"/>
        <v>0</v>
      </c>
      <c r="G487" s="21">
        <f t="shared" ca="1" si="47"/>
        <v>375</v>
      </c>
      <c r="AA487" s="13"/>
    </row>
    <row r="488" spans="1:27">
      <c r="A488" s="12">
        <v>470</v>
      </c>
      <c r="B488" s="20">
        <f t="shared" ca="1" si="45"/>
        <v>0.62471266631728728</v>
      </c>
      <c r="C488" s="22">
        <f t="shared" ca="1" si="46"/>
        <v>199.30467692043339</v>
      </c>
      <c r="D488" s="14">
        <f t="shared" ca="1" si="42"/>
        <v>1500</v>
      </c>
      <c r="E488" s="14">
        <f t="shared" si="43"/>
        <v>1125</v>
      </c>
      <c r="F488" s="14">
        <f t="shared" ca="1" si="44"/>
        <v>0</v>
      </c>
      <c r="G488" s="21">
        <f t="shared" ca="1" si="47"/>
        <v>375</v>
      </c>
      <c r="AA488" s="13"/>
    </row>
    <row r="489" spans="1:27">
      <c r="A489" s="12">
        <v>471</v>
      </c>
      <c r="B489" s="20">
        <f t="shared" ca="1" si="45"/>
        <v>0.48693163621036384</v>
      </c>
      <c r="C489" s="22">
        <f t="shared" ca="1" si="46"/>
        <v>183.5256474129917</v>
      </c>
      <c r="D489" s="14">
        <f t="shared" ca="1" si="42"/>
        <v>1500</v>
      </c>
      <c r="E489" s="14">
        <f t="shared" si="43"/>
        <v>1125</v>
      </c>
      <c r="F489" s="14">
        <f t="shared" ca="1" si="44"/>
        <v>0</v>
      </c>
      <c r="G489" s="21">
        <f t="shared" ca="1" si="47"/>
        <v>375</v>
      </c>
      <c r="AA489" s="13"/>
    </row>
    <row r="490" spans="1:27">
      <c r="A490" s="12">
        <v>472</v>
      </c>
      <c r="B490" s="20">
        <f t="shared" ca="1" si="45"/>
        <v>8.8194807120511642E-2</v>
      </c>
      <c r="C490" s="22">
        <f t="shared" ca="1" si="46"/>
        <v>124.16201135172784</v>
      </c>
      <c r="D490" s="14">
        <f t="shared" ca="1" si="42"/>
        <v>1241.6201135172785</v>
      </c>
      <c r="E490" s="14">
        <f t="shared" si="43"/>
        <v>1125</v>
      </c>
      <c r="F490" s="14">
        <f t="shared" ca="1" si="44"/>
        <v>64.594971620680397</v>
      </c>
      <c r="G490" s="21">
        <f t="shared" ca="1" si="47"/>
        <v>181.21508513795879</v>
      </c>
      <c r="AA490" s="13"/>
    </row>
    <row r="491" spans="1:27">
      <c r="A491" s="12">
        <v>473</v>
      </c>
      <c r="B491" s="20">
        <f t="shared" ca="1" si="45"/>
        <v>0.97641065403093574</v>
      </c>
      <c r="C491" s="22">
        <f t="shared" ca="1" si="46"/>
        <v>274.31116323738701</v>
      </c>
      <c r="D491" s="14">
        <f t="shared" ca="1" si="42"/>
        <v>1500</v>
      </c>
      <c r="E491" s="14">
        <f t="shared" si="43"/>
        <v>1125</v>
      </c>
      <c r="F491" s="14">
        <f t="shared" ca="1" si="44"/>
        <v>0</v>
      </c>
      <c r="G491" s="21">
        <f t="shared" ca="1" si="47"/>
        <v>375</v>
      </c>
      <c r="AA491" s="13"/>
    </row>
    <row r="492" spans="1:27">
      <c r="A492" s="12">
        <v>474</v>
      </c>
      <c r="B492" s="20">
        <f t="shared" ca="1" si="45"/>
        <v>0.88938905150271852</v>
      </c>
      <c r="C492" s="22">
        <f t="shared" ca="1" si="46"/>
        <v>240.04784569587861</v>
      </c>
      <c r="D492" s="14">
        <f t="shared" ca="1" si="42"/>
        <v>1500</v>
      </c>
      <c r="E492" s="14">
        <f t="shared" si="43"/>
        <v>1125</v>
      </c>
      <c r="F492" s="14">
        <f t="shared" ca="1" si="44"/>
        <v>0</v>
      </c>
      <c r="G492" s="21">
        <f t="shared" ca="1" si="47"/>
        <v>375</v>
      </c>
      <c r="AA492" s="13"/>
    </row>
    <row r="493" spans="1:27">
      <c r="A493" s="12">
        <v>475</v>
      </c>
      <c r="B493" s="20">
        <f t="shared" ca="1" si="45"/>
        <v>0.44297789532655529</v>
      </c>
      <c r="C493" s="22">
        <f t="shared" ca="1" si="46"/>
        <v>178.54594626855956</v>
      </c>
      <c r="D493" s="14">
        <f t="shared" ca="1" si="42"/>
        <v>1500</v>
      </c>
      <c r="E493" s="14">
        <f t="shared" si="43"/>
        <v>1125</v>
      </c>
      <c r="F493" s="14">
        <f t="shared" ca="1" si="44"/>
        <v>0</v>
      </c>
      <c r="G493" s="21">
        <f t="shared" ca="1" si="47"/>
        <v>375</v>
      </c>
      <c r="AA493" s="13"/>
    </row>
    <row r="494" spans="1:27">
      <c r="A494" s="12">
        <v>476</v>
      </c>
      <c r="B494" s="20">
        <f t="shared" ca="1" si="45"/>
        <v>0.41274396163764793</v>
      </c>
      <c r="C494" s="22">
        <f t="shared" ca="1" si="46"/>
        <v>175.07785544167461</v>
      </c>
      <c r="D494" s="14">
        <f t="shared" ca="1" si="42"/>
        <v>1500</v>
      </c>
      <c r="E494" s="14">
        <f t="shared" si="43"/>
        <v>1125</v>
      </c>
      <c r="F494" s="14">
        <f t="shared" ca="1" si="44"/>
        <v>0</v>
      </c>
      <c r="G494" s="21">
        <f t="shared" ca="1" si="47"/>
        <v>375</v>
      </c>
      <c r="AA494" s="13"/>
    </row>
    <row r="495" spans="1:27">
      <c r="A495" s="12">
        <v>477</v>
      </c>
      <c r="B495" s="20">
        <f t="shared" ca="1" si="45"/>
        <v>0.33019230245995168</v>
      </c>
      <c r="C495" s="22">
        <f t="shared" ca="1" si="46"/>
        <v>165.2277999406235</v>
      </c>
      <c r="D495" s="14">
        <f t="shared" ca="1" si="42"/>
        <v>1500</v>
      </c>
      <c r="E495" s="14">
        <f t="shared" si="43"/>
        <v>1125</v>
      </c>
      <c r="F495" s="14">
        <f t="shared" ca="1" si="44"/>
        <v>0</v>
      </c>
      <c r="G495" s="21">
        <f t="shared" ca="1" si="47"/>
        <v>375</v>
      </c>
      <c r="AA495" s="13"/>
    </row>
    <row r="496" spans="1:27">
      <c r="A496" s="12">
        <v>478</v>
      </c>
      <c r="B496" s="20">
        <f t="shared" ca="1" si="45"/>
        <v>0.55407909066719452</v>
      </c>
      <c r="C496" s="22">
        <f t="shared" ca="1" si="46"/>
        <v>191.11883093175018</v>
      </c>
      <c r="D496" s="14">
        <f t="shared" ca="1" si="42"/>
        <v>1500</v>
      </c>
      <c r="E496" s="14">
        <f t="shared" si="43"/>
        <v>1125</v>
      </c>
      <c r="F496" s="14">
        <f t="shared" ca="1" si="44"/>
        <v>0</v>
      </c>
      <c r="G496" s="21">
        <f t="shared" ca="1" si="47"/>
        <v>375</v>
      </c>
      <c r="AA496" s="13"/>
    </row>
    <row r="497" spans="1:27">
      <c r="A497" s="12">
        <v>479</v>
      </c>
      <c r="B497" s="20">
        <f t="shared" ca="1" si="45"/>
        <v>0.14980502877973401</v>
      </c>
      <c r="C497" s="22">
        <f t="shared" ca="1" si="46"/>
        <v>138.32285140891639</v>
      </c>
      <c r="D497" s="14">
        <f t="shared" ca="1" si="42"/>
        <v>1383.228514089164</v>
      </c>
      <c r="E497" s="14">
        <f t="shared" si="43"/>
        <v>1125</v>
      </c>
      <c r="F497" s="14">
        <f t="shared" ca="1" si="44"/>
        <v>29.192871477709019</v>
      </c>
      <c r="G497" s="21">
        <f t="shared" ca="1" si="47"/>
        <v>287.42138556687314</v>
      </c>
      <c r="AA497" s="13"/>
    </row>
    <row r="498" spans="1:27">
      <c r="A498" s="12">
        <v>480</v>
      </c>
      <c r="B498" s="20">
        <f t="shared" ca="1" si="45"/>
        <v>0.54068334582451194</v>
      </c>
      <c r="C498" s="22">
        <f t="shared" ca="1" si="46"/>
        <v>189.59699412135373</v>
      </c>
      <c r="D498" s="14">
        <f t="shared" ca="1" si="42"/>
        <v>1500</v>
      </c>
      <c r="E498" s="14">
        <f t="shared" si="43"/>
        <v>1125</v>
      </c>
      <c r="F498" s="14">
        <f t="shared" ca="1" si="44"/>
        <v>0</v>
      </c>
      <c r="G498" s="21">
        <f t="shared" ca="1" si="47"/>
        <v>375</v>
      </c>
      <c r="AA498" s="13"/>
    </row>
    <row r="499" spans="1:27">
      <c r="A499" s="12">
        <v>481</v>
      </c>
      <c r="B499" s="20">
        <f t="shared" ca="1" si="45"/>
        <v>0.84855654740428499</v>
      </c>
      <c r="C499" s="22">
        <f t="shared" ca="1" si="46"/>
        <v>231.3618021746162</v>
      </c>
      <c r="D499" s="14">
        <f t="shared" ca="1" si="42"/>
        <v>1500</v>
      </c>
      <c r="E499" s="14">
        <f t="shared" si="43"/>
        <v>1125</v>
      </c>
      <c r="F499" s="14">
        <f t="shared" ca="1" si="44"/>
        <v>0</v>
      </c>
      <c r="G499" s="21">
        <f t="shared" ca="1" si="47"/>
        <v>375</v>
      </c>
      <c r="AA499" s="13"/>
    </row>
    <row r="500" spans="1:27">
      <c r="A500" s="12">
        <v>482</v>
      </c>
      <c r="B500" s="20">
        <f t="shared" ca="1" si="45"/>
        <v>0.99042202867874207</v>
      </c>
      <c r="C500" s="22">
        <f t="shared" ca="1" si="46"/>
        <v>290.41170343773609</v>
      </c>
      <c r="D500" s="14">
        <f t="shared" ca="1" si="42"/>
        <v>1500</v>
      </c>
      <c r="E500" s="14">
        <f t="shared" si="43"/>
        <v>1125</v>
      </c>
      <c r="F500" s="14">
        <f t="shared" ca="1" si="44"/>
        <v>0</v>
      </c>
      <c r="G500" s="21">
        <f t="shared" ca="1" si="47"/>
        <v>375</v>
      </c>
      <c r="AA500" s="13"/>
    </row>
    <row r="501" spans="1:27">
      <c r="A501" s="12">
        <v>483</v>
      </c>
      <c r="B501" s="20">
        <f t="shared" ca="1" si="45"/>
        <v>0.36252030163484805</v>
      </c>
      <c r="C501" s="22">
        <f t="shared" ca="1" si="46"/>
        <v>169.17214061531789</v>
      </c>
      <c r="D501" s="14">
        <f t="shared" ca="1" si="42"/>
        <v>1500</v>
      </c>
      <c r="E501" s="14">
        <f t="shared" si="43"/>
        <v>1125</v>
      </c>
      <c r="F501" s="14">
        <f t="shared" ca="1" si="44"/>
        <v>0</v>
      </c>
      <c r="G501" s="21">
        <f t="shared" ca="1" si="47"/>
        <v>375</v>
      </c>
      <c r="AA501" s="13"/>
    </row>
    <row r="502" spans="1:27">
      <c r="A502" s="12">
        <v>484</v>
      </c>
      <c r="B502" s="20">
        <f t="shared" ca="1" si="45"/>
        <v>0.12521650084579616</v>
      </c>
      <c r="C502" s="22">
        <f t="shared" ca="1" si="46"/>
        <v>133.28157681011746</v>
      </c>
      <c r="D502" s="14">
        <f t="shared" ca="1" si="42"/>
        <v>1332.8157681011746</v>
      </c>
      <c r="E502" s="14">
        <f t="shared" si="43"/>
        <v>1125</v>
      </c>
      <c r="F502" s="14">
        <f t="shared" ca="1" si="44"/>
        <v>41.796057974706358</v>
      </c>
      <c r="G502" s="21">
        <f t="shared" ca="1" si="47"/>
        <v>249.61182607588103</v>
      </c>
      <c r="AA502" s="13"/>
    </row>
    <row r="503" spans="1:27">
      <c r="A503" s="12">
        <v>485</v>
      </c>
      <c r="B503" s="20">
        <f t="shared" ca="1" si="45"/>
        <v>0.65096020199883931</v>
      </c>
      <c r="C503" s="22">
        <f t="shared" ca="1" si="46"/>
        <v>202.45613494470098</v>
      </c>
      <c r="D503" s="14">
        <f t="shared" ca="1" si="42"/>
        <v>1500</v>
      </c>
      <c r="E503" s="14">
        <f t="shared" si="43"/>
        <v>1125</v>
      </c>
      <c r="F503" s="14">
        <f t="shared" ca="1" si="44"/>
        <v>0</v>
      </c>
      <c r="G503" s="21">
        <f t="shared" ca="1" si="47"/>
        <v>375</v>
      </c>
      <c r="AA503" s="13"/>
    </row>
    <row r="504" spans="1:27">
      <c r="A504" s="12">
        <v>486</v>
      </c>
      <c r="B504" s="20">
        <f t="shared" ca="1" si="45"/>
        <v>2.5452951438225124E-2</v>
      </c>
      <c r="C504" s="22">
        <f t="shared" ca="1" si="46"/>
        <v>97.147753537111612</v>
      </c>
      <c r="D504" s="14">
        <f t="shared" ca="1" si="42"/>
        <v>971.47753537111612</v>
      </c>
      <c r="E504" s="14">
        <f t="shared" si="43"/>
        <v>1125</v>
      </c>
      <c r="F504" s="14">
        <f t="shared" ca="1" si="44"/>
        <v>132.13061615722097</v>
      </c>
      <c r="G504" s="21">
        <f t="shared" ca="1" si="47"/>
        <v>-21.391848471662797</v>
      </c>
      <c r="AA504" s="13"/>
    </row>
    <row r="505" spans="1:27">
      <c r="A505" s="12">
        <v>487</v>
      </c>
      <c r="B505" s="20">
        <f t="shared" ca="1" si="45"/>
        <v>0.94451215735477367</v>
      </c>
      <c r="C505" s="22">
        <f t="shared" ca="1" si="46"/>
        <v>256.72203484700577</v>
      </c>
      <c r="D505" s="14">
        <f t="shared" ca="1" si="42"/>
        <v>1500</v>
      </c>
      <c r="E505" s="14">
        <f t="shared" si="43"/>
        <v>1125</v>
      </c>
      <c r="F505" s="14">
        <f t="shared" ca="1" si="44"/>
        <v>0</v>
      </c>
      <c r="G505" s="21">
        <f t="shared" ca="1" si="47"/>
        <v>375</v>
      </c>
      <c r="AA505" s="13"/>
    </row>
    <row r="506" spans="1:27">
      <c r="A506" s="12">
        <v>488</v>
      </c>
      <c r="B506" s="20">
        <f t="shared" ca="1" si="45"/>
        <v>7.8453023694222135E-2</v>
      </c>
      <c r="C506" s="22">
        <f t="shared" ca="1" si="46"/>
        <v>121.30005769987235</v>
      </c>
      <c r="D506" s="14">
        <f t="shared" ca="1" si="42"/>
        <v>1213.0005769987235</v>
      </c>
      <c r="E506" s="14">
        <f t="shared" si="43"/>
        <v>1125</v>
      </c>
      <c r="F506" s="14">
        <f t="shared" ca="1" si="44"/>
        <v>71.749855750319114</v>
      </c>
      <c r="G506" s="21">
        <f t="shared" ca="1" si="47"/>
        <v>159.7504327490426</v>
      </c>
      <c r="AA506" s="13"/>
    </row>
    <row r="507" spans="1:27">
      <c r="A507" s="12">
        <v>489</v>
      </c>
      <c r="B507" s="20">
        <f t="shared" ca="1" si="45"/>
        <v>0.92639261617035584</v>
      </c>
      <c r="C507" s="22">
        <f t="shared" ca="1" si="46"/>
        <v>250.22479632458857</v>
      </c>
      <c r="D507" s="14">
        <f t="shared" ca="1" si="42"/>
        <v>1500</v>
      </c>
      <c r="E507" s="14">
        <f t="shared" si="43"/>
        <v>1125</v>
      </c>
      <c r="F507" s="14">
        <f t="shared" ca="1" si="44"/>
        <v>0</v>
      </c>
      <c r="G507" s="21">
        <f t="shared" ca="1" si="47"/>
        <v>375</v>
      </c>
      <c r="AA507" s="13"/>
    </row>
    <row r="508" spans="1:27">
      <c r="A508" s="12">
        <v>490</v>
      </c>
      <c r="B508" s="20">
        <f t="shared" ca="1" si="45"/>
        <v>0.70845148728419072</v>
      </c>
      <c r="C508" s="22">
        <f t="shared" ca="1" si="46"/>
        <v>209.69899539089047</v>
      </c>
      <c r="D508" s="14">
        <f t="shared" ca="1" si="42"/>
        <v>1500</v>
      </c>
      <c r="E508" s="14">
        <f t="shared" si="43"/>
        <v>1125</v>
      </c>
      <c r="F508" s="14">
        <f t="shared" ca="1" si="44"/>
        <v>0</v>
      </c>
      <c r="G508" s="21">
        <f t="shared" ca="1" si="47"/>
        <v>375</v>
      </c>
      <c r="AA508" s="13"/>
    </row>
    <row r="509" spans="1:27">
      <c r="A509" s="12">
        <v>491</v>
      </c>
      <c r="B509" s="20">
        <f t="shared" ca="1" si="45"/>
        <v>0.92188188673234661</v>
      </c>
      <c r="C509" s="22">
        <f t="shared" ca="1" si="46"/>
        <v>248.80299361562564</v>
      </c>
      <c r="D509" s="14">
        <f t="shared" ca="1" si="42"/>
        <v>1500</v>
      </c>
      <c r="E509" s="14">
        <f t="shared" si="43"/>
        <v>1125</v>
      </c>
      <c r="F509" s="14">
        <f t="shared" ca="1" si="44"/>
        <v>0</v>
      </c>
      <c r="G509" s="21">
        <f t="shared" ca="1" si="47"/>
        <v>375</v>
      </c>
      <c r="AA509" s="13"/>
    </row>
    <row r="510" spans="1:27">
      <c r="A510" s="12">
        <v>492</v>
      </c>
      <c r="B510" s="20">
        <f t="shared" ca="1" si="45"/>
        <v>0.34508308510663965</v>
      </c>
      <c r="C510" s="22">
        <f t="shared" ca="1" si="46"/>
        <v>167.061669358953</v>
      </c>
      <c r="D510" s="14">
        <f t="shared" ca="1" si="42"/>
        <v>1500</v>
      </c>
      <c r="E510" s="14">
        <f t="shared" si="43"/>
        <v>1125</v>
      </c>
      <c r="F510" s="14">
        <f t="shared" ca="1" si="44"/>
        <v>0</v>
      </c>
      <c r="G510" s="21">
        <f t="shared" ca="1" si="47"/>
        <v>375</v>
      </c>
      <c r="AA510" s="13"/>
    </row>
    <row r="511" spans="1:27">
      <c r="A511" s="12">
        <v>493</v>
      </c>
      <c r="B511" s="20">
        <f t="shared" ca="1" si="45"/>
        <v>0.84778337597643949</v>
      </c>
      <c r="C511" s="22">
        <f t="shared" ca="1" si="46"/>
        <v>231.21377830312645</v>
      </c>
      <c r="D511" s="14">
        <f t="shared" ca="1" si="42"/>
        <v>1500</v>
      </c>
      <c r="E511" s="14">
        <f t="shared" si="43"/>
        <v>1125</v>
      </c>
      <c r="F511" s="14">
        <f t="shared" ca="1" si="44"/>
        <v>0</v>
      </c>
      <c r="G511" s="21">
        <f t="shared" ca="1" si="47"/>
        <v>375</v>
      </c>
      <c r="AA511" s="13"/>
    </row>
    <row r="512" spans="1:27">
      <c r="A512" s="12">
        <v>494</v>
      </c>
      <c r="B512" s="20">
        <f t="shared" ca="1" si="45"/>
        <v>0.64673770076341164</v>
      </c>
      <c r="C512" s="22">
        <f t="shared" ca="1" si="46"/>
        <v>201.94374819244743</v>
      </c>
      <c r="D512" s="14">
        <f t="shared" ca="1" si="42"/>
        <v>1500</v>
      </c>
      <c r="E512" s="14">
        <f t="shared" si="43"/>
        <v>1125</v>
      </c>
      <c r="F512" s="14">
        <f t="shared" ca="1" si="44"/>
        <v>0</v>
      </c>
      <c r="G512" s="21">
        <f t="shared" ca="1" si="47"/>
        <v>375</v>
      </c>
      <c r="AA512" s="13"/>
    </row>
    <row r="513" spans="1:27">
      <c r="A513" s="12">
        <v>495</v>
      </c>
      <c r="B513" s="20">
        <f t="shared" ca="1" si="45"/>
        <v>0.9684076675103962</v>
      </c>
      <c r="C513" s="22">
        <f t="shared" ca="1" si="46"/>
        <v>268.60504106004657</v>
      </c>
      <c r="D513" s="14">
        <f t="shared" ca="1" si="42"/>
        <v>1500</v>
      </c>
      <c r="E513" s="14">
        <f t="shared" si="43"/>
        <v>1125</v>
      </c>
      <c r="F513" s="14">
        <f t="shared" ca="1" si="44"/>
        <v>0</v>
      </c>
      <c r="G513" s="21">
        <f t="shared" ca="1" si="47"/>
        <v>375</v>
      </c>
      <c r="AA513" s="13"/>
    </row>
    <row r="514" spans="1:27">
      <c r="A514" s="12">
        <v>496</v>
      </c>
      <c r="B514" s="20">
        <f t="shared" ca="1" si="45"/>
        <v>0.58589111958702667</v>
      </c>
      <c r="C514" s="22">
        <f t="shared" ca="1" si="46"/>
        <v>194.76445630122959</v>
      </c>
      <c r="D514" s="14">
        <f t="shared" ca="1" si="42"/>
        <v>1500</v>
      </c>
      <c r="E514" s="14">
        <f t="shared" si="43"/>
        <v>1125</v>
      </c>
      <c r="F514" s="14">
        <f t="shared" ca="1" si="44"/>
        <v>0</v>
      </c>
      <c r="G514" s="21">
        <f t="shared" ca="1" si="47"/>
        <v>375</v>
      </c>
      <c r="AA514" s="13"/>
    </row>
    <row r="515" spans="1:27">
      <c r="A515" s="12">
        <v>497</v>
      </c>
      <c r="B515" s="20">
        <f t="shared" ca="1" si="45"/>
        <v>0.52870061328142248</v>
      </c>
      <c r="C515" s="22">
        <f t="shared" ca="1" si="46"/>
        <v>188.24017723716017</v>
      </c>
      <c r="D515" s="14">
        <f t="shared" ca="1" si="42"/>
        <v>1500</v>
      </c>
      <c r="E515" s="14">
        <f t="shared" si="43"/>
        <v>1125</v>
      </c>
      <c r="F515" s="14">
        <f t="shared" ca="1" si="44"/>
        <v>0</v>
      </c>
      <c r="G515" s="21">
        <f t="shared" ca="1" si="47"/>
        <v>375</v>
      </c>
      <c r="AA515" s="13"/>
    </row>
    <row r="516" spans="1:27">
      <c r="A516" s="12">
        <v>498</v>
      </c>
      <c r="B516" s="20">
        <f t="shared" ca="1" si="45"/>
        <v>0.81428689697727874</v>
      </c>
      <c r="C516" s="22">
        <f t="shared" ca="1" si="46"/>
        <v>225.22122730972526</v>
      </c>
      <c r="D516" s="14">
        <f t="shared" ca="1" si="42"/>
        <v>1500</v>
      </c>
      <c r="E516" s="14">
        <f t="shared" si="43"/>
        <v>1125</v>
      </c>
      <c r="F516" s="14">
        <f t="shared" ca="1" si="44"/>
        <v>0</v>
      </c>
      <c r="G516" s="21">
        <f t="shared" ca="1" si="47"/>
        <v>375</v>
      </c>
      <c r="AA516" s="13"/>
    </row>
    <row r="517" spans="1:27">
      <c r="A517" s="12">
        <v>499</v>
      </c>
      <c r="B517" s="20">
        <f t="shared" ca="1" si="45"/>
        <v>2.1389656306647353E-3</v>
      </c>
      <c r="C517" s="22">
        <f t="shared" ca="1" si="46"/>
        <v>56.439250642723323</v>
      </c>
      <c r="D517" s="14">
        <f t="shared" ca="1" si="42"/>
        <v>564.39250642723323</v>
      </c>
      <c r="E517" s="14">
        <f t="shared" si="43"/>
        <v>1125</v>
      </c>
      <c r="F517" s="14">
        <f t="shared" ca="1" si="44"/>
        <v>233.90187339319169</v>
      </c>
      <c r="G517" s="21">
        <f t="shared" ca="1" si="47"/>
        <v>-326.70562017957513</v>
      </c>
      <c r="AA517" s="13"/>
    </row>
    <row r="518" spans="1:27">
      <c r="A518" s="12">
        <v>500</v>
      </c>
      <c r="B518" s="20">
        <f t="shared" ca="1" si="45"/>
        <v>0.41828254021932498</v>
      </c>
      <c r="C518" s="22">
        <f t="shared" ca="1" si="46"/>
        <v>175.71698981259442</v>
      </c>
      <c r="D518" s="14">
        <f t="shared" ca="1" si="42"/>
        <v>1500</v>
      </c>
      <c r="E518" s="14">
        <f t="shared" si="43"/>
        <v>1125</v>
      </c>
      <c r="F518" s="14">
        <f t="shared" ca="1" si="44"/>
        <v>0</v>
      </c>
      <c r="G518" s="21">
        <f t="shared" ca="1" si="47"/>
        <v>375</v>
      </c>
      <c r="AA518" s="13"/>
    </row>
    <row r="519" spans="1:27">
      <c r="A519" s="12">
        <v>501</v>
      </c>
      <c r="B519" s="20">
        <f t="shared" ca="1" si="45"/>
        <v>0.21602053534652887</v>
      </c>
      <c r="C519" s="22">
        <f t="shared" ca="1" si="46"/>
        <v>149.64333162744126</v>
      </c>
      <c r="D519" s="14">
        <f t="shared" ca="1" si="42"/>
        <v>1496.4333162744126</v>
      </c>
      <c r="E519" s="14">
        <f t="shared" si="43"/>
        <v>1125</v>
      </c>
      <c r="F519" s="14">
        <f t="shared" ca="1" si="44"/>
        <v>0.8916709313968596</v>
      </c>
      <c r="G519" s="21">
        <f t="shared" ca="1" si="47"/>
        <v>372.32498720580952</v>
      </c>
      <c r="AA519" s="13"/>
    </row>
    <row r="520" spans="1:27">
      <c r="A520" s="12">
        <v>502</v>
      </c>
      <c r="B520" s="20">
        <f t="shared" ca="1" si="45"/>
        <v>0.66830552766294682</v>
      </c>
      <c r="C520" s="22">
        <f t="shared" ca="1" si="46"/>
        <v>204.58575575876051</v>
      </c>
      <c r="D520" s="14">
        <f t="shared" ca="1" si="42"/>
        <v>1500</v>
      </c>
      <c r="E520" s="14">
        <f t="shared" si="43"/>
        <v>1125</v>
      </c>
      <c r="F520" s="14">
        <f t="shared" ca="1" si="44"/>
        <v>0</v>
      </c>
      <c r="G520" s="21">
        <f t="shared" ca="1" si="47"/>
        <v>375</v>
      </c>
      <c r="AA520" s="13"/>
    </row>
    <row r="521" spans="1:27">
      <c r="A521" s="12">
        <v>503</v>
      </c>
      <c r="B521" s="20">
        <f t="shared" ca="1" si="45"/>
        <v>0.15111296384769846</v>
      </c>
      <c r="C521" s="22">
        <f t="shared" ca="1" si="46"/>
        <v>138.57477239906177</v>
      </c>
      <c r="D521" s="14">
        <f t="shared" ca="1" si="42"/>
        <v>1385.7477239906177</v>
      </c>
      <c r="E521" s="14">
        <f t="shared" si="43"/>
        <v>1125</v>
      </c>
      <c r="F521" s="14">
        <f t="shared" ca="1" si="44"/>
        <v>28.563069002345571</v>
      </c>
      <c r="G521" s="21">
        <f t="shared" ca="1" si="47"/>
        <v>289.31079299296334</v>
      </c>
      <c r="AA521" s="13"/>
    </row>
    <row r="522" spans="1:27">
      <c r="A522" s="12">
        <v>504</v>
      </c>
      <c r="B522" s="20">
        <f t="shared" ca="1" si="45"/>
        <v>0.48137425814651613</v>
      </c>
      <c r="C522" s="22">
        <f t="shared" ca="1" si="46"/>
        <v>182.89828465591239</v>
      </c>
      <c r="D522" s="14">
        <f t="shared" ca="1" si="42"/>
        <v>1500</v>
      </c>
      <c r="E522" s="14">
        <f t="shared" si="43"/>
        <v>1125</v>
      </c>
      <c r="F522" s="14">
        <f t="shared" ca="1" si="44"/>
        <v>0</v>
      </c>
      <c r="G522" s="21">
        <f t="shared" ca="1" si="47"/>
        <v>375</v>
      </c>
      <c r="AA522" s="13"/>
    </row>
    <row r="523" spans="1:27">
      <c r="A523" s="12">
        <v>505</v>
      </c>
      <c r="B523" s="20">
        <f t="shared" ca="1" si="45"/>
        <v>0.83338617880908328</v>
      </c>
      <c r="C523" s="22">
        <f t="shared" ca="1" si="46"/>
        <v>228.54348930908125</v>
      </c>
      <c r="D523" s="14">
        <f t="shared" ca="1" si="42"/>
        <v>1500</v>
      </c>
      <c r="E523" s="14">
        <f t="shared" si="43"/>
        <v>1125</v>
      </c>
      <c r="F523" s="14">
        <f t="shared" ca="1" si="44"/>
        <v>0</v>
      </c>
      <c r="G523" s="21">
        <f t="shared" ca="1" si="47"/>
        <v>375</v>
      </c>
      <c r="AA523" s="13"/>
    </row>
    <row r="524" spans="1:27">
      <c r="A524" s="12">
        <v>506</v>
      </c>
      <c r="B524" s="20">
        <f t="shared" ca="1" si="45"/>
        <v>0.14059900458437757</v>
      </c>
      <c r="C524" s="22">
        <f t="shared" ca="1" si="46"/>
        <v>136.50655934126959</v>
      </c>
      <c r="D524" s="14">
        <f t="shared" ca="1" si="42"/>
        <v>1365.065593412696</v>
      </c>
      <c r="E524" s="14">
        <f t="shared" si="43"/>
        <v>1125</v>
      </c>
      <c r="F524" s="14">
        <f t="shared" ca="1" si="44"/>
        <v>33.733601646826017</v>
      </c>
      <c r="G524" s="21">
        <f t="shared" ca="1" si="47"/>
        <v>273.79919505952194</v>
      </c>
      <c r="AA524" s="13"/>
    </row>
    <row r="525" spans="1:27">
      <c r="A525" s="12">
        <v>507</v>
      </c>
      <c r="B525" s="20">
        <f t="shared" ca="1" si="45"/>
        <v>0.85833377563729074</v>
      </c>
      <c r="C525" s="22">
        <f t="shared" ca="1" si="46"/>
        <v>233.27884908311825</v>
      </c>
      <c r="D525" s="14">
        <f t="shared" ca="1" si="42"/>
        <v>1500</v>
      </c>
      <c r="E525" s="14">
        <f t="shared" si="43"/>
        <v>1125</v>
      </c>
      <c r="F525" s="14">
        <f t="shared" ca="1" si="44"/>
        <v>0</v>
      </c>
      <c r="G525" s="21">
        <f t="shared" ca="1" si="47"/>
        <v>375</v>
      </c>
      <c r="AA525" s="13"/>
    </row>
    <row r="526" spans="1:27">
      <c r="A526" s="12">
        <v>508</v>
      </c>
      <c r="B526" s="20">
        <f t="shared" ca="1" si="45"/>
        <v>2.6485512780990428E-2</v>
      </c>
      <c r="C526" s="22">
        <f t="shared" ca="1" si="46"/>
        <v>97.917932415437491</v>
      </c>
      <c r="D526" s="14">
        <f t="shared" ca="1" si="42"/>
        <v>979.17932415437485</v>
      </c>
      <c r="E526" s="14">
        <f t="shared" si="43"/>
        <v>1125</v>
      </c>
      <c r="F526" s="14">
        <f t="shared" ca="1" si="44"/>
        <v>130.20516896140629</v>
      </c>
      <c r="G526" s="21">
        <f t="shared" ca="1" si="47"/>
        <v>-15.615506884218803</v>
      </c>
      <c r="AA526" s="13"/>
    </row>
    <row r="527" spans="1:27">
      <c r="A527" s="12">
        <v>509</v>
      </c>
      <c r="B527" s="20">
        <f t="shared" ca="1" si="45"/>
        <v>0.90938140856990701</v>
      </c>
      <c r="C527" s="22">
        <f t="shared" ca="1" si="46"/>
        <v>245.16299474556942</v>
      </c>
      <c r="D527" s="14">
        <f t="shared" ca="1" si="42"/>
        <v>1500</v>
      </c>
      <c r="E527" s="14">
        <f t="shared" si="43"/>
        <v>1125</v>
      </c>
      <c r="F527" s="14">
        <f t="shared" ca="1" si="44"/>
        <v>0</v>
      </c>
      <c r="G527" s="21">
        <f t="shared" ca="1" si="47"/>
        <v>375</v>
      </c>
      <c r="AA527" s="13"/>
    </row>
    <row r="528" spans="1:27">
      <c r="A528" s="12">
        <v>510</v>
      </c>
      <c r="B528" s="20">
        <f t="shared" ca="1" si="45"/>
        <v>0.44347149525762497</v>
      </c>
      <c r="C528" s="22">
        <f t="shared" ca="1" si="46"/>
        <v>178.60219406343199</v>
      </c>
      <c r="D528" s="14">
        <f t="shared" ca="1" si="42"/>
        <v>1500</v>
      </c>
      <c r="E528" s="14">
        <f t="shared" si="43"/>
        <v>1125</v>
      </c>
      <c r="F528" s="14">
        <f t="shared" ca="1" si="44"/>
        <v>0</v>
      </c>
      <c r="G528" s="21">
        <f t="shared" ca="1" si="47"/>
        <v>375</v>
      </c>
      <c r="AA528" s="13"/>
    </row>
    <row r="529" spans="1:27">
      <c r="A529" s="12">
        <v>511</v>
      </c>
      <c r="B529" s="20">
        <f t="shared" ca="1" si="45"/>
        <v>0.63386800505740326</v>
      </c>
      <c r="C529" s="22">
        <f t="shared" ca="1" si="46"/>
        <v>200.39519650174103</v>
      </c>
      <c r="D529" s="14">
        <f t="shared" ca="1" si="42"/>
        <v>1500</v>
      </c>
      <c r="E529" s="14">
        <f t="shared" si="43"/>
        <v>1125</v>
      </c>
      <c r="F529" s="14">
        <f t="shared" ca="1" si="44"/>
        <v>0</v>
      </c>
      <c r="G529" s="21">
        <f t="shared" ca="1" si="47"/>
        <v>375</v>
      </c>
      <c r="AA529" s="13"/>
    </row>
    <row r="530" spans="1:27">
      <c r="A530" s="12">
        <v>512</v>
      </c>
      <c r="B530" s="20">
        <f t="shared" ca="1" si="45"/>
        <v>0.41391824440399749</v>
      </c>
      <c r="C530" s="22">
        <f t="shared" ca="1" si="46"/>
        <v>175.21352688020818</v>
      </c>
      <c r="D530" s="14">
        <f t="shared" ca="1" si="42"/>
        <v>1500</v>
      </c>
      <c r="E530" s="14">
        <f t="shared" si="43"/>
        <v>1125</v>
      </c>
      <c r="F530" s="14">
        <f t="shared" ca="1" si="44"/>
        <v>0</v>
      </c>
      <c r="G530" s="21">
        <f t="shared" ca="1" si="47"/>
        <v>375</v>
      </c>
      <c r="AA530" s="13"/>
    </row>
    <row r="531" spans="1:27">
      <c r="A531" s="12">
        <v>513</v>
      </c>
      <c r="B531" s="20">
        <f t="shared" ca="1" si="45"/>
        <v>0.27161502903080548</v>
      </c>
      <c r="C531" s="22">
        <f t="shared" ca="1" si="46"/>
        <v>157.64288924015938</v>
      </c>
      <c r="D531" s="14">
        <f t="shared" ref="D531:D594" ca="1" si="48">Unit_price*MIN(C531,Order_quantity)</f>
        <v>1500</v>
      </c>
      <c r="E531" s="14">
        <f t="shared" ref="E531:E594" si="49">Unit_cost*Order_quantity</f>
        <v>1125</v>
      </c>
      <c r="F531" s="14">
        <f t="shared" ref="F531:F594" ca="1" si="50">Unit_refund*MAX(Order_quantity-C531,0)</f>
        <v>0</v>
      </c>
      <c r="G531" s="21">
        <f t="shared" ca="1" si="47"/>
        <v>375</v>
      </c>
      <c r="AA531" s="13"/>
    </row>
    <row r="532" spans="1:27">
      <c r="A532" s="12">
        <v>514</v>
      </c>
      <c r="B532" s="20">
        <f t="shared" ref="B532:B595" ca="1" si="51">RAND()</f>
        <v>0.14366294919495004</v>
      </c>
      <c r="C532" s="22">
        <f t="shared" ref="C532:C595" ca="1" si="52">_xlfn.NORM.INV(B532,185,45)</f>
        <v>137.1197217453969</v>
      </c>
      <c r="D532" s="14">
        <f t="shared" ca="1" si="48"/>
        <v>1371.197217453969</v>
      </c>
      <c r="E532" s="14">
        <f t="shared" si="49"/>
        <v>1125</v>
      </c>
      <c r="F532" s="14">
        <f t="shared" ca="1" si="50"/>
        <v>32.200695636507746</v>
      </c>
      <c r="G532" s="21">
        <f t="shared" ref="G532:G595" ca="1" si="53">D532+F532-E532</f>
        <v>278.39791309047678</v>
      </c>
      <c r="AA532" s="13"/>
    </row>
    <row r="533" spans="1:27">
      <c r="A533" s="12">
        <v>515</v>
      </c>
      <c r="B533" s="20">
        <f t="shared" ca="1" si="51"/>
        <v>0.70604791650336007</v>
      </c>
      <c r="C533" s="22">
        <f t="shared" ca="1" si="52"/>
        <v>209.38440459458207</v>
      </c>
      <c r="D533" s="14">
        <f t="shared" ca="1" si="48"/>
        <v>1500</v>
      </c>
      <c r="E533" s="14">
        <f t="shared" si="49"/>
        <v>1125</v>
      </c>
      <c r="F533" s="14">
        <f t="shared" ca="1" si="50"/>
        <v>0</v>
      </c>
      <c r="G533" s="21">
        <f t="shared" ca="1" si="53"/>
        <v>375</v>
      </c>
      <c r="AA533" s="13"/>
    </row>
    <row r="534" spans="1:27">
      <c r="A534" s="12">
        <v>516</v>
      </c>
      <c r="B534" s="20">
        <f t="shared" ca="1" si="51"/>
        <v>0.4026815135615881</v>
      </c>
      <c r="C534" s="22">
        <f t="shared" ca="1" si="52"/>
        <v>173.91144309366712</v>
      </c>
      <c r="D534" s="14">
        <f t="shared" ca="1" si="48"/>
        <v>1500</v>
      </c>
      <c r="E534" s="14">
        <f t="shared" si="49"/>
        <v>1125</v>
      </c>
      <c r="F534" s="14">
        <f t="shared" ca="1" si="50"/>
        <v>0</v>
      </c>
      <c r="G534" s="21">
        <f t="shared" ca="1" si="53"/>
        <v>375</v>
      </c>
      <c r="AA534" s="13"/>
    </row>
    <row r="535" spans="1:27">
      <c r="A535" s="12">
        <v>517</v>
      </c>
      <c r="B535" s="20">
        <f t="shared" ca="1" si="51"/>
        <v>0.20025437880946773</v>
      </c>
      <c r="C535" s="22">
        <f t="shared" ca="1" si="52"/>
        <v>147.16791673840928</v>
      </c>
      <c r="D535" s="14">
        <f t="shared" ca="1" si="48"/>
        <v>1471.6791673840928</v>
      </c>
      <c r="E535" s="14">
        <f t="shared" si="49"/>
        <v>1125</v>
      </c>
      <c r="F535" s="14">
        <f t="shared" ca="1" si="50"/>
        <v>7.0802081539768125</v>
      </c>
      <c r="G535" s="21">
        <f t="shared" ca="1" si="53"/>
        <v>353.75937553806966</v>
      </c>
      <c r="AA535" s="13"/>
    </row>
    <row r="536" spans="1:27">
      <c r="A536" s="12">
        <v>518</v>
      </c>
      <c r="B536" s="20">
        <f t="shared" ca="1" si="51"/>
        <v>0.95004819621690317</v>
      </c>
      <c r="C536" s="22">
        <f t="shared" ca="1" si="52"/>
        <v>259.03945020643027</v>
      </c>
      <c r="D536" s="14">
        <f t="shared" ca="1" si="48"/>
        <v>1500</v>
      </c>
      <c r="E536" s="14">
        <f t="shared" si="49"/>
        <v>1125</v>
      </c>
      <c r="F536" s="14">
        <f t="shared" ca="1" si="50"/>
        <v>0</v>
      </c>
      <c r="G536" s="21">
        <f t="shared" ca="1" si="53"/>
        <v>375</v>
      </c>
      <c r="AA536" s="13"/>
    </row>
    <row r="537" spans="1:27">
      <c r="A537" s="12">
        <v>519</v>
      </c>
      <c r="B537" s="20">
        <f t="shared" ca="1" si="51"/>
        <v>0.55200219846433363</v>
      </c>
      <c r="C537" s="22">
        <f t="shared" ca="1" si="52"/>
        <v>190.88246867614012</v>
      </c>
      <c r="D537" s="14">
        <f t="shared" ca="1" si="48"/>
        <v>1500</v>
      </c>
      <c r="E537" s="14">
        <f t="shared" si="49"/>
        <v>1125</v>
      </c>
      <c r="F537" s="14">
        <f t="shared" ca="1" si="50"/>
        <v>0</v>
      </c>
      <c r="G537" s="21">
        <f t="shared" ca="1" si="53"/>
        <v>375</v>
      </c>
      <c r="AA537" s="13"/>
    </row>
    <row r="538" spans="1:27">
      <c r="A538" s="12">
        <v>520</v>
      </c>
      <c r="B538" s="20">
        <f t="shared" ca="1" si="51"/>
        <v>0.53268511378065986</v>
      </c>
      <c r="C538" s="22">
        <f t="shared" ca="1" si="52"/>
        <v>188.69095867730505</v>
      </c>
      <c r="D538" s="14">
        <f t="shared" ca="1" si="48"/>
        <v>1500</v>
      </c>
      <c r="E538" s="14">
        <f t="shared" si="49"/>
        <v>1125</v>
      </c>
      <c r="F538" s="14">
        <f t="shared" ca="1" si="50"/>
        <v>0</v>
      </c>
      <c r="G538" s="21">
        <f t="shared" ca="1" si="53"/>
        <v>375</v>
      </c>
      <c r="AA538" s="13"/>
    </row>
    <row r="539" spans="1:27">
      <c r="A539" s="12">
        <v>521</v>
      </c>
      <c r="B539" s="20">
        <f t="shared" ca="1" si="51"/>
        <v>0.13210264594254739</v>
      </c>
      <c r="C539" s="22">
        <f t="shared" ca="1" si="52"/>
        <v>134.75719723841925</v>
      </c>
      <c r="D539" s="14">
        <f t="shared" ca="1" si="48"/>
        <v>1347.5719723841926</v>
      </c>
      <c r="E539" s="14">
        <f t="shared" si="49"/>
        <v>1125</v>
      </c>
      <c r="F539" s="14">
        <f t="shared" ca="1" si="50"/>
        <v>38.10700690395187</v>
      </c>
      <c r="G539" s="21">
        <f t="shared" ca="1" si="53"/>
        <v>260.67897928814455</v>
      </c>
      <c r="AA539" s="13"/>
    </row>
    <row r="540" spans="1:27">
      <c r="A540" s="12">
        <v>522</v>
      </c>
      <c r="B540" s="20">
        <f t="shared" ca="1" si="51"/>
        <v>0.55324215252806541</v>
      </c>
      <c r="C540" s="22">
        <f t="shared" ca="1" si="52"/>
        <v>191.02356262607006</v>
      </c>
      <c r="D540" s="14">
        <f t="shared" ca="1" si="48"/>
        <v>1500</v>
      </c>
      <c r="E540" s="14">
        <f t="shared" si="49"/>
        <v>1125</v>
      </c>
      <c r="F540" s="14">
        <f t="shared" ca="1" si="50"/>
        <v>0</v>
      </c>
      <c r="G540" s="21">
        <f t="shared" ca="1" si="53"/>
        <v>375</v>
      </c>
      <c r="AA540" s="13"/>
    </row>
    <row r="541" spans="1:27">
      <c r="A541" s="12">
        <v>523</v>
      </c>
      <c r="B541" s="20">
        <f t="shared" ca="1" si="51"/>
        <v>0.41128213260894497</v>
      </c>
      <c r="C541" s="22">
        <f t="shared" ca="1" si="52"/>
        <v>174.90883591975469</v>
      </c>
      <c r="D541" s="14">
        <f t="shared" ca="1" si="48"/>
        <v>1500</v>
      </c>
      <c r="E541" s="14">
        <f t="shared" si="49"/>
        <v>1125</v>
      </c>
      <c r="F541" s="14">
        <f t="shared" ca="1" si="50"/>
        <v>0</v>
      </c>
      <c r="G541" s="21">
        <f t="shared" ca="1" si="53"/>
        <v>375</v>
      </c>
      <c r="AA541" s="13"/>
    </row>
    <row r="542" spans="1:27">
      <c r="A542" s="12">
        <v>524</v>
      </c>
      <c r="B542" s="20">
        <f t="shared" ca="1" si="51"/>
        <v>0.60128145617025808</v>
      </c>
      <c r="C542" s="22">
        <f t="shared" ca="1" si="52"/>
        <v>196.5499427702546</v>
      </c>
      <c r="D542" s="14">
        <f t="shared" ca="1" si="48"/>
        <v>1500</v>
      </c>
      <c r="E542" s="14">
        <f t="shared" si="49"/>
        <v>1125</v>
      </c>
      <c r="F542" s="14">
        <f t="shared" ca="1" si="50"/>
        <v>0</v>
      </c>
      <c r="G542" s="21">
        <f t="shared" ca="1" si="53"/>
        <v>375</v>
      </c>
      <c r="AA542" s="13"/>
    </row>
    <row r="543" spans="1:27">
      <c r="A543" s="12">
        <v>525</v>
      </c>
      <c r="B543" s="20">
        <f t="shared" ca="1" si="51"/>
        <v>0.34452654368616931</v>
      </c>
      <c r="C543" s="22">
        <f t="shared" ca="1" si="52"/>
        <v>166.99368065240159</v>
      </c>
      <c r="D543" s="14">
        <f t="shared" ca="1" si="48"/>
        <v>1500</v>
      </c>
      <c r="E543" s="14">
        <f t="shared" si="49"/>
        <v>1125</v>
      </c>
      <c r="F543" s="14">
        <f t="shared" ca="1" si="50"/>
        <v>0</v>
      </c>
      <c r="G543" s="21">
        <f t="shared" ca="1" si="53"/>
        <v>375</v>
      </c>
      <c r="AA543" s="13"/>
    </row>
    <row r="544" spans="1:27">
      <c r="A544" s="12">
        <v>526</v>
      </c>
      <c r="B544" s="20">
        <f t="shared" ca="1" si="51"/>
        <v>0.63126268831840049</v>
      </c>
      <c r="C544" s="22">
        <f t="shared" ca="1" si="52"/>
        <v>200.08397605718534</v>
      </c>
      <c r="D544" s="14">
        <f t="shared" ca="1" si="48"/>
        <v>1500</v>
      </c>
      <c r="E544" s="14">
        <f t="shared" si="49"/>
        <v>1125</v>
      </c>
      <c r="F544" s="14">
        <f t="shared" ca="1" si="50"/>
        <v>0</v>
      </c>
      <c r="G544" s="21">
        <f t="shared" ca="1" si="53"/>
        <v>375</v>
      </c>
      <c r="AA544" s="13"/>
    </row>
    <row r="545" spans="1:27">
      <c r="A545" s="12">
        <v>527</v>
      </c>
      <c r="B545" s="20">
        <f t="shared" ca="1" si="51"/>
        <v>0.17658286878656104</v>
      </c>
      <c r="C545" s="22">
        <f t="shared" ca="1" si="52"/>
        <v>143.21901620614688</v>
      </c>
      <c r="D545" s="14">
        <f t="shared" ca="1" si="48"/>
        <v>1432.1901620614688</v>
      </c>
      <c r="E545" s="14">
        <f t="shared" si="49"/>
        <v>1125</v>
      </c>
      <c r="F545" s="14">
        <f t="shared" ca="1" si="50"/>
        <v>16.952459484632811</v>
      </c>
      <c r="G545" s="21">
        <f t="shared" ca="1" si="53"/>
        <v>324.14262154610151</v>
      </c>
      <c r="AA545" s="13"/>
    </row>
    <row r="546" spans="1:27">
      <c r="A546" s="12">
        <v>528</v>
      </c>
      <c r="B546" s="20">
        <f t="shared" ca="1" si="51"/>
        <v>0.70418972272204339</v>
      </c>
      <c r="C546" s="22">
        <f t="shared" ca="1" si="52"/>
        <v>209.14201031985681</v>
      </c>
      <c r="D546" s="14">
        <f t="shared" ca="1" si="48"/>
        <v>1500</v>
      </c>
      <c r="E546" s="14">
        <f t="shared" si="49"/>
        <v>1125</v>
      </c>
      <c r="F546" s="14">
        <f t="shared" ca="1" si="50"/>
        <v>0</v>
      </c>
      <c r="G546" s="21">
        <f t="shared" ca="1" si="53"/>
        <v>375</v>
      </c>
      <c r="AA546" s="13"/>
    </row>
    <row r="547" spans="1:27">
      <c r="A547" s="12">
        <v>529</v>
      </c>
      <c r="B547" s="20">
        <f t="shared" ca="1" si="51"/>
        <v>0.1538390634492478</v>
      </c>
      <c r="C547" s="22">
        <f t="shared" ca="1" si="52"/>
        <v>139.09522387070695</v>
      </c>
      <c r="D547" s="14">
        <f t="shared" ca="1" si="48"/>
        <v>1390.9522387070695</v>
      </c>
      <c r="E547" s="14">
        <f t="shared" si="49"/>
        <v>1125</v>
      </c>
      <c r="F547" s="14">
        <f t="shared" ca="1" si="50"/>
        <v>27.261940323232636</v>
      </c>
      <c r="G547" s="21">
        <f t="shared" ca="1" si="53"/>
        <v>293.21417903030215</v>
      </c>
      <c r="AA547" s="13"/>
    </row>
    <row r="548" spans="1:27">
      <c r="A548" s="12">
        <v>530</v>
      </c>
      <c r="B548" s="20">
        <f t="shared" ca="1" si="51"/>
        <v>0.50319654831100891</v>
      </c>
      <c r="C548" s="22">
        <f t="shared" ca="1" si="52"/>
        <v>185.36056898519112</v>
      </c>
      <c r="D548" s="14">
        <f t="shared" ca="1" si="48"/>
        <v>1500</v>
      </c>
      <c r="E548" s="14">
        <f t="shared" si="49"/>
        <v>1125</v>
      </c>
      <c r="F548" s="14">
        <f t="shared" ca="1" si="50"/>
        <v>0</v>
      </c>
      <c r="G548" s="21">
        <f t="shared" ca="1" si="53"/>
        <v>375</v>
      </c>
      <c r="AA548" s="13"/>
    </row>
    <row r="549" spans="1:27">
      <c r="A549" s="12">
        <v>531</v>
      </c>
      <c r="B549" s="20">
        <f t="shared" ca="1" si="51"/>
        <v>6.4220021623818457E-2</v>
      </c>
      <c r="C549" s="22">
        <f t="shared" ca="1" si="52"/>
        <v>116.58729697337253</v>
      </c>
      <c r="D549" s="14">
        <f t="shared" ca="1" si="48"/>
        <v>1165.8729697337253</v>
      </c>
      <c r="E549" s="14">
        <f t="shared" si="49"/>
        <v>1125</v>
      </c>
      <c r="F549" s="14">
        <f t="shared" ca="1" si="50"/>
        <v>83.531757566568672</v>
      </c>
      <c r="G549" s="21">
        <f t="shared" ca="1" si="53"/>
        <v>124.40472730029387</v>
      </c>
      <c r="AA549" s="13"/>
    </row>
    <row r="550" spans="1:27">
      <c r="A550" s="12">
        <v>532</v>
      </c>
      <c r="B550" s="20">
        <f t="shared" ca="1" si="51"/>
        <v>0.33361337314602768</v>
      </c>
      <c r="C550" s="22">
        <f t="shared" ca="1" si="52"/>
        <v>165.65192420173736</v>
      </c>
      <c r="D550" s="14">
        <f t="shared" ca="1" si="48"/>
        <v>1500</v>
      </c>
      <c r="E550" s="14">
        <f t="shared" si="49"/>
        <v>1125</v>
      </c>
      <c r="F550" s="14">
        <f t="shared" ca="1" si="50"/>
        <v>0</v>
      </c>
      <c r="G550" s="21">
        <f t="shared" ca="1" si="53"/>
        <v>375</v>
      </c>
      <c r="AA550" s="13"/>
    </row>
    <row r="551" spans="1:27">
      <c r="A551" s="12">
        <v>533</v>
      </c>
      <c r="B551" s="20">
        <f t="shared" ca="1" si="51"/>
        <v>0.27621918881621244</v>
      </c>
      <c r="C551" s="22">
        <f t="shared" ca="1" si="52"/>
        <v>158.26503887995807</v>
      </c>
      <c r="D551" s="14">
        <f t="shared" ca="1" si="48"/>
        <v>1500</v>
      </c>
      <c r="E551" s="14">
        <f t="shared" si="49"/>
        <v>1125</v>
      </c>
      <c r="F551" s="14">
        <f t="shared" ca="1" si="50"/>
        <v>0</v>
      </c>
      <c r="G551" s="21">
        <f t="shared" ca="1" si="53"/>
        <v>375</v>
      </c>
      <c r="AA551" s="13"/>
    </row>
    <row r="552" spans="1:27">
      <c r="A552" s="12">
        <v>534</v>
      </c>
      <c r="B552" s="20">
        <f t="shared" ca="1" si="51"/>
        <v>0.4954340737132723</v>
      </c>
      <c r="C552" s="22">
        <f t="shared" ca="1" si="52"/>
        <v>184.48496015870563</v>
      </c>
      <c r="D552" s="14">
        <f t="shared" ca="1" si="48"/>
        <v>1500</v>
      </c>
      <c r="E552" s="14">
        <f t="shared" si="49"/>
        <v>1125</v>
      </c>
      <c r="F552" s="14">
        <f t="shared" ca="1" si="50"/>
        <v>0</v>
      </c>
      <c r="G552" s="21">
        <f t="shared" ca="1" si="53"/>
        <v>375</v>
      </c>
      <c r="AA552" s="13"/>
    </row>
    <row r="553" spans="1:27">
      <c r="A553" s="12">
        <v>535</v>
      </c>
      <c r="B553" s="20">
        <f t="shared" ca="1" si="51"/>
        <v>0.67688543959863978</v>
      </c>
      <c r="C553" s="22">
        <f t="shared" ca="1" si="52"/>
        <v>205.65531615991966</v>
      </c>
      <c r="D553" s="14">
        <f t="shared" ca="1" si="48"/>
        <v>1500</v>
      </c>
      <c r="E553" s="14">
        <f t="shared" si="49"/>
        <v>1125</v>
      </c>
      <c r="F553" s="14">
        <f t="shared" ca="1" si="50"/>
        <v>0</v>
      </c>
      <c r="G553" s="21">
        <f t="shared" ca="1" si="53"/>
        <v>375</v>
      </c>
      <c r="AA553" s="13"/>
    </row>
    <row r="554" spans="1:27">
      <c r="A554" s="12">
        <v>536</v>
      </c>
      <c r="B554" s="20">
        <f t="shared" ca="1" si="51"/>
        <v>0.97164543468427722</v>
      </c>
      <c r="C554" s="22">
        <f t="shared" ca="1" si="52"/>
        <v>270.74957113214151</v>
      </c>
      <c r="D554" s="14">
        <f t="shared" ca="1" si="48"/>
        <v>1500</v>
      </c>
      <c r="E554" s="14">
        <f t="shared" si="49"/>
        <v>1125</v>
      </c>
      <c r="F554" s="14">
        <f t="shared" ca="1" si="50"/>
        <v>0</v>
      </c>
      <c r="G554" s="21">
        <f t="shared" ca="1" si="53"/>
        <v>375</v>
      </c>
      <c r="AA554" s="13"/>
    </row>
    <row r="555" spans="1:27">
      <c r="A555" s="12">
        <v>537</v>
      </c>
      <c r="B555" s="20">
        <f t="shared" ca="1" si="51"/>
        <v>0.92835619930100555</v>
      </c>
      <c r="C555" s="22">
        <f t="shared" ca="1" si="52"/>
        <v>250.86457957788332</v>
      </c>
      <c r="D555" s="14">
        <f t="shared" ca="1" si="48"/>
        <v>1500</v>
      </c>
      <c r="E555" s="14">
        <f t="shared" si="49"/>
        <v>1125</v>
      </c>
      <c r="F555" s="14">
        <f t="shared" ca="1" si="50"/>
        <v>0</v>
      </c>
      <c r="G555" s="21">
        <f t="shared" ca="1" si="53"/>
        <v>375</v>
      </c>
      <c r="AA555" s="13"/>
    </row>
    <row r="556" spans="1:27">
      <c r="A556" s="12">
        <v>538</v>
      </c>
      <c r="B556" s="20">
        <f t="shared" ca="1" si="51"/>
        <v>0.1742567409324941</v>
      </c>
      <c r="C556" s="22">
        <f t="shared" ca="1" si="52"/>
        <v>142.81355535547385</v>
      </c>
      <c r="D556" s="14">
        <f t="shared" ca="1" si="48"/>
        <v>1428.1355535547386</v>
      </c>
      <c r="E556" s="14">
        <f t="shared" si="49"/>
        <v>1125</v>
      </c>
      <c r="F556" s="14">
        <f t="shared" ca="1" si="50"/>
        <v>17.96611161131537</v>
      </c>
      <c r="G556" s="21">
        <f t="shared" ca="1" si="53"/>
        <v>321.10166516605409</v>
      </c>
      <c r="AA556" s="13"/>
    </row>
    <row r="557" spans="1:27">
      <c r="A557" s="12">
        <v>539</v>
      </c>
      <c r="B557" s="20">
        <f t="shared" ca="1" si="51"/>
        <v>6.6420660623112249E-2</v>
      </c>
      <c r="C557" s="22">
        <f t="shared" ca="1" si="52"/>
        <v>117.36539739136653</v>
      </c>
      <c r="D557" s="14">
        <f t="shared" ca="1" si="48"/>
        <v>1173.6539739136654</v>
      </c>
      <c r="E557" s="14">
        <f t="shared" si="49"/>
        <v>1125</v>
      </c>
      <c r="F557" s="14">
        <f t="shared" ca="1" si="50"/>
        <v>81.586506521583686</v>
      </c>
      <c r="G557" s="21">
        <f t="shared" ca="1" si="53"/>
        <v>130.24048043524908</v>
      </c>
      <c r="AA557" s="13"/>
    </row>
    <row r="558" spans="1:27">
      <c r="A558" s="12">
        <v>540</v>
      </c>
      <c r="B558" s="20">
        <f t="shared" ca="1" si="51"/>
        <v>0.55998595965184161</v>
      </c>
      <c r="C558" s="22">
        <f t="shared" ca="1" si="52"/>
        <v>191.7920128234972</v>
      </c>
      <c r="D558" s="14">
        <f t="shared" ca="1" si="48"/>
        <v>1500</v>
      </c>
      <c r="E558" s="14">
        <f t="shared" si="49"/>
        <v>1125</v>
      </c>
      <c r="F558" s="14">
        <f t="shared" ca="1" si="50"/>
        <v>0</v>
      </c>
      <c r="G558" s="21">
        <f t="shared" ca="1" si="53"/>
        <v>375</v>
      </c>
      <c r="AA558" s="13"/>
    </row>
    <row r="559" spans="1:27">
      <c r="A559" s="12">
        <v>541</v>
      </c>
      <c r="B559" s="20">
        <f t="shared" ca="1" si="51"/>
        <v>9.0678722516660315E-2</v>
      </c>
      <c r="C559" s="22">
        <f t="shared" ca="1" si="52"/>
        <v>124.85357952326561</v>
      </c>
      <c r="D559" s="14">
        <f t="shared" ca="1" si="48"/>
        <v>1248.535795232656</v>
      </c>
      <c r="E559" s="14">
        <f t="shared" si="49"/>
        <v>1125</v>
      </c>
      <c r="F559" s="14">
        <f t="shared" ca="1" si="50"/>
        <v>62.866051191835979</v>
      </c>
      <c r="G559" s="21">
        <f t="shared" ca="1" si="53"/>
        <v>186.40184642449208</v>
      </c>
      <c r="AA559" s="13"/>
    </row>
    <row r="560" spans="1:27">
      <c r="A560" s="12">
        <v>542</v>
      </c>
      <c r="B560" s="20">
        <f t="shared" ca="1" si="51"/>
        <v>0.40946828608405983</v>
      </c>
      <c r="C560" s="22">
        <f t="shared" ca="1" si="52"/>
        <v>174.6989170772261</v>
      </c>
      <c r="D560" s="14">
        <f t="shared" ca="1" si="48"/>
        <v>1500</v>
      </c>
      <c r="E560" s="14">
        <f t="shared" si="49"/>
        <v>1125</v>
      </c>
      <c r="F560" s="14">
        <f t="shared" ca="1" si="50"/>
        <v>0</v>
      </c>
      <c r="G560" s="21">
        <f t="shared" ca="1" si="53"/>
        <v>375</v>
      </c>
      <c r="AA560" s="13"/>
    </row>
    <row r="561" spans="1:27">
      <c r="A561" s="12">
        <v>543</v>
      </c>
      <c r="B561" s="20">
        <f t="shared" ca="1" si="51"/>
        <v>0.82543442085740837</v>
      </c>
      <c r="C561" s="22">
        <f t="shared" ca="1" si="52"/>
        <v>227.13241505644336</v>
      </c>
      <c r="D561" s="14">
        <f t="shared" ca="1" si="48"/>
        <v>1500</v>
      </c>
      <c r="E561" s="14">
        <f t="shared" si="49"/>
        <v>1125</v>
      </c>
      <c r="F561" s="14">
        <f t="shared" ca="1" si="50"/>
        <v>0</v>
      </c>
      <c r="G561" s="21">
        <f t="shared" ca="1" si="53"/>
        <v>375</v>
      </c>
      <c r="AA561" s="13"/>
    </row>
    <row r="562" spans="1:27">
      <c r="A562" s="12">
        <v>544</v>
      </c>
      <c r="B562" s="20">
        <f t="shared" ca="1" si="51"/>
        <v>0.11437281633065044</v>
      </c>
      <c r="C562" s="22">
        <f t="shared" ca="1" si="52"/>
        <v>130.83816445069152</v>
      </c>
      <c r="D562" s="14">
        <f t="shared" ca="1" si="48"/>
        <v>1308.3816445069151</v>
      </c>
      <c r="E562" s="14">
        <f t="shared" si="49"/>
        <v>1125</v>
      </c>
      <c r="F562" s="14">
        <f t="shared" ca="1" si="50"/>
        <v>47.904588873271194</v>
      </c>
      <c r="G562" s="21">
        <f t="shared" ca="1" si="53"/>
        <v>231.28623338018633</v>
      </c>
      <c r="AA562" s="13"/>
    </row>
    <row r="563" spans="1:27">
      <c r="A563" s="12">
        <v>545</v>
      </c>
      <c r="B563" s="20">
        <f t="shared" ca="1" si="51"/>
        <v>0.25063470683910227</v>
      </c>
      <c r="C563" s="22">
        <f t="shared" ca="1" si="52"/>
        <v>154.73778096807513</v>
      </c>
      <c r="D563" s="14">
        <f t="shared" ca="1" si="48"/>
        <v>1500</v>
      </c>
      <c r="E563" s="14">
        <f t="shared" si="49"/>
        <v>1125</v>
      </c>
      <c r="F563" s="14">
        <f t="shared" ca="1" si="50"/>
        <v>0</v>
      </c>
      <c r="G563" s="21">
        <f t="shared" ca="1" si="53"/>
        <v>375</v>
      </c>
      <c r="AA563" s="13"/>
    </row>
    <row r="564" spans="1:27">
      <c r="A564" s="12">
        <v>546</v>
      </c>
      <c r="B564" s="20">
        <f t="shared" ca="1" si="51"/>
        <v>0.99353063316578627</v>
      </c>
      <c r="C564" s="22">
        <f t="shared" ca="1" si="52"/>
        <v>296.84530262228606</v>
      </c>
      <c r="D564" s="14">
        <f t="shared" ca="1" si="48"/>
        <v>1500</v>
      </c>
      <c r="E564" s="14">
        <f t="shared" si="49"/>
        <v>1125</v>
      </c>
      <c r="F564" s="14">
        <f t="shared" ca="1" si="50"/>
        <v>0</v>
      </c>
      <c r="G564" s="21">
        <f t="shared" ca="1" si="53"/>
        <v>375</v>
      </c>
      <c r="AA564" s="13"/>
    </row>
    <row r="565" spans="1:27">
      <c r="A565" s="12">
        <v>547</v>
      </c>
      <c r="B565" s="20">
        <f t="shared" ca="1" si="51"/>
        <v>0.57053082297504631</v>
      </c>
      <c r="C565" s="22">
        <f t="shared" ca="1" si="52"/>
        <v>192.99765918291988</v>
      </c>
      <c r="D565" s="14">
        <f t="shared" ca="1" si="48"/>
        <v>1500</v>
      </c>
      <c r="E565" s="14">
        <f t="shared" si="49"/>
        <v>1125</v>
      </c>
      <c r="F565" s="14">
        <f t="shared" ca="1" si="50"/>
        <v>0</v>
      </c>
      <c r="G565" s="21">
        <f t="shared" ca="1" si="53"/>
        <v>375</v>
      </c>
      <c r="AA565" s="13"/>
    </row>
    <row r="566" spans="1:27">
      <c r="A566" s="12">
        <v>548</v>
      </c>
      <c r="B566" s="20">
        <f t="shared" ca="1" si="51"/>
        <v>0.98008707476309331</v>
      </c>
      <c r="C566" s="22">
        <f t="shared" ca="1" si="52"/>
        <v>277.4997784588295</v>
      </c>
      <c r="D566" s="14">
        <f t="shared" ca="1" si="48"/>
        <v>1500</v>
      </c>
      <c r="E566" s="14">
        <f t="shared" si="49"/>
        <v>1125</v>
      </c>
      <c r="F566" s="14">
        <f t="shared" ca="1" si="50"/>
        <v>0</v>
      </c>
      <c r="G566" s="21">
        <f t="shared" ca="1" si="53"/>
        <v>375</v>
      </c>
      <c r="AA566" s="13"/>
    </row>
    <row r="567" spans="1:27">
      <c r="A567" s="12">
        <v>549</v>
      </c>
      <c r="B567" s="20">
        <f t="shared" ca="1" si="51"/>
        <v>0.69069962403967822</v>
      </c>
      <c r="C567" s="22">
        <f t="shared" ca="1" si="52"/>
        <v>207.4025489921886</v>
      </c>
      <c r="D567" s="14">
        <f t="shared" ca="1" si="48"/>
        <v>1500</v>
      </c>
      <c r="E567" s="14">
        <f t="shared" si="49"/>
        <v>1125</v>
      </c>
      <c r="F567" s="14">
        <f t="shared" ca="1" si="50"/>
        <v>0</v>
      </c>
      <c r="G567" s="21">
        <f t="shared" ca="1" si="53"/>
        <v>375</v>
      </c>
      <c r="AA567" s="13"/>
    </row>
    <row r="568" spans="1:27">
      <c r="A568" s="12">
        <v>550</v>
      </c>
      <c r="B568" s="20">
        <f t="shared" ca="1" si="51"/>
        <v>0.32497597798297406</v>
      </c>
      <c r="C568" s="22">
        <f t="shared" ca="1" si="52"/>
        <v>164.57769793196027</v>
      </c>
      <c r="D568" s="14">
        <f t="shared" ca="1" si="48"/>
        <v>1500</v>
      </c>
      <c r="E568" s="14">
        <f t="shared" si="49"/>
        <v>1125</v>
      </c>
      <c r="F568" s="14">
        <f t="shared" ca="1" si="50"/>
        <v>0</v>
      </c>
      <c r="G568" s="21">
        <f t="shared" ca="1" si="53"/>
        <v>375</v>
      </c>
      <c r="AA568" s="13"/>
    </row>
    <row r="569" spans="1:27">
      <c r="A569" s="12">
        <v>551</v>
      </c>
      <c r="B569" s="20">
        <f t="shared" ca="1" si="51"/>
        <v>0.40489429333317684</v>
      </c>
      <c r="C569" s="22">
        <f t="shared" ca="1" si="52"/>
        <v>174.16855502029819</v>
      </c>
      <c r="D569" s="14">
        <f t="shared" ca="1" si="48"/>
        <v>1500</v>
      </c>
      <c r="E569" s="14">
        <f t="shared" si="49"/>
        <v>1125</v>
      </c>
      <c r="F569" s="14">
        <f t="shared" ca="1" si="50"/>
        <v>0</v>
      </c>
      <c r="G569" s="21">
        <f t="shared" ca="1" si="53"/>
        <v>375</v>
      </c>
      <c r="AA569" s="13"/>
    </row>
    <row r="570" spans="1:27">
      <c r="A570" s="12">
        <v>552</v>
      </c>
      <c r="B570" s="20">
        <f t="shared" ca="1" si="51"/>
        <v>0.95886777136147028</v>
      </c>
      <c r="C570" s="22">
        <f t="shared" ca="1" si="52"/>
        <v>263.19630382748244</v>
      </c>
      <c r="D570" s="14">
        <f t="shared" ca="1" si="48"/>
        <v>1500</v>
      </c>
      <c r="E570" s="14">
        <f t="shared" si="49"/>
        <v>1125</v>
      </c>
      <c r="F570" s="14">
        <f t="shared" ca="1" si="50"/>
        <v>0</v>
      </c>
      <c r="G570" s="21">
        <f t="shared" ca="1" si="53"/>
        <v>375</v>
      </c>
      <c r="AA570" s="13"/>
    </row>
    <row r="571" spans="1:27">
      <c r="A571" s="12">
        <v>553</v>
      </c>
      <c r="B571" s="20">
        <f t="shared" ca="1" si="51"/>
        <v>0.4680475059048167</v>
      </c>
      <c r="C571" s="22">
        <f t="shared" ca="1" si="52"/>
        <v>181.39195178154318</v>
      </c>
      <c r="D571" s="14">
        <f t="shared" ca="1" si="48"/>
        <v>1500</v>
      </c>
      <c r="E571" s="14">
        <f t="shared" si="49"/>
        <v>1125</v>
      </c>
      <c r="F571" s="14">
        <f t="shared" ca="1" si="50"/>
        <v>0</v>
      </c>
      <c r="G571" s="21">
        <f t="shared" ca="1" si="53"/>
        <v>375</v>
      </c>
      <c r="AA571" s="13"/>
    </row>
    <row r="572" spans="1:27">
      <c r="A572" s="12">
        <v>554</v>
      </c>
      <c r="B572" s="20">
        <f t="shared" ca="1" si="51"/>
        <v>0.79440690611812481</v>
      </c>
      <c r="C572" s="22">
        <f t="shared" ca="1" si="52"/>
        <v>221.98135937942402</v>
      </c>
      <c r="D572" s="14">
        <f t="shared" ca="1" si="48"/>
        <v>1500</v>
      </c>
      <c r="E572" s="14">
        <f t="shared" si="49"/>
        <v>1125</v>
      </c>
      <c r="F572" s="14">
        <f t="shared" ca="1" si="50"/>
        <v>0</v>
      </c>
      <c r="G572" s="21">
        <f t="shared" ca="1" si="53"/>
        <v>375</v>
      </c>
      <c r="AA572" s="13"/>
    </row>
    <row r="573" spans="1:27">
      <c r="A573" s="12">
        <v>555</v>
      </c>
      <c r="B573" s="20">
        <f t="shared" ca="1" si="51"/>
        <v>0.94636101359740987</v>
      </c>
      <c r="C573" s="22">
        <f t="shared" ca="1" si="52"/>
        <v>257.47472243673997</v>
      </c>
      <c r="D573" s="14">
        <f t="shared" ca="1" si="48"/>
        <v>1500</v>
      </c>
      <c r="E573" s="14">
        <f t="shared" si="49"/>
        <v>1125</v>
      </c>
      <c r="F573" s="14">
        <f t="shared" ca="1" si="50"/>
        <v>0</v>
      </c>
      <c r="G573" s="21">
        <f t="shared" ca="1" si="53"/>
        <v>375</v>
      </c>
      <c r="AA573" s="13"/>
    </row>
    <row r="574" spans="1:27">
      <c r="A574" s="12">
        <v>556</v>
      </c>
      <c r="B574" s="20">
        <f t="shared" ca="1" si="51"/>
        <v>0.77319381012402044</v>
      </c>
      <c r="C574" s="22">
        <f t="shared" ca="1" si="52"/>
        <v>218.72328164696455</v>
      </c>
      <c r="D574" s="14">
        <f t="shared" ca="1" si="48"/>
        <v>1500</v>
      </c>
      <c r="E574" s="14">
        <f t="shared" si="49"/>
        <v>1125</v>
      </c>
      <c r="F574" s="14">
        <f t="shared" ca="1" si="50"/>
        <v>0</v>
      </c>
      <c r="G574" s="21">
        <f t="shared" ca="1" si="53"/>
        <v>375</v>
      </c>
      <c r="AA574" s="13"/>
    </row>
    <row r="575" spans="1:27">
      <c r="A575" s="12">
        <v>557</v>
      </c>
      <c r="B575" s="20">
        <f t="shared" ca="1" si="51"/>
        <v>0.77901918875565401</v>
      </c>
      <c r="C575" s="22">
        <f t="shared" ca="1" si="52"/>
        <v>219.59982199617102</v>
      </c>
      <c r="D575" s="14">
        <f t="shared" ca="1" si="48"/>
        <v>1500</v>
      </c>
      <c r="E575" s="14">
        <f t="shared" si="49"/>
        <v>1125</v>
      </c>
      <c r="F575" s="14">
        <f t="shared" ca="1" si="50"/>
        <v>0</v>
      </c>
      <c r="G575" s="21">
        <f t="shared" ca="1" si="53"/>
        <v>375</v>
      </c>
      <c r="AA575" s="13"/>
    </row>
    <row r="576" spans="1:27">
      <c r="A576" s="12">
        <v>558</v>
      </c>
      <c r="B576" s="20">
        <f t="shared" ca="1" si="51"/>
        <v>0.4314191068507206</v>
      </c>
      <c r="C576" s="22">
        <f t="shared" ca="1" si="52"/>
        <v>177.22569318386806</v>
      </c>
      <c r="D576" s="14">
        <f t="shared" ca="1" si="48"/>
        <v>1500</v>
      </c>
      <c r="E576" s="14">
        <f t="shared" si="49"/>
        <v>1125</v>
      </c>
      <c r="F576" s="14">
        <f t="shared" ca="1" si="50"/>
        <v>0</v>
      </c>
      <c r="G576" s="21">
        <f t="shared" ca="1" si="53"/>
        <v>375</v>
      </c>
      <c r="AA576" s="13"/>
    </row>
    <row r="577" spans="1:27">
      <c r="A577" s="12">
        <v>559</v>
      </c>
      <c r="B577" s="20">
        <f t="shared" ca="1" si="51"/>
        <v>0.31122534064252749</v>
      </c>
      <c r="C577" s="22">
        <f t="shared" ca="1" si="52"/>
        <v>162.84289656838203</v>
      </c>
      <c r="D577" s="14">
        <f t="shared" ca="1" si="48"/>
        <v>1500</v>
      </c>
      <c r="E577" s="14">
        <f t="shared" si="49"/>
        <v>1125</v>
      </c>
      <c r="F577" s="14">
        <f t="shared" ca="1" si="50"/>
        <v>0</v>
      </c>
      <c r="G577" s="21">
        <f t="shared" ca="1" si="53"/>
        <v>375</v>
      </c>
      <c r="AA577" s="13"/>
    </row>
    <row r="578" spans="1:27">
      <c r="A578" s="12">
        <v>560</v>
      </c>
      <c r="B578" s="20">
        <f t="shared" ca="1" si="51"/>
        <v>0.33874576494626019</v>
      </c>
      <c r="C578" s="22">
        <f t="shared" ca="1" si="52"/>
        <v>166.28501349703023</v>
      </c>
      <c r="D578" s="14">
        <f t="shared" ca="1" si="48"/>
        <v>1500</v>
      </c>
      <c r="E578" s="14">
        <f t="shared" si="49"/>
        <v>1125</v>
      </c>
      <c r="F578" s="14">
        <f t="shared" ca="1" si="50"/>
        <v>0</v>
      </c>
      <c r="G578" s="21">
        <f t="shared" ca="1" si="53"/>
        <v>375</v>
      </c>
      <c r="AA578" s="13"/>
    </row>
    <row r="579" spans="1:27">
      <c r="A579" s="12">
        <v>561</v>
      </c>
      <c r="B579" s="20">
        <f t="shared" ca="1" si="51"/>
        <v>0.39973772498194549</v>
      </c>
      <c r="C579" s="22">
        <f t="shared" ca="1" si="52"/>
        <v>173.56882873500371</v>
      </c>
      <c r="D579" s="14">
        <f t="shared" ca="1" si="48"/>
        <v>1500</v>
      </c>
      <c r="E579" s="14">
        <f t="shared" si="49"/>
        <v>1125</v>
      </c>
      <c r="F579" s="14">
        <f t="shared" ca="1" si="50"/>
        <v>0</v>
      </c>
      <c r="G579" s="21">
        <f t="shared" ca="1" si="53"/>
        <v>375</v>
      </c>
      <c r="AA579" s="13"/>
    </row>
    <row r="580" spans="1:27">
      <c r="A580" s="12">
        <v>562</v>
      </c>
      <c r="B580" s="20">
        <f t="shared" ca="1" si="51"/>
        <v>0.6117377387475833</v>
      </c>
      <c r="C580" s="22">
        <f t="shared" ca="1" si="52"/>
        <v>197.7732977218069</v>
      </c>
      <c r="D580" s="14">
        <f t="shared" ca="1" si="48"/>
        <v>1500</v>
      </c>
      <c r="E580" s="14">
        <f t="shared" si="49"/>
        <v>1125</v>
      </c>
      <c r="F580" s="14">
        <f t="shared" ca="1" si="50"/>
        <v>0</v>
      </c>
      <c r="G580" s="21">
        <f t="shared" ca="1" si="53"/>
        <v>375</v>
      </c>
      <c r="AA580" s="13"/>
    </row>
    <row r="581" spans="1:27">
      <c r="A581" s="12">
        <v>563</v>
      </c>
      <c r="B581" s="20">
        <f t="shared" ca="1" si="51"/>
        <v>0.34682047586076481</v>
      </c>
      <c r="C581" s="22">
        <f t="shared" ca="1" si="52"/>
        <v>167.27365167336518</v>
      </c>
      <c r="D581" s="14">
        <f t="shared" ca="1" si="48"/>
        <v>1500</v>
      </c>
      <c r="E581" s="14">
        <f t="shared" si="49"/>
        <v>1125</v>
      </c>
      <c r="F581" s="14">
        <f t="shared" ca="1" si="50"/>
        <v>0</v>
      </c>
      <c r="G581" s="21">
        <f t="shared" ca="1" si="53"/>
        <v>375</v>
      </c>
      <c r="AA581" s="13"/>
    </row>
    <row r="582" spans="1:27">
      <c r="A582" s="12">
        <v>564</v>
      </c>
      <c r="B582" s="20">
        <f t="shared" ca="1" si="51"/>
        <v>0.20604297965855045</v>
      </c>
      <c r="C582" s="22">
        <f t="shared" ca="1" si="52"/>
        <v>148.08972551816652</v>
      </c>
      <c r="D582" s="14">
        <f t="shared" ca="1" si="48"/>
        <v>1480.8972551816651</v>
      </c>
      <c r="E582" s="14">
        <f t="shared" si="49"/>
        <v>1125</v>
      </c>
      <c r="F582" s="14">
        <f t="shared" ca="1" si="50"/>
        <v>4.7756862045837067</v>
      </c>
      <c r="G582" s="21">
        <f t="shared" ca="1" si="53"/>
        <v>360.67294138624879</v>
      </c>
      <c r="AA582" s="13"/>
    </row>
    <row r="583" spans="1:27">
      <c r="A583" s="12">
        <v>565</v>
      </c>
      <c r="B583" s="20">
        <f t="shared" ca="1" si="51"/>
        <v>0.44967143243554619</v>
      </c>
      <c r="C583" s="22">
        <f t="shared" ca="1" si="52"/>
        <v>179.30788180921203</v>
      </c>
      <c r="D583" s="14">
        <f t="shared" ca="1" si="48"/>
        <v>1500</v>
      </c>
      <c r="E583" s="14">
        <f t="shared" si="49"/>
        <v>1125</v>
      </c>
      <c r="F583" s="14">
        <f t="shared" ca="1" si="50"/>
        <v>0</v>
      </c>
      <c r="G583" s="21">
        <f t="shared" ca="1" si="53"/>
        <v>375</v>
      </c>
      <c r="AA583" s="13"/>
    </row>
    <row r="584" spans="1:27">
      <c r="A584" s="12">
        <v>566</v>
      </c>
      <c r="B584" s="20">
        <f t="shared" ca="1" si="51"/>
        <v>0.5674580591032411</v>
      </c>
      <c r="C584" s="22">
        <f t="shared" ca="1" si="52"/>
        <v>192.64578033501314</v>
      </c>
      <c r="D584" s="14">
        <f t="shared" ca="1" si="48"/>
        <v>1500</v>
      </c>
      <c r="E584" s="14">
        <f t="shared" si="49"/>
        <v>1125</v>
      </c>
      <c r="F584" s="14">
        <f t="shared" ca="1" si="50"/>
        <v>0</v>
      </c>
      <c r="G584" s="21">
        <f t="shared" ca="1" si="53"/>
        <v>375</v>
      </c>
      <c r="AA584" s="13"/>
    </row>
    <row r="585" spans="1:27">
      <c r="A585" s="12">
        <v>567</v>
      </c>
      <c r="B585" s="20">
        <f t="shared" ca="1" si="51"/>
        <v>0.95835668932504003</v>
      </c>
      <c r="C585" s="22">
        <f t="shared" ca="1" si="52"/>
        <v>262.93669968576853</v>
      </c>
      <c r="D585" s="14">
        <f t="shared" ca="1" si="48"/>
        <v>1500</v>
      </c>
      <c r="E585" s="14">
        <f t="shared" si="49"/>
        <v>1125</v>
      </c>
      <c r="F585" s="14">
        <f t="shared" ca="1" si="50"/>
        <v>0</v>
      </c>
      <c r="G585" s="21">
        <f t="shared" ca="1" si="53"/>
        <v>375</v>
      </c>
      <c r="AA585" s="13"/>
    </row>
    <row r="586" spans="1:27">
      <c r="A586" s="12">
        <v>568</v>
      </c>
      <c r="B586" s="20">
        <f t="shared" ca="1" si="51"/>
        <v>0.32515991450643378</v>
      </c>
      <c r="C586" s="22">
        <f t="shared" ca="1" si="52"/>
        <v>164.60069348605774</v>
      </c>
      <c r="D586" s="14">
        <f t="shared" ca="1" si="48"/>
        <v>1500</v>
      </c>
      <c r="E586" s="14">
        <f t="shared" si="49"/>
        <v>1125</v>
      </c>
      <c r="F586" s="14">
        <f t="shared" ca="1" si="50"/>
        <v>0</v>
      </c>
      <c r="G586" s="21">
        <f t="shared" ca="1" si="53"/>
        <v>375</v>
      </c>
      <c r="AA586" s="13"/>
    </row>
    <row r="587" spans="1:27">
      <c r="A587" s="12">
        <v>569</v>
      </c>
      <c r="B587" s="20">
        <f t="shared" ca="1" si="51"/>
        <v>0.12115257083228503</v>
      </c>
      <c r="C587" s="22">
        <f t="shared" ca="1" si="52"/>
        <v>132.38399803356583</v>
      </c>
      <c r="D587" s="14">
        <f t="shared" ca="1" si="48"/>
        <v>1323.8399803356583</v>
      </c>
      <c r="E587" s="14">
        <f t="shared" si="49"/>
        <v>1125</v>
      </c>
      <c r="F587" s="14">
        <f t="shared" ca="1" si="50"/>
        <v>44.040004916085422</v>
      </c>
      <c r="G587" s="21">
        <f t="shared" ca="1" si="53"/>
        <v>242.87998525174362</v>
      </c>
      <c r="AA587" s="13"/>
    </row>
    <row r="588" spans="1:27">
      <c r="A588" s="12">
        <v>570</v>
      </c>
      <c r="B588" s="20">
        <f t="shared" ca="1" si="51"/>
        <v>0.72679859476977593</v>
      </c>
      <c r="C588" s="22">
        <f t="shared" ca="1" si="52"/>
        <v>212.1421624036964</v>
      </c>
      <c r="D588" s="14">
        <f t="shared" ca="1" si="48"/>
        <v>1500</v>
      </c>
      <c r="E588" s="14">
        <f t="shared" si="49"/>
        <v>1125</v>
      </c>
      <c r="F588" s="14">
        <f t="shared" ca="1" si="50"/>
        <v>0</v>
      </c>
      <c r="G588" s="21">
        <f t="shared" ca="1" si="53"/>
        <v>375</v>
      </c>
      <c r="AA588" s="13"/>
    </row>
    <row r="589" spans="1:27">
      <c r="A589" s="12">
        <v>571</v>
      </c>
      <c r="B589" s="20">
        <f t="shared" ca="1" si="51"/>
        <v>0.35038111284134499</v>
      </c>
      <c r="C589" s="22">
        <f t="shared" ca="1" si="52"/>
        <v>167.70687147429726</v>
      </c>
      <c r="D589" s="14">
        <f t="shared" ca="1" si="48"/>
        <v>1500</v>
      </c>
      <c r="E589" s="14">
        <f t="shared" si="49"/>
        <v>1125</v>
      </c>
      <c r="F589" s="14">
        <f t="shared" ca="1" si="50"/>
        <v>0</v>
      </c>
      <c r="G589" s="21">
        <f t="shared" ca="1" si="53"/>
        <v>375</v>
      </c>
      <c r="AA589" s="13"/>
    </row>
    <row r="590" spans="1:27">
      <c r="A590" s="12">
        <v>572</v>
      </c>
      <c r="B590" s="20">
        <f t="shared" ca="1" si="51"/>
        <v>0.84103635319814563</v>
      </c>
      <c r="C590" s="22">
        <f t="shared" ca="1" si="52"/>
        <v>229.94268378182457</v>
      </c>
      <c r="D590" s="14">
        <f t="shared" ca="1" si="48"/>
        <v>1500</v>
      </c>
      <c r="E590" s="14">
        <f t="shared" si="49"/>
        <v>1125</v>
      </c>
      <c r="F590" s="14">
        <f t="shared" ca="1" si="50"/>
        <v>0</v>
      </c>
      <c r="G590" s="21">
        <f t="shared" ca="1" si="53"/>
        <v>375</v>
      </c>
      <c r="AA590" s="13"/>
    </row>
    <row r="591" spans="1:27">
      <c r="A591" s="12">
        <v>573</v>
      </c>
      <c r="B591" s="20">
        <f t="shared" ca="1" si="51"/>
        <v>1.2647488617620439E-2</v>
      </c>
      <c r="C591" s="22">
        <f t="shared" ca="1" si="52"/>
        <v>84.340945967422556</v>
      </c>
      <c r="D591" s="14">
        <f t="shared" ca="1" si="48"/>
        <v>843.40945967422556</v>
      </c>
      <c r="E591" s="14">
        <f t="shared" si="49"/>
        <v>1125</v>
      </c>
      <c r="F591" s="14">
        <f t="shared" ca="1" si="50"/>
        <v>164.14763508144361</v>
      </c>
      <c r="G591" s="21">
        <f t="shared" ca="1" si="53"/>
        <v>-117.44290524433086</v>
      </c>
      <c r="AA591" s="13"/>
    </row>
    <row r="592" spans="1:27">
      <c r="A592" s="12">
        <v>574</v>
      </c>
      <c r="B592" s="20">
        <f t="shared" ca="1" si="51"/>
        <v>0.98507479144717702</v>
      </c>
      <c r="C592" s="22">
        <f t="shared" ca="1" si="52"/>
        <v>282.74312988417296</v>
      </c>
      <c r="D592" s="14">
        <f t="shared" ca="1" si="48"/>
        <v>1500</v>
      </c>
      <c r="E592" s="14">
        <f t="shared" si="49"/>
        <v>1125</v>
      </c>
      <c r="F592" s="14">
        <f t="shared" ca="1" si="50"/>
        <v>0</v>
      </c>
      <c r="G592" s="21">
        <f t="shared" ca="1" si="53"/>
        <v>375</v>
      </c>
      <c r="AA592" s="13"/>
    </row>
    <row r="593" spans="1:27">
      <c r="A593" s="12">
        <v>575</v>
      </c>
      <c r="B593" s="20">
        <f t="shared" ca="1" si="51"/>
        <v>0.87824876453034906</v>
      </c>
      <c r="C593" s="22">
        <f t="shared" ca="1" si="52"/>
        <v>237.48246481109138</v>
      </c>
      <c r="D593" s="14">
        <f t="shared" ca="1" si="48"/>
        <v>1500</v>
      </c>
      <c r="E593" s="14">
        <f t="shared" si="49"/>
        <v>1125</v>
      </c>
      <c r="F593" s="14">
        <f t="shared" ca="1" si="50"/>
        <v>0</v>
      </c>
      <c r="G593" s="21">
        <f t="shared" ca="1" si="53"/>
        <v>375</v>
      </c>
      <c r="AA593" s="13"/>
    </row>
    <row r="594" spans="1:27">
      <c r="A594" s="12">
        <v>576</v>
      </c>
      <c r="B594" s="20">
        <f t="shared" ca="1" si="51"/>
        <v>0.71360526377862199</v>
      </c>
      <c r="C594" s="22">
        <f t="shared" ca="1" si="52"/>
        <v>210.37766326212028</v>
      </c>
      <c r="D594" s="14">
        <f t="shared" ca="1" si="48"/>
        <v>1500</v>
      </c>
      <c r="E594" s="14">
        <f t="shared" si="49"/>
        <v>1125</v>
      </c>
      <c r="F594" s="14">
        <f t="shared" ca="1" si="50"/>
        <v>0</v>
      </c>
      <c r="G594" s="21">
        <f t="shared" ca="1" si="53"/>
        <v>375</v>
      </c>
      <c r="AA594" s="13"/>
    </row>
    <row r="595" spans="1:27">
      <c r="A595" s="12">
        <v>577</v>
      </c>
      <c r="B595" s="20">
        <f t="shared" ca="1" si="51"/>
        <v>0.87885549489406578</v>
      </c>
      <c r="C595" s="22">
        <f t="shared" ca="1" si="52"/>
        <v>237.61780425857253</v>
      </c>
      <c r="D595" s="14">
        <f t="shared" ref="D595:D658" ca="1" si="54">Unit_price*MIN(C595,Order_quantity)</f>
        <v>1500</v>
      </c>
      <c r="E595" s="14">
        <f t="shared" ref="E595:E658" si="55">Unit_cost*Order_quantity</f>
        <v>1125</v>
      </c>
      <c r="F595" s="14">
        <f t="shared" ref="F595:F658" ca="1" si="56">Unit_refund*MAX(Order_quantity-C595,0)</f>
        <v>0</v>
      </c>
      <c r="G595" s="21">
        <f t="shared" ca="1" si="53"/>
        <v>375</v>
      </c>
      <c r="AA595" s="13"/>
    </row>
    <row r="596" spans="1:27">
      <c r="A596" s="12">
        <v>578</v>
      </c>
      <c r="B596" s="20">
        <f t="shared" ref="B596:B659" ca="1" si="57">RAND()</f>
        <v>0.8413089920121638</v>
      </c>
      <c r="C596" s="22">
        <f t="shared" ref="C596:C659" ca="1" si="58">_xlfn.NORM.INV(B596,185,45)</f>
        <v>229.9933512052404</v>
      </c>
      <c r="D596" s="14">
        <f t="shared" ca="1" si="54"/>
        <v>1500</v>
      </c>
      <c r="E596" s="14">
        <f t="shared" si="55"/>
        <v>1125</v>
      </c>
      <c r="F596" s="14">
        <f t="shared" ca="1" si="56"/>
        <v>0</v>
      </c>
      <c r="G596" s="21">
        <f t="shared" ref="G596:G659" ca="1" si="59">D596+F596-E596</f>
        <v>375</v>
      </c>
      <c r="AA596" s="13"/>
    </row>
    <row r="597" spans="1:27">
      <c r="A597" s="12">
        <v>579</v>
      </c>
      <c r="B597" s="20">
        <f t="shared" ca="1" si="57"/>
        <v>0.67019332169656487</v>
      </c>
      <c r="C597" s="22">
        <f t="shared" ca="1" si="58"/>
        <v>204.82011711137002</v>
      </c>
      <c r="D597" s="14">
        <f t="shared" ca="1" si="54"/>
        <v>1500</v>
      </c>
      <c r="E597" s="14">
        <f t="shared" si="55"/>
        <v>1125</v>
      </c>
      <c r="F597" s="14">
        <f t="shared" ca="1" si="56"/>
        <v>0</v>
      </c>
      <c r="G597" s="21">
        <f t="shared" ca="1" si="59"/>
        <v>375</v>
      </c>
      <c r="AA597" s="13"/>
    </row>
    <row r="598" spans="1:27">
      <c r="A598" s="12">
        <v>580</v>
      </c>
      <c r="B598" s="20">
        <f t="shared" ca="1" si="57"/>
        <v>0.46600352472661044</v>
      </c>
      <c r="C598" s="22">
        <f t="shared" ca="1" si="58"/>
        <v>181.16060326310759</v>
      </c>
      <c r="D598" s="14">
        <f t="shared" ca="1" si="54"/>
        <v>1500</v>
      </c>
      <c r="E598" s="14">
        <f t="shared" si="55"/>
        <v>1125</v>
      </c>
      <c r="F598" s="14">
        <f t="shared" ca="1" si="56"/>
        <v>0</v>
      </c>
      <c r="G598" s="21">
        <f t="shared" ca="1" si="59"/>
        <v>375</v>
      </c>
      <c r="AA598" s="13"/>
    </row>
    <row r="599" spans="1:27">
      <c r="A599" s="12">
        <v>581</v>
      </c>
      <c r="B599" s="20">
        <f t="shared" ca="1" si="57"/>
        <v>0.63854828353312176</v>
      </c>
      <c r="C599" s="22">
        <f t="shared" ca="1" si="58"/>
        <v>200.95614976349859</v>
      </c>
      <c r="D599" s="14">
        <f t="shared" ca="1" si="54"/>
        <v>1500</v>
      </c>
      <c r="E599" s="14">
        <f t="shared" si="55"/>
        <v>1125</v>
      </c>
      <c r="F599" s="14">
        <f t="shared" ca="1" si="56"/>
        <v>0</v>
      </c>
      <c r="G599" s="21">
        <f t="shared" ca="1" si="59"/>
        <v>375</v>
      </c>
      <c r="AA599" s="13"/>
    </row>
    <row r="600" spans="1:27">
      <c r="A600" s="12">
        <v>582</v>
      </c>
      <c r="B600" s="20">
        <f t="shared" ca="1" si="57"/>
        <v>0.61363873402285485</v>
      </c>
      <c r="C600" s="22">
        <f t="shared" ca="1" si="58"/>
        <v>197.9966997409046</v>
      </c>
      <c r="D600" s="14">
        <f t="shared" ca="1" si="54"/>
        <v>1500</v>
      </c>
      <c r="E600" s="14">
        <f t="shared" si="55"/>
        <v>1125</v>
      </c>
      <c r="F600" s="14">
        <f t="shared" ca="1" si="56"/>
        <v>0</v>
      </c>
      <c r="G600" s="21">
        <f t="shared" ca="1" si="59"/>
        <v>375</v>
      </c>
      <c r="AA600" s="13"/>
    </row>
    <row r="601" spans="1:27">
      <c r="A601" s="12">
        <v>583</v>
      </c>
      <c r="B601" s="20">
        <f t="shared" ca="1" si="57"/>
        <v>0.90010517645574217</v>
      </c>
      <c r="C601" s="22">
        <f t="shared" ca="1" si="58"/>
        <v>242.69679939116224</v>
      </c>
      <c r="D601" s="14">
        <f t="shared" ca="1" si="54"/>
        <v>1500</v>
      </c>
      <c r="E601" s="14">
        <f t="shared" si="55"/>
        <v>1125</v>
      </c>
      <c r="F601" s="14">
        <f t="shared" ca="1" si="56"/>
        <v>0</v>
      </c>
      <c r="G601" s="21">
        <f t="shared" ca="1" si="59"/>
        <v>375</v>
      </c>
      <c r="AA601" s="13"/>
    </row>
    <row r="602" spans="1:27">
      <c r="A602" s="12">
        <v>584</v>
      </c>
      <c r="B602" s="20">
        <f t="shared" ca="1" si="57"/>
        <v>0.84018629885783225</v>
      </c>
      <c r="C602" s="22">
        <f t="shared" ca="1" si="58"/>
        <v>229.78507345830926</v>
      </c>
      <c r="D602" s="14">
        <f t="shared" ca="1" si="54"/>
        <v>1500</v>
      </c>
      <c r="E602" s="14">
        <f t="shared" si="55"/>
        <v>1125</v>
      </c>
      <c r="F602" s="14">
        <f t="shared" ca="1" si="56"/>
        <v>0</v>
      </c>
      <c r="G602" s="21">
        <f t="shared" ca="1" si="59"/>
        <v>375</v>
      </c>
      <c r="AA602" s="13"/>
    </row>
    <row r="603" spans="1:27">
      <c r="A603" s="12">
        <v>585</v>
      </c>
      <c r="B603" s="20">
        <f t="shared" ca="1" si="57"/>
        <v>0.48227877939600428</v>
      </c>
      <c r="C603" s="22">
        <f t="shared" ca="1" si="58"/>
        <v>183.00041910425878</v>
      </c>
      <c r="D603" s="14">
        <f t="shared" ca="1" si="54"/>
        <v>1500</v>
      </c>
      <c r="E603" s="14">
        <f t="shared" si="55"/>
        <v>1125</v>
      </c>
      <c r="F603" s="14">
        <f t="shared" ca="1" si="56"/>
        <v>0</v>
      </c>
      <c r="G603" s="21">
        <f t="shared" ca="1" si="59"/>
        <v>375</v>
      </c>
      <c r="AA603" s="13"/>
    </row>
    <row r="604" spans="1:27">
      <c r="A604" s="12">
        <v>586</v>
      </c>
      <c r="B604" s="20">
        <f t="shared" ca="1" si="57"/>
        <v>0.6535917835631444</v>
      </c>
      <c r="C604" s="22">
        <f t="shared" ca="1" si="58"/>
        <v>202.77661311494325</v>
      </c>
      <c r="D604" s="14">
        <f t="shared" ca="1" si="54"/>
        <v>1500</v>
      </c>
      <c r="E604" s="14">
        <f t="shared" si="55"/>
        <v>1125</v>
      </c>
      <c r="F604" s="14">
        <f t="shared" ca="1" si="56"/>
        <v>0</v>
      </c>
      <c r="G604" s="21">
        <f t="shared" ca="1" si="59"/>
        <v>375</v>
      </c>
      <c r="AA604" s="13"/>
    </row>
    <row r="605" spans="1:27">
      <c r="A605" s="12">
        <v>587</v>
      </c>
      <c r="B605" s="20">
        <f t="shared" ca="1" si="57"/>
        <v>0.18324252254025497</v>
      </c>
      <c r="C605" s="22">
        <f t="shared" ca="1" si="58"/>
        <v>144.36153628710966</v>
      </c>
      <c r="D605" s="14">
        <f t="shared" ca="1" si="54"/>
        <v>1443.6153628710965</v>
      </c>
      <c r="E605" s="14">
        <f t="shared" si="55"/>
        <v>1125</v>
      </c>
      <c r="F605" s="14">
        <f t="shared" ca="1" si="56"/>
        <v>14.096159282225855</v>
      </c>
      <c r="G605" s="21">
        <f t="shared" ca="1" si="59"/>
        <v>332.71152215332245</v>
      </c>
      <c r="AA605" s="13"/>
    </row>
    <row r="606" spans="1:27">
      <c r="A606" s="12">
        <v>588</v>
      </c>
      <c r="B606" s="20">
        <f t="shared" ca="1" si="57"/>
        <v>0.84790820786798438</v>
      </c>
      <c r="C606" s="22">
        <f t="shared" ca="1" si="58"/>
        <v>231.23764353539872</v>
      </c>
      <c r="D606" s="14">
        <f t="shared" ca="1" si="54"/>
        <v>1500</v>
      </c>
      <c r="E606" s="14">
        <f t="shared" si="55"/>
        <v>1125</v>
      </c>
      <c r="F606" s="14">
        <f t="shared" ca="1" si="56"/>
        <v>0</v>
      </c>
      <c r="G606" s="21">
        <f t="shared" ca="1" si="59"/>
        <v>375</v>
      </c>
      <c r="AA606" s="13"/>
    </row>
    <row r="607" spans="1:27">
      <c r="A607" s="12">
        <v>589</v>
      </c>
      <c r="B607" s="20">
        <f t="shared" ca="1" si="57"/>
        <v>0.44114793876361147</v>
      </c>
      <c r="C607" s="22">
        <f t="shared" ca="1" si="58"/>
        <v>178.33732626962234</v>
      </c>
      <c r="D607" s="14">
        <f t="shared" ca="1" si="54"/>
        <v>1500</v>
      </c>
      <c r="E607" s="14">
        <f t="shared" si="55"/>
        <v>1125</v>
      </c>
      <c r="F607" s="14">
        <f t="shared" ca="1" si="56"/>
        <v>0</v>
      </c>
      <c r="G607" s="21">
        <f t="shared" ca="1" si="59"/>
        <v>375</v>
      </c>
      <c r="AA607" s="13"/>
    </row>
    <row r="608" spans="1:27">
      <c r="A608" s="12">
        <v>590</v>
      </c>
      <c r="B608" s="20">
        <f t="shared" ca="1" si="57"/>
        <v>0.92511191874814935</v>
      </c>
      <c r="C608" s="22">
        <f t="shared" ca="1" si="58"/>
        <v>249.81451505752966</v>
      </c>
      <c r="D608" s="14">
        <f t="shared" ca="1" si="54"/>
        <v>1500</v>
      </c>
      <c r="E608" s="14">
        <f t="shared" si="55"/>
        <v>1125</v>
      </c>
      <c r="F608" s="14">
        <f t="shared" ca="1" si="56"/>
        <v>0</v>
      </c>
      <c r="G608" s="21">
        <f t="shared" ca="1" si="59"/>
        <v>375</v>
      </c>
      <c r="AA608" s="13"/>
    </row>
    <row r="609" spans="1:27">
      <c r="A609" s="12">
        <v>591</v>
      </c>
      <c r="B609" s="20">
        <f t="shared" ca="1" si="57"/>
        <v>0.16431269853368624</v>
      </c>
      <c r="C609" s="22">
        <f t="shared" ca="1" si="58"/>
        <v>141.04011214656472</v>
      </c>
      <c r="D609" s="14">
        <f t="shared" ca="1" si="54"/>
        <v>1410.4011214656473</v>
      </c>
      <c r="E609" s="14">
        <f t="shared" si="55"/>
        <v>1125</v>
      </c>
      <c r="F609" s="14">
        <f t="shared" ca="1" si="56"/>
        <v>22.399719633588191</v>
      </c>
      <c r="G609" s="21">
        <f t="shared" ca="1" si="59"/>
        <v>307.80084109923541</v>
      </c>
      <c r="AA609" s="13"/>
    </row>
    <row r="610" spans="1:27">
      <c r="A610" s="12">
        <v>592</v>
      </c>
      <c r="B610" s="20">
        <f t="shared" ca="1" si="57"/>
        <v>0.79610721035116283</v>
      </c>
      <c r="C610" s="22">
        <f t="shared" ca="1" si="58"/>
        <v>222.25085663206966</v>
      </c>
      <c r="D610" s="14">
        <f t="shared" ca="1" si="54"/>
        <v>1500</v>
      </c>
      <c r="E610" s="14">
        <f t="shared" si="55"/>
        <v>1125</v>
      </c>
      <c r="F610" s="14">
        <f t="shared" ca="1" si="56"/>
        <v>0</v>
      </c>
      <c r="G610" s="21">
        <f t="shared" ca="1" si="59"/>
        <v>375</v>
      </c>
      <c r="AA610" s="13"/>
    </row>
    <row r="611" spans="1:27">
      <c r="A611" s="12">
        <v>593</v>
      </c>
      <c r="B611" s="20">
        <f t="shared" ca="1" si="57"/>
        <v>0.11503606298057745</v>
      </c>
      <c r="C611" s="22">
        <f t="shared" ca="1" si="58"/>
        <v>130.99221116613785</v>
      </c>
      <c r="D611" s="14">
        <f t="shared" ca="1" si="54"/>
        <v>1309.9221116613785</v>
      </c>
      <c r="E611" s="14">
        <f t="shared" si="55"/>
        <v>1125</v>
      </c>
      <c r="F611" s="14">
        <f t="shared" ca="1" si="56"/>
        <v>47.519472084655376</v>
      </c>
      <c r="G611" s="21">
        <f t="shared" ca="1" si="59"/>
        <v>232.44158374603376</v>
      </c>
      <c r="AA611" s="13"/>
    </row>
    <row r="612" spans="1:27">
      <c r="A612" s="12">
        <v>594</v>
      </c>
      <c r="B612" s="20">
        <f t="shared" ca="1" si="57"/>
        <v>0.38677921679368632</v>
      </c>
      <c r="C612" s="22">
        <f t="shared" ca="1" si="58"/>
        <v>172.05244447732866</v>
      </c>
      <c r="D612" s="14">
        <f t="shared" ca="1" si="54"/>
        <v>1500</v>
      </c>
      <c r="E612" s="14">
        <f t="shared" si="55"/>
        <v>1125</v>
      </c>
      <c r="F612" s="14">
        <f t="shared" ca="1" si="56"/>
        <v>0</v>
      </c>
      <c r="G612" s="21">
        <f t="shared" ca="1" si="59"/>
        <v>375</v>
      </c>
      <c r="AA612" s="13"/>
    </row>
    <row r="613" spans="1:27">
      <c r="A613" s="12">
        <v>595</v>
      </c>
      <c r="B613" s="20">
        <f t="shared" ca="1" si="57"/>
        <v>0.6141287587442551</v>
      </c>
      <c r="C613" s="22">
        <f t="shared" ca="1" si="58"/>
        <v>198.05433843014254</v>
      </c>
      <c r="D613" s="14">
        <f t="shared" ca="1" si="54"/>
        <v>1500</v>
      </c>
      <c r="E613" s="14">
        <f t="shared" si="55"/>
        <v>1125</v>
      </c>
      <c r="F613" s="14">
        <f t="shared" ca="1" si="56"/>
        <v>0</v>
      </c>
      <c r="G613" s="21">
        <f t="shared" ca="1" si="59"/>
        <v>375</v>
      </c>
      <c r="AA613" s="13"/>
    </row>
    <row r="614" spans="1:27">
      <c r="A614" s="12">
        <v>596</v>
      </c>
      <c r="B614" s="20">
        <f t="shared" ca="1" si="57"/>
        <v>0.89408786754761527</v>
      </c>
      <c r="C614" s="22">
        <f t="shared" ca="1" si="58"/>
        <v>241.18541953408797</v>
      </c>
      <c r="D614" s="14">
        <f t="shared" ca="1" si="54"/>
        <v>1500</v>
      </c>
      <c r="E614" s="14">
        <f t="shared" si="55"/>
        <v>1125</v>
      </c>
      <c r="F614" s="14">
        <f t="shared" ca="1" si="56"/>
        <v>0</v>
      </c>
      <c r="G614" s="21">
        <f t="shared" ca="1" si="59"/>
        <v>375</v>
      </c>
      <c r="AA614" s="13"/>
    </row>
    <row r="615" spans="1:27">
      <c r="A615" s="12">
        <v>597</v>
      </c>
      <c r="B615" s="20">
        <f t="shared" ca="1" si="57"/>
        <v>0.77900325469700937</v>
      </c>
      <c r="C615" s="22">
        <f t="shared" ca="1" si="58"/>
        <v>219.59740656936989</v>
      </c>
      <c r="D615" s="14">
        <f t="shared" ca="1" si="54"/>
        <v>1500</v>
      </c>
      <c r="E615" s="14">
        <f t="shared" si="55"/>
        <v>1125</v>
      </c>
      <c r="F615" s="14">
        <f t="shared" ca="1" si="56"/>
        <v>0</v>
      </c>
      <c r="G615" s="21">
        <f t="shared" ca="1" si="59"/>
        <v>375</v>
      </c>
      <c r="AA615" s="13"/>
    </row>
    <row r="616" spans="1:27">
      <c r="A616" s="12">
        <v>598</v>
      </c>
      <c r="B616" s="20">
        <f t="shared" ca="1" si="57"/>
        <v>0.47237876104478227</v>
      </c>
      <c r="C616" s="22">
        <f t="shared" ca="1" si="58"/>
        <v>181.88187857622171</v>
      </c>
      <c r="D616" s="14">
        <f t="shared" ca="1" si="54"/>
        <v>1500</v>
      </c>
      <c r="E616" s="14">
        <f t="shared" si="55"/>
        <v>1125</v>
      </c>
      <c r="F616" s="14">
        <f t="shared" ca="1" si="56"/>
        <v>0</v>
      </c>
      <c r="G616" s="21">
        <f t="shared" ca="1" si="59"/>
        <v>375</v>
      </c>
      <c r="AA616" s="13"/>
    </row>
    <row r="617" spans="1:27">
      <c r="A617" s="12">
        <v>599</v>
      </c>
      <c r="B617" s="20">
        <f t="shared" ca="1" si="57"/>
        <v>0.40619435917642077</v>
      </c>
      <c r="C617" s="22">
        <f t="shared" ca="1" si="58"/>
        <v>174.31944971015514</v>
      </c>
      <c r="D617" s="14">
        <f t="shared" ca="1" si="54"/>
        <v>1500</v>
      </c>
      <c r="E617" s="14">
        <f t="shared" si="55"/>
        <v>1125</v>
      </c>
      <c r="F617" s="14">
        <f t="shared" ca="1" si="56"/>
        <v>0</v>
      </c>
      <c r="G617" s="21">
        <f t="shared" ca="1" si="59"/>
        <v>375</v>
      </c>
      <c r="AA617" s="13"/>
    </row>
    <row r="618" spans="1:27">
      <c r="A618" s="12">
        <v>600</v>
      </c>
      <c r="B618" s="20">
        <f t="shared" ca="1" si="57"/>
        <v>0.36119007164639261</v>
      </c>
      <c r="C618" s="22">
        <f t="shared" ca="1" si="58"/>
        <v>169.01241839389033</v>
      </c>
      <c r="D618" s="14">
        <f t="shared" ca="1" si="54"/>
        <v>1500</v>
      </c>
      <c r="E618" s="14">
        <f t="shared" si="55"/>
        <v>1125</v>
      </c>
      <c r="F618" s="14">
        <f t="shared" ca="1" si="56"/>
        <v>0</v>
      </c>
      <c r="G618" s="21">
        <f t="shared" ca="1" si="59"/>
        <v>375</v>
      </c>
      <c r="AA618" s="13"/>
    </row>
    <row r="619" spans="1:27">
      <c r="A619" s="12">
        <v>601</v>
      </c>
      <c r="B619" s="20">
        <f t="shared" ca="1" si="57"/>
        <v>0.53230015753982207</v>
      </c>
      <c r="C619" s="22">
        <f t="shared" ca="1" si="58"/>
        <v>188.64739169355323</v>
      </c>
      <c r="D619" s="14">
        <f t="shared" ca="1" si="54"/>
        <v>1500</v>
      </c>
      <c r="E619" s="14">
        <f t="shared" si="55"/>
        <v>1125</v>
      </c>
      <c r="F619" s="14">
        <f t="shared" ca="1" si="56"/>
        <v>0</v>
      </c>
      <c r="G619" s="21">
        <f t="shared" ca="1" si="59"/>
        <v>375</v>
      </c>
      <c r="AA619" s="13"/>
    </row>
    <row r="620" spans="1:27">
      <c r="A620" s="12">
        <v>602</v>
      </c>
      <c r="B620" s="20">
        <f t="shared" ca="1" si="57"/>
        <v>0.16747762620748907</v>
      </c>
      <c r="C620" s="22">
        <f t="shared" ca="1" si="58"/>
        <v>141.6118607469073</v>
      </c>
      <c r="D620" s="14">
        <f t="shared" ca="1" si="54"/>
        <v>1416.1186074690729</v>
      </c>
      <c r="E620" s="14">
        <f t="shared" si="55"/>
        <v>1125</v>
      </c>
      <c r="F620" s="14">
        <f t="shared" ca="1" si="56"/>
        <v>20.970348132731758</v>
      </c>
      <c r="G620" s="21">
        <f t="shared" ca="1" si="59"/>
        <v>312.08895560180463</v>
      </c>
      <c r="AA620" s="13"/>
    </row>
    <row r="621" spans="1:27">
      <c r="A621" s="12">
        <v>603</v>
      </c>
      <c r="B621" s="20">
        <f t="shared" ca="1" si="57"/>
        <v>0.83807760521955366</v>
      </c>
      <c r="C621" s="22">
        <f t="shared" ca="1" si="58"/>
        <v>229.39644768856613</v>
      </c>
      <c r="D621" s="14">
        <f t="shared" ca="1" si="54"/>
        <v>1500</v>
      </c>
      <c r="E621" s="14">
        <f t="shared" si="55"/>
        <v>1125</v>
      </c>
      <c r="F621" s="14">
        <f t="shared" ca="1" si="56"/>
        <v>0</v>
      </c>
      <c r="G621" s="21">
        <f t="shared" ca="1" si="59"/>
        <v>375</v>
      </c>
      <c r="AA621" s="13"/>
    </row>
    <row r="622" spans="1:27">
      <c r="A622" s="12">
        <v>604</v>
      </c>
      <c r="B622" s="20">
        <f t="shared" ca="1" si="57"/>
        <v>0.6005777148596082</v>
      </c>
      <c r="C622" s="22">
        <f t="shared" ca="1" si="58"/>
        <v>196.46792288049943</v>
      </c>
      <c r="D622" s="14">
        <f t="shared" ca="1" si="54"/>
        <v>1500</v>
      </c>
      <c r="E622" s="14">
        <f t="shared" si="55"/>
        <v>1125</v>
      </c>
      <c r="F622" s="14">
        <f t="shared" ca="1" si="56"/>
        <v>0</v>
      </c>
      <c r="G622" s="21">
        <f t="shared" ca="1" si="59"/>
        <v>375</v>
      </c>
      <c r="AA622" s="13"/>
    </row>
    <row r="623" spans="1:27">
      <c r="A623" s="12">
        <v>605</v>
      </c>
      <c r="B623" s="20">
        <f t="shared" ca="1" si="57"/>
        <v>0.95100706583739292</v>
      </c>
      <c r="C623" s="22">
        <f t="shared" ca="1" si="58"/>
        <v>259.46138885839127</v>
      </c>
      <c r="D623" s="14">
        <f t="shared" ca="1" si="54"/>
        <v>1500</v>
      </c>
      <c r="E623" s="14">
        <f t="shared" si="55"/>
        <v>1125</v>
      </c>
      <c r="F623" s="14">
        <f t="shared" ca="1" si="56"/>
        <v>0</v>
      </c>
      <c r="G623" s="21">
        <f t="shared" ca="1" si="59"/>
        <v>375</v>
      </c>
      <c r="AA623" s="13"/>
    </row>
    <row r="624" spans="1:27">
      <c r="A624" s="12">
        <v>606</v>
      </c>
      <c r="B624" s="20">
        <f t="shared" ca="1" si="57"/>
        <v>0.28863250644302219</v>
      </c>
      <c r="C624" s="22">
        <f t="shared" ca="1" si="58"/>
        <v>159.91771459932136</v>
      </c>
      <c r="D624" s="14">
        <f t="shared" ca="1" si="54"/>
        <v>1500</v>
      </c>
      <c r="E624" s="14">
        <f t="shared" si="55"/>
        <v>1125</v>
      </c>
      <c r="F624" s="14">
        <f t="shared" ca="1" si="56"/>
        <v>0</v>
      </c>
      <c r="G624" s="21">
        <f t="shared" ca="1" si="59"/>
        <v>375</v>
      </c>
      <c r="AA624" s="13"/>
    </row>
    <row r="625" spans="1:27">
      <c r="A625" s="12">
        <v>607</v>
      </c>
      <c r="B625" s="20">
        <f t="shared" ca="1" si="57"/>
        <v>0.40918118000584336</v>
      </c>
      <c r="C625" s="22">
        <f t="shared" ca="1" si="58"/>
        <v>174.66566947248975</v>
      </c>
      <c r="D625" s="14">
        <f t="shared" ca="1" si="54"/>
        <v>1500</v>
      </c>
      <c r="E625" s="14">
        <f t="shared" si="55"/>
        <v>1125</v>
      </c>
      <c r="F625" s="14">
        <f t="shared" ca="1" si="56"/>
        <v>0</v>
      </c>
      <c r="G625" s="21">
        <f t="shared" ca="1" si="59"/>
        <v>375</v>
      </c>
      <c r="AA625" s="13"/>
    </row>
    <row r="626" spans="1:27">
      <c r="A626" s="12">
        <v>608</v>
      </c>
      <c r="B626" s="20">
        <f t="shared" ca="1" si="57"/>
        <v>0.88388847066715082</v>
      </c>
      <c r="C626" s="22">
        <f t="shared" ca="1" si="58"/>
        <v>238.75933595622143</v>
      </c>
      <c r="D626" s="14">
        <f t="shared" ca="1" si="54"/>
        <v>1500</v>
      </c>
      <c r="E626" s="14">
        <f t="shared" si="55"/>
        <v>1125</v>
      </c>
      <c r="F626" s="14">
        <f t="shared" ca="1" si="56"/>
        <v>0</v>
      </c>
      <c r="G626" s="21">
        <f t="shared" ca="1" si="59"/>
        <v>375</v>
      </c>
      <c r="AA626" s="13"/>
    </row>
    <row r="627" spans="1:27">
      <c r="A627" s="12">
        <v>609</v>
      </c>
      <c r="B627" s="20">
        <f t="shared" ca="1" si="57"/>
        <v>0.89846552286922987</v>
      </c>
      <c r="C627" s="22">
        <f t="shared" ca="1" si="58"/>
        <v>242.27854420395175</v>
      </c>
      <c r="D627" s="14">
        <f t="shared" ca="1" si="54"/>
        <v>1500</v>
      </c>
      <c r="E627" s="14">
        <f t="shared" si="55"/>
        <v>1125</v>
      </c>
      <c r="F627" s="14">
        <f t="shared" ca="1" si="56"/>
        <v>0</v>
      </c>
      <c r="G627" s="21">
        <f t="shared" ca="1" si="59"/>
        <v>375</v>
      </c>
      <c r="AA627" s="13"/>
    </row>
    <row r="628" spans="1:27">
      <c r="A628" s="12">
        <v>610</v>
      </c>
      <c r="B628" s="20">
        <f t="shared" ca="1" si="57"/>
        <v>0.54017376453196053</v>
      </c>
      <c r="C628" s="22">
        <f t="shared" ca="1" si="58"/>
        <v>189.5392172990648</v>
      </c>
      <c r="D628" s="14">
        <f t="shared" ca="1" si="54"/>
        <v>1500</v>
      </c>
      <c r="E628" s="14">
        <f t="shared" si="55"/>
        <v>1125</v>
      </c>
      <c r="F628" s="14">
        <f t="shared" ca="1" si="56"/>
        <v>0</v>
      </c>
      <c r="G628" s="21">
        <f t="shared" ca="1" si="59"/>
        <v>375</v>
      </c>
      <c r="AA628" s="13"/>
    </row>
    <row r="629" spans="1:27">
      <c r="A629" s="12">
        <v>611</v>
      </c>
      <c r="B629" s="20">
        <f t="shared" ca="1" si="57"/>
        <v>0.71804692700550821</v>
      </c>
      <c r="C629" s="22">
        <f t="shared" ca="1" si="58"/>
        <v>210.96721892074061</v>
      </c>
      <c r="D629" s="14">
        <f t="shared" ca="1" si="54"/>
        <v>1500</v>
      </c>
      <c r="E629" s="14">
        <f t="shared" si="55"/>
        <v>1125</v>
      </c>
      <c r="F629" s="14">
        <f t="shared" ca="1" si="56"/>
        <v>0</v>
      </c>
      <c r="G629" s="21">
        <f t="shared" ca="1" si="59"/>
        <v>375</v>
      </c>
      <c r="AA629" s="13"/>
    </row>
    <row r="630" spans="1:27">
      <c r="A630" s="12">
        <v>612</v>
      </c>
      <c r="B630" s="20">
        <f t="shared" ca="1" si="57"/>
        <v>0.43296791690510583</v>
      </c>
      <c r="C630" s="22">
        <f t="shared" ca="1" si="58"/>
        <v>177.40296312367266</v>
      </c>
      <c r="D630" s="14">
        <f t="shared" ca="1" si="54"/>
        <v>1500</v>
      </c>
      <c r="E630" s="14">
        <f t="shared" si="55"/>
        <v>1125</v>
      </c>
      <c r="F630" s="14">
        <f t="shared" ca="1" si="56"/>
        <v>0</v>
      </c>
      <c r="G630" s="21">
        <f t="shared" ca="1" si="59"/>
        <v>375</v>
      </c>
      <c r="AA630" s="13"/>
    </row>
    <row r="631" spans="1:27">
      <c r="A631" s="12">
        <v>613</v>
      </c>
      <c r="B631" s="20">
        <f t="shared" ca="1" si="57"/>
        <v>0.35022876111928525</v>
      </c>
      <c r="C631" s="22">
        <f t="shared" ca="1" si="58"/>
        <v>167.68836803430278</v>
      </c>
      <c r="D631" s="14">
        <f t="shared" ca="1" si="54"/>
        <v>1500</v>
      </c>
      <c r="E631" s="14">
        <f t="shared" si="55"/>
        <v>1125</v>
      </c>
      <c r="F631" s="14">
        <f t="shared" ca="1" si="56"/>
        <v>0</v>
      </c>
      <c r="G631" s="21">
        <f t="shared" ca="1" si="59"/>
        <v>375</v>
      </c>
      <c r="AA631" s="13"/>
    </row>
    <row r="632" spans="1:27">
      <c r="A632" s="12">
        <v>614</v>
      </c>
      <c r="B632" s="20">
        <f t="shared" ca="1" si="57"/>
        <v>0.62925295303857764</v>
      </c>
      <c r="C632" s="22">
        <f t="shared" ca="1" si="58"/>
        <v>199.84439407551162</v>
      </c>
      <c r="D632" s="14">
        <f t="shared" ca="1" si="54"/>
        <v>1500</v>
      </c>
      <c r="E632" s="14">
        <f t="shared" si="55"/>
        <v>1125</v>
      </c>
      <c r="F632" s="14">
        <f t="shared" ca="1" si="56"/>
        <v>0</v>
      </c>
      <c r="G632" s="21">
        <f t="shared" ca="1" si="59"/>
        <v>375</v>
      </c>
      <c r="AA632" s="13"/>
    </row>
    <row r="633" spans="1:27">
      <c r="A633" s="12">
        <v>615</v>
      </c>
      <c r="B633" s="20">
        <f t="shared" ca="1" si="57"/>
        <v>0.72304746987182522</v>
      </c>
      <c r="C633" s="22">
        <f t="shared" ca="1" si="58"/>
        <v>211.63633953289053</v>
      </c>
      <c r="D633" s="14">
        <f t="shared" ca="1" si="54"/>
        <v>1500</v>
      </c>
      <c r="E633" s="14">
        <f t="shared" si="55"/>
        <v>1125</v>
      </c>
      <c r="F633" s="14">
        <f t="shared" ca="1" si="56"/>
        <v>0</v>
      </c>
      <c r="G633" s="21">
        <f t="shared" ca="1" si="59"/>
        <v>375</v>
      </c>
      <c r="AA633" s="13"/>
    </row>
    <row r="634" spans="1:27">
      <c r="A634" s="12">
        <v>616</v>
      </c>
      <c r="B634" s="20">
        <f t="shared" ca="1" si="57"/>
        <v>0.73741442828767856</v>
      </c>
      <c r="C634" s="22">
        <f t="shared" ca="1" si="58"/>
        <v>213.59275324967109</v>
      </c>
      <c r="D634" s="14">
        <f t="shared" ca="1" si="54"/>
        <v>1500</v>
      </c>
      <c r="E634" s="14">
        <f t="shared" si="55"/>
        <v>1125</v>
      </c>
      <c r="F634" s="14">
        <f t="shared" ca="1" si="56"/>
        <v>0</v>
      </c>
      <c r="G634" s="21">
        <f t="shared" ca="1" si="59"/>
        <v>375</v>
      </c>
      <c r="AA634" s="13"/>
    </row>
    <row r="635" spans="1:27">
      <c r="A635" s="12">
        <v>617</v>
      </c>
      <c r="B635" s="20">
        <f t="shared" ca="1" si="57"/>
        <v>0.85941527019948183</v>
      </c>
      <c r="C635" s="22">
        <f t="shared" ca="1" si="58"/>
        <v>233.49631844170113</v>
      </c>
      <c r="D635" s="14">
        <f t="shared" ca="1" si="54"/>
        <v>1500</v>
      </c>
      <c r="E635" s="14">
        <f t="shared" si="55"/>
        <v>1125</v>
      </c>
      <c r="F635" s="14">
        <f t="shared" ca="1" si="56"/>
        <v>0</v>
      </c>
      <c r="G635" s="21">
        <f t="shared" ca="1" si="59"/>
        <v>375</v>
      </c>
      <c r="AA635" s="13"/>
    </row>
    <row r="636" spans="1:27">
      <c r="A636" s="12">
        <v>618</v>
      </c>
      <c r="B636" s="20">
        <f t="shared" ca="1" si="57"/>
        <v>0.34013310295976085</v>
      </c>
      <c r="C636" s="22">
        <f t="shared" ca="1" si="58"/>
        <v>166.45550474220755</v>
      </c>
      <c r="D636" s="14">
        <f t="shared" ca="1" si="54"/>
        <v>1500</v>
      </c>
      <c r="E636" s="14">
        <f t="shared" si="55"/>
        <v>1125</v>
      </c>
      <c r="F636" s="14">
        <f t="shared" ca="1" si="56"/>
        <v>0</v>
      </c>
      <c r="G636" s="21">
        <f t="shared" ca="1" si="59"/>
        <v>375</v>
      </c>
      <c r="AA636" s="13"/>
    </row>
    <row r="637" spans="1:27">
      <c r="A637" s="12">
        <v>619</v>
      </c>
      <c r="B637" s="20">
        <f t="shared" ca="1" si="57"/>
        <v>0.58759403218564465</v>
      </c>
      <c r="C637" s="22">
        <f t="shared" ca="1" si="58"/>
        <v>194.96121153731849</v>
      </c>
      <c r="D637" s="14">
        <f t="shared" ca="1" si="54"/>
        <v>1500</v>
      </c>
      <c r="E637" s="14">
        <f t="shared" si="55"/>
        <v>1125</v>
      </c>
      <c r="F637" s="14">
        <f t="shared" ca="1" si="56"/>
        <v>0</v>
      </c>
      <c r="G637" s="21">
        <f t="shared" ca="1" si="59"/>
        <v>375</v>
      </c>
      <c r="AA637" s="13"/>
    </row>
    <row r="638" spans="1:27">
      <c r="A638" s="12">
        <v>620</v>
      </c>
      <c r="B638" s="20">
        <f t="shared" ca="1" si="57"/>
        <v>0.67792445949519919</v>
      </c>
      <c r="C638" s="22">
        <f t="shared" ca="1" si="58"/>
        <v>205.78562254758282</v>
      </c>
      <c r="D638" s="14">
        <f t="shared" ca="1" si="54"/>
        <v>1500</v>
      </c>
      <c r="E638" s="14">
        <f t="shared" si="55"/>
        <v>1125</v>
      </c>
      <c r="F638" s="14">
        <f t="shared" ca="1" si="56"/>
        <v>0</v>
      </c>
      <c r="G638" s="21">
        <f t="shared" ca="1" si="59"/>
        <v>375</v>
      </c>
      <c r="AA638" s="13"/>
    </row>
    <row r="639" spans="1:27">
      <c r="A639" s="12">
        <v>621</v>
      </c>
      <c r="B639" s="20">
        <f t="shared" ca="1" si="57"/>
        <v>5.3233617703133618E-2</v>
      </c>
      <c r="C639" s="22">
        <f t="shared" ca="1" si="58"/>
        <v>112.35750983650071</v>
      </c>
      <c r="D639" s="14">
        <f t="shared" ca="1" si="54"/>
        <v>1123.5750983650071</v>
      </c>
      <c r="E639" s="14">
        <f t="shared" si="55"/>
        <v>1125</v>
      </c>
      <c r="F639" s="14">
        <f t="shared" ca="1" si="56"/>
        <v>94.10622540874823</v>
      </c>
      <c r="G639" s="21">
        <f t="shared" ca="1" si="59"/>
        <v>92.681323773755366</v>
      </c>
      <c r="AA639" s="13"/>
    </row>
    <row r="640" spans="1:27">
      <c r="A640" s="12">
        <v>622</v>
      </c>
      <c r="B640" s="20">
        <f t="shared" ca="1" si="57"/>
        <v>0.81551243949238139</v>
      </c>
      <c r="C640" s="22">
        <f t="shared" ca="1" si="58"/>
        <v>225.42776488089623</v>
      </c>
      <c r="D640" s="14">
        <f t="shared" ca="1" si="54"/>
        <v>1500</v>
      </c>
      <c r="E640" s="14">
        <f t="shared" si="55"/>
        <v>1125</v>
      </c>
      <c r="F640" s="14">
        <f t="shared" ca="1" si="56"/>
        <v>0</v>
      </c>
      <c r="G640" s="21">
        <f t="shared" ca="1" si="59"/>
        <v>375</v>
      </c>
      <c r="AA640" s="13"/>
    </row>
    <row r="641" spans="1:27">
      <c r="A641" s="12">
        <v>623</v>
      </c>
      <c r="B641" s="20">
        <f t="shared" ca="1" si="57"/>
        <v>3.2992437243869355E-2</v>
      </c>
      <c r="C641" s="22">
        <f t="shared" ca="1" si="58"/>
        <v>102.26631173211523</v>
      </c>
      <c r="D641" s="14">
        <f t="shared" ca="1" si="54"/>
        <v>1022.6631173211523</v>
      </c>
      <c r="E641" s="14">
        <f t="shared" si="55"/>
        <v>1125</v>
      </c>
      <c r="F641" s="14">
        <f t="shared" ca="1" si="56"/>
        <v>119.33422066971193</v>
      </c>
      <c r="G641" s="21">
        <f t="shared" ca="1" si="59"/>
        <v>16.997337990864253</v>
      </c>
      <c r="AA641" s="13"/>
    </row>
    <row r="642" spans="1:27">
      <c r="A642" s="12">
        <v>624</v>
      </c>
      <c r="B642" s="20">
        <f t="shared" ca="1" si="57"/>
        <v>0.22099450113828911</v>
      </c>
      <c r="C642" s="22">
        <f t="shared" ca="1" si="58"/>
        <v>150.4022532461492</v>
      </c>
      <c r="D642" s="14">
        <f t="shared" ca="1" si="54"/>
        <v>1500</v>
      </c>
      <c r="E642" s="14">
        <f t="shared" si="55"/>
        <v>1125</v>
      </c>
      <c r="F642" s="14">
        <f t="shared" ca="1" si="56"/>
        <v>0</v>
      </c>
      <c r="G642" s="21">
        <f t="shared" ca="1" si="59"/>
        <v>375</v>
      </c>
      <c r="AA642" s="13"/>
    </row>
    <row r="643" spans="1:27">
      <c r="A643" s="12">
        <v>625</v>
      </c>
      <c r="B643" s="20">
        <f t="shared" ca="1" si="57"/>
        <v>0.22255621623284838</v>
      </c>
      <c r="C643" s="22">
        <f t="shared" ca="1" si="58"/>
        <v>150.63851205826052</v>
      </c>
      <c r="D643" s="14">
        <f t="shared" ca="1" si="54"/>
        <v>1500</v>
      </c>
      <c r="E643" s="14">
        <f t="shared" si="55"/>
        <v>1125</v>
      </c>
      <c r="F643" s="14">
        <f t="shared" ca="1" si="56"/>
        <v>0</v>
      </c>
      <c r="G643" s="21">
        <f t="shared" ca="1" si="59"/>
        <v>375</v>
      </c>
      <c r="AA643" s="13"/>
    </row>
    <row r="644" spans="1:27">
      <c r="A644" s="12">
        <v>626</v>
      </c>
      <c r="B644" s="20">
        <f t="shared" ca="1" si="57"/>
        <v>9.3168524543279729E-2</v>
      </c>
      <c r="C644" s="22">
        <f t="shared" ca="1" si="58"/>
        <v>125.53281689843364</v>
      </c>
      <c r="D644" s="14">
        <f t="shared" ca="1" si="54"/>
        <v>1255.3281689843363</v>
      </c>
      <c r="E644" s="14">
        <f t="shared" si="55"/>
        <v>1125</v>
      </c>
      <c r="F644" s="14">
        <f t="shared" ca="1" si="56"/>
        <v>61.167957753915907</v>
      </c>
      <c r="G644" s="21">
        <f t="shared" ca="1" si="59"/>
        <v>191.49612673825231</v>
      </c>
      <c r="AA644" s="13"/>
    </row>
    <row r="645" spans="1:27">
      <c r="A645" s="12">
        <v>627</v>
      </c>
      <c r="B645" s="20">
        <f t="shared" ca="1" si="57"/>
        <v>0.34097450355575776</v>
      </c>
      <c r="C645" s="22">
        <f t="shared" ca="1" si="58"/>
        <v>166.55877555212021</v>
      </c>
      <c r="D645" s="14">
        <f t="shared" ca="1" si="54"/>
        <v>1500</v>
      </c>
      <c r="E645" s="14">
        <f t="shared" si="55"/>
        <v>1125</v>
      </c>
      <c r="F645" s="14">
        <f t="shared" ca="1" si="56"/>
        <v>0</v>
      </c>
      <c r="G645" s="21">
        <f t="shared" ca="1" si="59"/>
        <v>375</v>
      </c>
      <c r="AA645" s="13"/>
    </row>
    <row r="646" spans="1:27">
      <c r="A646" s="12">
        <v>628</v>
      </c>
      <c r="B646" s="20">
        <f t="shared" ca="1" si="57"/>
        <v>0.98362465419821599</v>
      </c>
      <c r="C646" s="22">
        <f t="shared" ca="1" si="58"/>
        <v>281.08068531240633</v>
      </c>
      <c r="D646" s="14">
        <f t="shared" ca="1" si="54"/>
        <v>1500</v>
      </c>
      <c r="E646" s="14">
        <f t="shared" si="55"/>
        <v>1125</v>
      </c>
      <c r="F646" s="14">
        <f t="shared" ca="1" si="56"/>
        <v>0</v>
      </c>
      <c r="G646" s="21">
        <f t="shared" ca="1" si="59"/>
        <v>375</v>
      </c>
      <c r="AA646" s="13"/>
    </row>
    <row r="647" spans="1:27">
      <c r="A647" s="12">
        <v>629</v>
      </c>
      <c r="B647" s="20">
        <f t="shared" ca="1" si="57"/>
        <v>0.97490016862273032</v>
      </c>
      <c r="C647" s="22">
        <f t="shared" ca="1" si="58"/>
        <v>273.12164210605965</v>
      </c>
      <c r="D647" s="14">
        <f t="shared" ca="1" si="54"/>
        <v>1500</v>
      </c>
      <c r="E647" s="14">
        <f t="shared" si="55"/>
        <v>1125</v>
      </c>
      <c r="F647" s="14">
        <f t="shared" ca="1" si="56"/>
        <v>0</v>
      </c>
      <c r="G647" s="21">
        <f t="shared" ca="1" si="59"/>
        <v>375</v>
      </c>
      <c r="AA647" s="13"/>
    </row>
    <row r="648" spans="1:27">
      <c r="A648" s="12">
        <v>630</v>
      </c>
      <c r="B648" s="20">
        <f t="shared" ca="1" si="57"/>
        <v>0.22043216616839656</v>
      </c>
      <c r="C648" s="22">
        <f t="shared" ca="1" si="58"/>
        <v>150.31694857198957</v>
      </c>
      <c r="D648" s="14">
        <f t="shared" ca="1" si="54"/>
        <v>1500</v>
      </c>
      <c r="E648" s="14">
        <f t="shared" si="55"/>
        <v>1125</v>
      </c>
      <c r="F648" s="14">
        <f t="shared" ca="1" si="56"/>
        <v>0</v>
      </c>
      <c r="G648" s="21">
        <f t="shared" ca="1" si="59"/>
        <v>375</v>
      </c>
      <c r="AA648" s="13"/>
    </row>
    <row r="649" spans="1:27">
      <c r="A649" s="12">
        <v>631</v>
      </c>
      <c r="B649" s="20">
        <f t="shared" ca="1" si="57"/>
        <v>0.15617532563446856</v>
      </c>
      <c r="C649" s="22">
        <f t="shared" ca="1" si="58"/>
        <v>139.5364126328825</v>
      </c>
      <c r="D649" s="14">
        <f t="shared" ca="1" si="54"/>
        <v>1395.364126328825</v>
      </c>
      <c r="E649" s="14">
        <f t="shared" si="55"/>
        <v>1125</v>
      </c>
      <c r="F649" s="14">
        <f t="shared" ca="1" si="56"/>
        <v>26.158968417793744</v>
      </c>
      <c r="G649" s="21">
        <f t="shared" ca="1" si="59"/>
        <v>296.52309474661888</v>
      </c>
      <c r="AA649" s="13"/>
    </row>
    <row r="650" spans="1:27">
      <c r="A650" s="12">
        <v>632</v>
      </c>
      <c r="B650" s="20">
        <f t="shared" ca="1" si="57"/>
        <v>0.28654643260308854</v>
      </c>
      <c r="C650" s="22">
        <f t="shared" ca="1" si="58"/>
        <v>159.64239457264881</v>
      </c>
      <c r="D650" s="14">
        <f t="shared" ca="1" si="54"/>
        <v>1500</v>
      </c>
      <c r="E650" s="14">
        <f t="shared" si="55"/>
        <v>1125</v>
      </c>
      <c r="F650" s="14">
        <f t="shared" ca="1" si="56"/>
        <v>0</v>
      </c>
      <c r="G650" s="21">
        <f t="shared" ca="1" si="59"/>
        <v>375</v>
      </c>
      <c r="AA650" s="13"/>
    </row>
    <row r="651" spans="1:27">
      <c r="A651" s="12">
        <v>633</v>
      </c>
      <c r="B651" s="20">
        <f t="shared" ca="1" si="57"/>
        <v>0.6982906724812471</v>
      </c>
      <c r="C651" s="22">
        <f t="shared" ca="1" si="58"/>
        <v>208.37707772554953</v>
      </c>
      <c r="D651" s="14">
        <f t="shared" ca="1" si="54"/>
        <v>1500</v>
      </c>
      <c r="E651" s="14">
        <f t="shared" si="55"/>
        <v>1125</v>
      </c>
      <c r="F651" s="14">
        <f t="shared" ca="1" si="56"/>
        <v>0</v>
      </c>
      <c r="G651" s="21">
        <f t="shared" ca="1" si="59"/>
        <v>375</v>
      </c>
      <c r="AA651" s="13"/>
    </row>
    <row r="652" spans="1:27">
      <c r="A652" s="12">
        <v>634</v>
      </c>
      <c r="B652" s="20">
        <f t="shared" ca="1" si="57"/>
        <v>0.47670845623726921</v>
      </c>
      <c r="C652" s="22">
        <f t="shared" ca="1" si="58"/>
        <v>182.37125978006938</v>
      </c>
      <c r="D652" s="14">
        <f t="shared" ca="1" si="54"/>
        <v>1500</v>
      </c>
      <c r="E652" s="14">
        <f t="shared" si="55"/>
        <v>1125</v>
      </c>
      <c r="F652" s="14">
        <f t="shared" ca="1" si="56"/>
        <v>0</v>
      </c>
      <c r="G652" s="21">
        <f t="shared" ca="1" si="59"/>
        <v>375</v>
      </c>
      <c r="AA652" s="13"/>
    </row>
    <row r="653" spans="1:27">
      <c r="A653" s="12">
        <v>635</v>
      </c>
      <c r="B653" s="20">
        <f t="shared" ca="1" si="57"/>
        <v>0.68802441447376095</v>
      </c>
      <c r="C653" s="22">
        <f t="shared" ca="1" si="58"/>
        <v>207.06162094833573</v>
      </c>
      <c r="D653" s="14">
        <f t="shared" ca="1" si="54"/>
        <v>1500</v>
      </c>
      <c r="E653" s="14">
        <f t="shared" si="55"/>
        <v>1125</v>
      </c>
      <c r="F653" s="14">
        <f t="shared" ca="1" si="56"/>
        <v>0</v>
      </c>
      <c r="G653" s="21">
        <f t="shared" ca="1" si="59"/>
        <v>375</v>
      </c>
      <c r="AA653" s="13"/>
    </row>
    <row r="654" spans="1:27">
      <c r="A654" s="12">
        <v>636</v>
      </c>
      <c r="B654" s="20">
        <f t="shared" ca="1" si="57"/>
        <v>8.4441366191225775E-2</v>
      </c>
      <c r="C654" s="22">
        <f t="shared" ca="1" si="58"/>
        <v>123.08887952609825</v>
      </c>
      <c r="D654" s="14">
        <f t="shared" ca="1" si="54"/>
        <v>1230.8887952609825</v>
      </c>
      <c r="E654" s="14">
        <f t="shared" si="55"/>
        <v>1125</v>
      </c>
      <c r="F654" s="14">
        <f t="shared" ca="1" si="56"/>
        <v>67.277801184754367</v>
      </c>
      <c r="G654" s="21">
        <f t="shared" ca="1" si="59"/>
        <v>173.16659644573701</v>
      </c>
      <c r="AA654" s="13"/>
    </row>
    <row r="655" spans="1:27">
      <c r="A655" s="12">
        <v>637</v>
      </c>
      <c r="B655" s="20">
        <f t="shared" ca="1" si="57"/>
        <v>5.7832916907336607E-3</v>
      </c>
      <c r="C655" s="22">
        <f t="shared" ca="1" si="58"/>
        <v>71.370563260300912</v>
      </c>
      <c r="D655" s="14">
        <f t="shared" ca="1" si="54"/>
        <v>713.70563260300912</v>
      </c>
      <c r="E655" s="14">
        <f t="shared" si="55"/>
        <v>1125</v>
      </c>
      <c r="F655" s="14">
        <f t="shared" ca="1" si="56"/>
        <v>196.57359184924772</v>
      </c>
      <c r="G655" s="21">
        <f t="shared" ca="1" si="59"/>
        <v>-214.72077554774319</v>
      </c>
      <c r="AA655" s="13"/>
    </row>
    <row r="656" spans="1:27">
      <c r="A656" s="12">
        <v>638</v>
      </c>
      <c r="B656" s="20">
        <f t="shared" ca="1" si="57"/>
        <v>0.992979083890426</v>
      </c>
      <c r="C656" s="22">
        <f t="shared" ca="1" si="58"/>
        <v>295.52861586691176</v>
      </c>
      <c r="D656" s="14">
        <f t="shared" ca="1" si="54"/>
        <v>1500</v>
      </c>
      <c r="E656" s="14">
        <f t="shared" si="55"/>
        <v>1125</v>
      </c>
      <c r="F656" s="14">
        <f t="shared" ca="1" si="56"/>
        <v>0</v>
      </c>
      <c r="G656" s="21">
        <f t="shared" ca="1" si="59"/>
        <v>375</v>
      </c>
      <c r="AA656" s="13"/>
    </row>
    <row r="657" spans="1:27">
      <c r="A657" s="12">
        <v>639</v>
      </c>
      <c r="B657" s="20">
        <f t="shared" ca="1" si="57"/>
        <v>0.10380703183803619</v>
      </c>
      <c r="C657" s="22">
        <f t="shared" ca="1" si="58"/>
        <v>128.29310123689805</v>
      </c>
      <c r="D657" s="14">
        <f t="shared" ca="1" si="54"/>
        <v>1282.9310123689806</v>
      </c>
      <c r="E657" s="14">
        <f t="shared" si="55"/>
        <v>1125</v>
      </c>
      <c r="F657" s="14">
        <f t="shared" ca="1" si="56"/>
        <v>54.267246907754867</v>
      </c>
      <c r="G657" s="21">
        <f t="shared" ca="1" si="59"/>
        <v>212.1982592767356</v>
      </c>
      <c r="AA657" s="13"/>
    </row>
    <row r="658" spans="1:27">
      <c r="A658" s="12">
        <v>640</v>
      </c>
      <c r="B658" s="20">
        <f t="shared" ca="1" si="57"/>
        <v>0.47730039691630277</v>
      </c>
      <c r="C658" s="22">
        <f t="shared" ca="1" si="58"/>
        <v>182.43814080994824</v>
      </c>
      <c r="D658" s="14">
        <f t="shared" ca="1" si="54"/>
        <v>1500</v>
      </c>
      <c r="E658" s="14">
        <f t="shared" si="55"/>
        <v>1125</v>
      </c>
      <c r="F658" s="14">
        <f t="shared" ca="1" si="56"/>
        <v>0</v>
      </c>
      <c r="G658" s="21">
        <f t="shared" ca="1" si="59"/>
        <v>375</v>
      </c>
      <c r="AA658" s="13"/>
    </row>
    <row r="659" spans="1:27">
      <c r="A659" s="12">
        <v>641</v>
      </c>
      <c r="B659" s="20">
        <f t="shared" ca="1" si="57"/>
        <v>0.32417295418634606</v>
      </c>
      <c r="C659" s="22">
        <f t="shared" ca="1" si="58"/>
        <v>164.4772421366041</v>
      </c>
      <c r="D659" s="14">
        <f t="shared" ref="D659:D722" ca="1" si="60">Unit_price*MIN(C659,Order_quantity)</f>
        <v>1500</v>
      </c>
      <c r="E659" s="14">
        <f t="shared" ref="E659:E722" si="61">Unit_cost*Order_quantity</f>
        <v>1125</v>
      </c>
      <c r="F659" s="14">
        <f t="shared" ref="F659:F722" ca="1" si="62">Unit_refund*MAX(Order_quantity-C659,0)</f>
        <v>0</v>
      </c>
      <c r="G659" s="21">
        <f t="shared" ca="1" si="59"/>
        <v>375</v>
      </c>
      <c r="AA659" s="13"/>
    </row>
    <row r="660" spans="1:27">
      <c r="A660" s="12">
        <v>642</v>
      </c>
      <c r="B660" s="20">
        <f t="shared" ref="B660:B723" ca="1" si="63">RAND()</f>
        <v>0.42774281270216941</v>
      </c>
      <c r="C660" s="22">
        <f t="shared" ref="C660:C723" ca="1" si="64">_xlfn.NORM.INV(B660,185,45)</f>
        <v>176.80443209804002</v>
      </c>
      <c r="D660" s="14">
        <f t="shared" ca="1" si="60"/>
        <v>1500</v>
      </c>
      <c r="E660" s="14">
        <f t="shared" si="61"/>
        <v>1125</v>
      </c>
      <c r="F660" s="14">
        <f t="shared" ca="1" si="62"/>
        <v>0</v>
      </c>
      <c r="G660" s="21">
        <f t="shared" ref="G660:G723" ca="1" si="65">D660+F660-E660</f>
        <v>375</v>
      </c>
      <c r="AA660" s="13"/>
    </row>
    <row r="661" spans="1:27">
      <c r="A661" s="12">
        <v>643</v>
      </c>
      <c r="B661" s="20">
        <f t="shared" ca="1" si="63"/>
        <v>2.5032850896753667E-2</v>
      </c>
      <c r="C661" s="22">
        <f t="shared" ca="1" si="64"/>
        <v>96.826900445515236</v>
      </c>
      <c r="D661" s="14">
        <f t="shared" ca="1" si="60"/>
        <v>968.2690044551523</v>
      </c>
      <c r="E661" s="14">
        <f t="shared" si="61"/>
        <v>1125</v>
      </c>
      <c r="F661" s="14">
        <f t="shared" ca="1" si="62"/>
        <v>132.93274888621193</v>
      </c>
      <c r="G661" s="21">
        <f t="shared" ca="1" si="65"/>
        <v>-23.79824665863589</v>
      </c>
      <c r="AA661" s="13"/>
    </row>
    <row r="662" spans="1:27">
      <c r="A662" s="12">
        <v>644</v>
      </c>
      <c r="B662" s="20">
        <f t="shared" ca="1" si="63"/>
        <v>0.40287740649402215</v>
      </c>
      <c r="C662" s="22">
        <f t="shared" ca="1" si="64"/>
        <v>173.9342191814323</v>
      </c>
      <c r="D662" s="14">
        <f t="shared" ca="1" si="60"/>
        <v>1500</v>
      </c>
      <c r="E662" s="14">
        <f t="shared" si="61"/>
        <v>1125</v>
      </c>
      <c r="F662" s="14">
        <f t="shared" ca="1" si="62"/>
        <v>0</v>
      </c>
      <c r="G662" s="21">
        <f t="shared" ca="1" si="65"/>
        <v>375</v>
      </c>
      <c r="AA662" s="13"/>
    </row>
    <row r="663" spans="1:27">
      <c r="A663" s="12">
        <v>645</v>
      </c>
      <c r="B663" s="20">
        <f t="shared" ca="1" si="63"/>
        <v>0.18122679188072732</v>
      </c>
      <c r="C663" s="22">
        <f t="shared" ca="1" si="64"/>
        <v>144.0185102162832</v>
      </c>
      <c r="D663" s="14">
        <f t="shared" ca="1" si="60"/>
        <v>1440.185102162832</v>
      </c>
      <c r="E663" s="14">
        <f t="shared" si="61"/>
        <v>1125</v>
      </c>
      <c r="F663" s="14">
        <f t="shared" ca="1" si="62"/>
        <v>14.95372445929199</v>
      </c>
      <c r="G663" s="21">
        <f t="shared" ca="1" si="65"/>
        <v>330.13882662212404</v>
      </c>
      <c r="AA663" s="13"/>
    </row>
    <row r="664" spans="1:27">
      <c r="A664" s="12">
        <v>646</v>
      </c>
      <c r="B664" s="20">
        <f t="shared" ca="1" si="63"/>
        <v>0.8764776561454658</v>
      </c>
      <c r="C664" s="22">
        <f t="shared" ca="1" si="64"/>
        <v>237.09008460668929</v>
      </c>
      <c r="D664" s="14">
        <f t="shared" ca="1" si="60"/>
        <v>1500</v>
      </c>
      <c r="E664" s="14">
        <f t="shared" si="61"/>
        <v>1125</v>
      </c>
      <c r="F664" s="14">
        <f t="shared" ca="1" si="62"/>
        <v>0</v>
      </c>
      <c r="G664" s="21">
        <f t="shared" ca="1" si="65"/>
        <v>375</v>
      </c>
      <c r="AA664" s="13"/>
    </row>
    <row r="665" spans="1:27">
      <c r="A665" s="12">
        <v>647</v>
      </c>
      <c r="B665" s="20">
        <f t="shared" ca="1" si="63"/>
        <v>0.24600717307368858</v>
      </c>
      <c r="C665" s="22">
        <f t="shared" ca="1" si="64"/>
        <v>154.08011663742434</v>
      </c>
      <c r="D665" s="14">
        <f t="shared" ca="1" si="60"/>
        <v>1500</v>
      </c>
      <c r="E665" s="14">
        <f t="shared" si="61"/>
        <v>1125</v>
      </c>
      <c r="F665" s="14">
        <f t="shared" ca="1" si="62"/>
        <v>0</v>
      </c>
      <c r="G665" s="21">
        <f t="shared" ca="1" si="65"/>
        <v>375</v>
      </c>
      <c r="AA665" s="13"/>
    </row>
    <row r="666" spans="1:27">
      <c r="A666" s="12">
        <v>648</v>
      </c>
      <c r="B666" s="20">
        <f t="shared" ca="1" si="63"/>
        <v>0.63478340756499174</v>
      </c>
      <c r="C666" s="22">
        <f t="shared" ca="1" si="64"/>
        <v>200.50472101652556</v>
      </c>
      <c r="D666" s="14">
        <f t="shared" ca="1" si="60"/>
        <v>1500</v>
      </c>
      <c r="E666" s="14">
        <f t="shared" si="61"/>
        <v>1125</v>
      </c>
      <c r="F666" s="14">
        <f t="shared" ca="1" si="62"/>
        <v>0</v>
      </c>
      <c r="G666" s="21">
        <f t="shared" ca="1" si="65"/>
        <v>375</v>
      </c>
      <c r="AA666" s="13"/>
    </row>
    <row r="667" spans="1:27">
      <c r="A667" s="12">
        <v>649</v>
      </c>
      <c r="B667" s="20">
        <f t="shared" ca="1" si="63"/>
        <v>0.35251523856122713</v>
      </c>
      <c r="C667" s="22">
        <f t="shared" ca="1" si="64"/>
        <v>167.96576012377469</v>
      </c>
      <c r="D667" s="14">
        <f t="shared" ca="1" si="60"/>
        <v>1500</v>
      </c>
      <c r="E667" s="14">
        <f t="shared" si="61"/>
        <v>1125</v>
      </c>
      <c r="F667" s="14">
        <f t="shared" ca="1" si="62"/>
        <v>0</v>
      </c>
      <c r="G667" s="21">
        <f t="shared" ca="1" si="65"/>
        <v>375</v>
      </c>
      <c r="AA667" s="13"/>
    </row>
    <row r="668" spans="1:27">
      <c r="A668" s="12">
        <v>650</v>
      </c>
      <c r="B668" s="20">
        <f t="shared" ca="1" si="63"/>
        <v>0.8700313311274821</v>
      </c>
      <c r="C668" s="22">
        <f t="shared" ca="1" si="64"/>
        <v>235.69426613861756</v>
      </c>
      <c r="D668" s="14">
        <f t="shared" ca="1" si="60"/>
        <v>1500</v>
      </c>
      <c r="E668" s="14">
        <f t="shared" si="61"/>
        <v>1125</v>
      </c>
      <c r="F668" s="14">
        <f t="shared" ca="1" si="62"/>
        <v>0</v>
      </c>
      <c r="G668" s="21">
        <f t="shared" ca="1" si="65"/>
        <v>375</v>
      </c>
      <c r="AA668" s="13"/>
    </row>
    <row r="669" spans="1:27">
      <c r="A669" s="12">
        <v>651</v>
      </c>
      <c r="B669" s="20">
        <f t="shared" ca="1" si="63"/>
        <v>0.85911247842261285</v>
      </c>
      <c r="C669" s="22">
        <f t="shared" ca="1" si="64"/>
        <v>233.43531836123995</v>
      </c>
      <c r="D669" s="14">
        <f t="shared" ca="1" si="60"/>
        <v>1500</v>
      </c>
      <c r="E669" s="14">
        <f t="shared" si="61"/>
        <v>1125</v>
      </c>
      <c r="F669" s="14">
        <f t="shared" ca="1" si="62"/>
        <v>0</v>
      </c>
      <c r="G669" s="21">
        <f t="shared" ca="1" si="65"/>
        <v>375</v>
      </c>
      <c r="AA669" s="13"/>
    </row>
    <row r="670" spans="1:27">
      <c r="A670" s="12">
        <v>652</v>
      </c>
      <c r="B670" s="20">
        <f t="shared" ca="1" si="63"/>
        <v>0.16566543871047346</v>
      </c>
      <c r="C670" s="22">
        <f t="shared" ca="1" si="64"/>
        <v>141.28535003838496</v>
      </c>
      <c r="D670" s="14">
        <f t="shared" ca="1" si="60"/>
        <v>1412.8535003838497</v>
      </c>
      <c r="E670" s="14">
        <f t="shared" si="61"/>
        <v>1125</v>
      </c>
      <c r="F670" s="14">
        <f t="shared" ca="1" si="62"/>
        <v>21.786624904037595</v>
      </c>
      <c r="G670" s="21">
        <f t="shared" ca="1" si="65"/>
        <v>309.64012528788726</v>
      </c>
      <c r="AA670" s="13"/>
    </row>
    <row r="671" spans="1:27">
      <c r="A671" s="12">
        <v>653</v>
      </c>
      <c r="B671" s="20">
        <f t="shared" ca="1" si="63"/>
        <v>0.54981079277664568</v>
      </c>
      <c r="C671" s="22">
        <f t="shared" ca="1" si="64"/>
        <v>190.63324983354846</v>
      </c>
      <c r="D671" s="14">
        <f t="shared" ca="1" si="60"/>
        <v>1500</v>
      </c>
      <c r="E671" s="14">
        <f t="shared" si="61"/>
        <v>1125</v>
      </c>
      <c r="F671" s="14">
        <f t="shared" ca="1" si="62"/>
        <v>0</v>
      </c>
      <c r="G671" s="21">
        <f t="shared" ca="1" si="65"/>
        <v>375</v>
      </c>
      <c r="AA671" s="13"/>
    </row>
    <row r="672" spans="1:27">
      <c r="A672" s="12">
        <v>654</v>
      </c>
      <c r="B672" s="20">
        <f t="shared" ca="1" si="63"/>
        <v>0.85788639281470469</v>
      </c>
      <c r="C672" s="22">
        <f t="shared" ca="1" si="64"/>
        <v>233.18921727666631</v>
      </c>
      <c r="D672" s="14">
        <f t="shared" ca="1" si="60"/>
        <v>1500</v>
      </c>
      <c r="E672" s="14">
        <f t="shared" si="61"/>
        <v>1125</v>
      </c>
      <c r="F672" s="14">
        <f t="shared" ca="1" si="62"/>
        <v>0</v>
      </c>
      <c r="G672" s="21">
        <f t="shared" ca="1" si="65"/>
        <v>375</v>
      </c>
      <c r="AA672" s="13"/>
    </row>
    <row r="673" spans="1:27">
      <c r="A673" s="12">
        <v>655</v>
      </c>
      <c r="B673" s="20">
        <f t="shared" ca="1" si="63"/>
        <v>0.58293111966786282</v>
      </c>
      <c r="C673" s="22">
        <f t="shared" ca="1" si="64"/>
        <v>194.4228980817976</v>
      </c>
      <c r="D673" s="14">
        <f t="shared" ca="1" si="60"/>
        <v>1500</v>
      </c>
      <c r="E673" s="14">
        <f t="shared" si="61"/>
        <v>1125</v>
      </c>
      <c r="F673" s="14">
        <f t="shared" ca="1" si="62"/>
        <v>0</v>
      </c>
      <c r="G673" s="21">
        <f t="shared" ca="1" si="65"/>
        <v>375</v>
      </c>
      <c r="AA673" s="13"/>
    </row>
    <row r="674" spans="1:27">
      <c r="A674" s="12">
        <v>656</v>
      </c>
      <c r="B674" s="20">
        <f t="shared" ca="1" si="63"/>
        <v>0.15847939674236067</v>
      </c>
      <c r="C674" s="22">
        <f t="shared" ca="1" si="64"/>
        <v>139.9672834335945</v>
      </c>
      <c r="D674" s="14">
        <f t="shared" ca="1" si="60"/>
        <v>1399.672834335945</v>
      </c>
      <c r="E674" s="14">
        <f t="shared" si="61"/>
        <v>1125</v>
      </c>
      <c r="F674" s="14">
        <f t="shared" ca="1" si="62"/>
        <v>25.081791416013743</v>
      </c>
      <c r="G674" s="21">
        <f t="shared" ca="1" si="65"/>
        <v>299.75462575195888</v>
      </c>
      <c r="AA674" s="13"/>
    </row>
    <row r="675" spans="1:27">
      <c r="A675" s="12">
        <v>657</v>
      </c>
      <c r="B675" s="20">
        <f t="shared" ca="1" si="63"/>
        <v>0.16804688422086556</v>
      </c>
      <c r="C675" s="22">
        <f t="shared" ca="1" si="64"/>
        <v>141.71395626230256</v>
      </c>
      <c r="D675" s="14">
        <f t="shared" ca="1" si="60"/>
        <v>1417.1395626230255</v>
      </c>
      <c r="E675" s="14">
        <f t="shared" si="61"/>
        <v>1125</v>
      </c>
      <c r="F675" s="14">
        <f t="shared" ca="1" si="62"/>
        <v>20.715109344243601</v>
      </c>
      <c r="G675" s="21">
        <f t="shared" ca="1" si="65"/>
        <v>312.85467196726904</v>
      </c>
      <c r="AA675" s="13"/>
    </row>
    <row r="676" spans="1:27">
      <c r="A676" s="12">
        <v>658</v>
      </c>
      <c r="B676" s="20">
        <f t="shared" ca="1" si="63"/>
        <v>0.78177365115542219</v>
      </c>
      <c r="C676" s="22">
        <f t="shared" ca="1" si="64"/>
        <v>220.01887931014863</v>
      </c>
      <c r="D676" s="14">
        <f t="shared" ca="1" si="60"/>
        <v>1500</v>
      </c>
      <c r="E676" s="14">
        <f t="shared" si="61"/>
        <v>1125</v>
      </c>
      <c r="F676" s="14">
        <f t="shared" ca="1" si="62"/>
        <v>0</v>
      </c>
      <c r="G676" s="21">
        <f t="shared" ca="1" si="65"/>
        <v>375</v>
      </c>
      <c r="AA676" s="13"/>
    </row>
    <row r="677" spans="1:27">
      <c r="A677" s="12">
        <v>659</v>
      </c>
      <c r="B677" s="20">
        <f t="shared" ca="1" si="63"/>
        <v>0.82274937575728646</v>
      </c>
      <c r="C677" s="22">
        <f t="shared" ca="1" si="64"/>
        <v>226.66521452317338</v>
      </c>
      <c r="D677" s="14">
        <f t="shared" ca="1" si="60"/>
        <v>1500</v>
      </c>
      <c r="E677" s="14">
        <f t="shared" si="61"/>
        <v>1125</v>
      </c>
      <c r="F677" s="14">
        <f t="shared" ca="1" si="62"/>
        <v>0</v>
      </c>
      <c r="G677" s="21">
        <f t="shared" ca="1" si="65"/>
        <v>375</v>
      </c>
      <c r="AA677" s="13"/>
    </row>
    <row r="678" spans="1:27">
      <c r="A678" s="12">
        <v>660</v>
      </c>
      <c r="B678" s="20">
        <f t="shared" ca="1" si="63"/>
        <v>0.63990617076075684</v>
      </c>
      <c r="C678" s="22">
        <f t="shared" ca="1" si="64"/>
        <v>201.11936014022635</v>
      </c>
      <c r="D678" s="14">
        <f t="shared" ca="1" si="60"/>
        <v>1500</v>
      </c>
      <c r="E678" s="14">
        <f t="shared" si="61"/>
        <v>1125</v>
      </c>
      <c r="F678" s="14">
        <f t="shared" ca="1" si="62"/>
        <v>0</v>
      </c>
      <c r="G678" s="21">
        <f t="shared" ca="1" si="65"/>
        <v>375</v>
      </c>
      <c r="AA678" s="13"/>
    </row>
    <row r="679" spans="1:27">
      <c r="A679" s="12">
        <v>661</v>
      </c>
      <c r="B679" s="20">
        <f t="shared" ca="1" si="63"/>
        <v>0.82656800185077328</v>
      </c>
      <c r="C679" s="22">
        <f t="shared" ca="1" si="64"/>
        <v>227.33102794598568</v>
      </c>
      <c r="D679" s="14">
        <f t="shared" ca="1" si="60"/>
        <v>1500</v>
      </c>
      <c r="E679" s="14">
        <f t="shared" si="61"/>
        <v>1125</v>
      </c>
      <c r="F679" s="14">
        <f t="shared" ca="1" si="62"/>
        <v>0</v>
      </c>
      <c r="G679" s="21">
        <f t="shared" ca="1" si="65"/>
        <v>375</v>
      </c>
      <c r="AA679" s="13"/>
    </row>
    <row r="680" spans="1:27">
      <c r="A680" s="12">
        <v>662</v>
      </c>
      <c r="B680" s="20">
        <f t="shared" ca="1" si="63"/>
        <v>1.2541176213483607E-2</v>
      </c>
      <c r="C680" s="22">
        <f t="shared" ca="1" si="64"/>
        <v>84.194058473489676</v>
      </c>
      <c r="D680" s="14">
        <f t="shared" ca="1" si="60"/>
        <v>841.94058473489679</v>
      </c>
      <c r="E680" s="14">
        <f t="shared" si="61"/>
        <v>1125</v>
      </c>
      <c r="F680" s="14">
        <f t="shared" ca="1" si="62"/>
        <v>164.5148538162758</v>
      </c>
      <c r="G680" s="21">
        <f t="shared" ca="1" si="65"/>
        <v>-118.54456144882738</v>
      </c>
      <c r="AA680" s="13"/>
    </row>
    <row r="681" spans="1:27">
      <c r="A681" s="12">
        <v>663</v>
      </c>
      <c r="B681" s="20">
        <f t="shared" ca="1" si="63"/>
        <v>1.2175453843047634E-2</v>
      </c>
      <c r="C681" s="22">
        <f t="shared" ca="1" si="64"/>
        <v>83.680380809131989</v>
      </c>
      <c r="D681" s="14">
        <f t="shared" ca="1" si="60"/>
        <v>836.80380809131987</v>
      </c>
      <c r="E681" s="14">
        <f t="shared" si="61"/>
        <v>1125</v>
      </c>
      <c r="F681" s="14">
        <f t="shared" ca="1" si="62"/>
        <v>165.79904797717003</v>
      </c>
      <c r="G681" s="21">
        <f t="shared" ca="1" si="65"/>
        <v>-122.39714393151007</v>
      </c>
      <c r="AA681" s="13"/>
    </row>
    <row r="682" spans="1:27">
      <c r="A682" s="12">
        <v>664</v>
      </c>
      <c r="B682" s="20">
        <f t="shared" ca="1" si="63"/>
        <v>0.52013595050347439</v>
      </c>
      <c r="C682" s="22">
        <f t="shared" ca="1" si="64"/>
        <v>187.27226566830899</v>
      </c>
      <c r="D682" s="14">
        <f t="shared" ca="1" si="60"/>
        <v>1500</v>
      </c>
      <c r="E682" s="14">
        <f t="shared" si="61"/>
        <v>1125</v>
      </c>
      <c r="F682" s="14">
        <f t="shared" ca="1" si="62"/>
        <v>0</v>
      </c>
      <c r="G682" s="21">
        <f t="shared" ca="1" si="65"/>
        <v>375</v>
      </c>
      <c r="AA682" s="13"/>
    </row>
    <row r="683" spans="1:27">
      <c r="A683" s="12">
        <v>665</v>
      </c>
      <c r="B683" s="20">
        <f t="shared" ca="1" si="63"/>
        <v>0.1262672778661158</v>
      </c>
      <c r="C683" s="22">
        <f t="shared" ca="1" si="64"/>
        <v>133.51033280189847</v>
      </c>
      <c r="D683" s="14">
        <f t="shared" ca="1" si="60"/>
        <v>1335.1033280189847</v>
      </c>
      <c r="E683" s="14">
        <f t="shared" si="61"/>
        <v>1125</v>
      </c>
      <c r="F683" s="14">
        <f t="shared" ca="1" si="62"/>
        <v>41.224167995253822</v>
      </c>
      <c r="G683" s="21">
        <f t="shared" ca="1" si="65"/>
        <v>251.32749601423848</v>
      </c>
      <c r="AA683" s="13"/>
    </row>
    <row r="684" spans="1:27">
      <c r="A684" s="12">
        <v>666</v>
      </c>
      <c r="B684" s="20">
        <f t="shared" ca="1" si="63"/>
        <v>0.55958389524254704</v>
      </c>
      <c r="C684" s="22">
        <f t="shared" ca="1" si="64"/>
        <v>191.7461446371039</v>
      </c>
      <c r="D684" s="14">
        <f t="shared" ca="1" si="60"/>
        <v>1500</v>
      </c>
      <c r="E684" s="14">
        <f t="shared" si="61"/>
        <v>1125</v>
      </c>
      <c r="F684" s="14">
        <f t="shared" ca="1" si="62"/>
        <v>0</v>
      </c>
      <c r="G684" s="21">
        <f t="shared" ca="1" si="65"/>
        <v>375</v>
      </c>
      <c r="AA684" s="13"/>
    </row>
    <row r="685" spans="1:27">
      <c r="A685" s="12">
        <v>667</v>
      </c>
      <c r="B685" s="20">
        <f t="shared" ca="1" si="63"/>
        <v>0.52407334511577863</v>
      </c>
      <c r="C685" s="22">
        <f t="shared" ca="1" si="64"/>
        <v>187.71708177865065</v>
      </c>
      <c r="D685" s="14">
        <f t="shared" ca="1" si="60"/>
        <v>1500</v>
      </c>
      <c r="E685" s="14">
        <f t="shared" si="61"/>
        <v>1125</v>
      </c>
      <c r="F685" s="14">
        <f t="shared" ca="1" si="62"/>
        <v>0</v>
      </c>
      <c r="G685" s="21">
        <f t="shared" ca="1" si="65"/>
        <v>375</v>
      </c>
      <c r="AA685" s="13"/>
    </row>
    <row r="686" spans="1:27">
      <c r="A686" s="12">
        <v>668</v>
      </c>
      <c r="B686" s="20">
        <f t="shared" ca="1" si="63"/>
        <v>0.41764866319146698</v>
      </c>
      <c r="C686" s="22">
        <f t="shared" ca="1" si="64"/>
        <v>175.64393966273744</v>
      </c>
      <c r="D686" s="14">
        <f t="shared" ca="1" si="60"/>
        <v>1500</v>
      </c>
      <c r="E686" s="14">
        <f t="shared" si="61"/>
        <v>1125</v>
      </c>
      <c r="F686" s="14">
        <f t="shared" ca="1" si="62"/>
        <v>0</v>
      </c>
      <c r="G686" s="21">
        <f t="shared" ca="1" si="65"/>
        <v>375</v>
      </c>
      <c r="AA686" s="13"/>
    </row>
    <row r="687" spans="1:27">
      <c r="A687" s="12">
        <v>669</v>
      </c>
      <c r="B687" s="20">
        <f t="shared" ca="1" si="63"/>
        <v>0.80068404653519132</v>
      </c>
      <c r="C687" s="22">
        <f t="shared" ca="1" si="64"/>
        <v>222.98301982979598</v>
      </c>
      <c r="D687" s="14">
        <f t="shared" ca="1" si="60"/>
        <v>1500</v>
      </c>
      <c r="E687" s="14">
        <f t="shared" si="61"/>
        <v>1125</v>
      </c>
      <c r="F687" s="14">
        <f t="shared" ca="1" si="62"/>
        <v>0</v>
      </c>
      <c r="G687" s="21">
        <f t="shared" ca="1" si="65"/>
        <v>375</v>
      </c>
      <c r="AA687" s="13"/>
    </row>
    <row r="688" spans="1:27">
      <c r="A688" s="12">
        <v>670</v>
      </c>
      <c r="B688" s="20">
        <f t="shared" ca="1" si="63"/>
        <v>0.40621957943023379</v>
      </c>
      <c r="C688" s="22">
        <f t="shared" ca="1" si="64"/>
        <v>174.32237575573654</v>
      </c>
      <c r="D688" s="14">
        <f t="shared" ca="1" si="60"/>
        <v>1500</v>
      </c>
      <c r="E688" s="14">
        <f t="shared" si="61"/>
        <v>1125</v>
      </c>
      <c r="F688" s="14">
        <f t="shared" ca="1" si="62"/>
        <v>0</v>
      </c>
      <c r="G688" s="21">
        <f t="shared" ca="1" si="65"/>
        <v>375</v>
      </c>
      <c r="AA688" s="13"/>
    </row>
    <row r="689" spans="1:27">
      <c r="A689" s="12">
        <v>671</v>
      </c>
      <c r="B689" s="20">
        <f t="shared" ca="1" si="63"/>
        <v>0.94216857802132647</v>
      </c>
      <c r="C689" s="22">
        <f t="shared" ca="1" si="64"/>
        <v>255.7958802050743</v>
      </c>
      <c r="D689" s="14">
        <f t="shared" ca="1" si="60"/>
        <v>1500</v>
      </c>
      <c r="E689" s="14">
        <f t="shared" si="61"/>
        <v>1125</v>
      </c>
      <c r="F689" s="14">
        <f t="shared" ca="1" si="62"/>
        <v>0</v>
      </c>
      <c r="G689" s="21">
        <f t="shared" ca="1" si="65"/>
        <v>375</v>
      </c>
      <c r="AA689" s="13"/>
    </row>
    <row r="690" spans="1:27">
      <c r="A690" s="12">
        <v>672</v>
      </c>
      <c r="B690" s="20">
        <f t="shared" ca="1" si="63"/>
        <v>0.84182405911683256</v>
      </c>
      <c r="C690" s="22">
        <f t="shared" ca="1" si="64"/>
        <v>230.0892277048186</v>
      </c>
      <c r="D690" s="14">
        <f t="shared" ca="1" si="60"/>
        <v>1500</v>
      </c>
      <c r="E690" s="14">
        <f t="shared" si="61"/>
        <v>1125</v>
      </c>
      <c r="F690" s="14">
        <f t="shared" ca="1" si="62"/>
        <v>0</v>
      </c>
      <c r="G690" s="21">
        <f t="shared" ca="1" si="65"/>
        <v>375</v>
      </c>
      <c r="AA690" s="13"/>
    </row>
    <row r="691" spans="1:27">
      <c r="A691" s="12">
        <v>673</v>
      </c>
      <c r="B691" s="20">
        <f t="shared" ca="1" si="63"/>
        <v>0.38522980369771642</v>
      </c>
      <c r="C691" s="22">
        <f t="shared" ca="1" si="64"/>
        <v>171.87018069543262</v>
      </c>
      <c r="D691" s="14">
        <f t="shared" ca="1" si="60"/>
        <v>1500</v>
      </c>
      <c r="E691" s="14">
        <f t="shared" si="61"/>
        <v>1125</v>
      </c>
      <c r="F691" s="14">
        <f t="shared" ca="1" si="62"/>
        <v>0</v>
      </c>
      <c r="G691" s="21">
        <f t="shared" ca="1" si="65"/>
        <v>375</v>
      </c>
      <c r="AA691" s="13"/>
    </row>
    <row r="692" spans="1:27">
      <c r="A692" s="12">
        <v>674</v>
      </c>
      <c r="B692" s="20">
        <f t="shared" ca="1" si="63"/>
        <v>0.15412716646551761</v>
      </c>
      <c r="C692" s="22">
        <f t="shared" ca="1" si="64"/>
        <v>139.14986860903525</v>
      </c>
      <c r="D692" s="14">
        <f t="shared" ca="1" si="60"/>
        <v>1391.4986860903525</v>
      </c>
      <c r="E692" s="14">
        <f t="shared" si="61"/>
        <v>1125</v>
      </c>
      <c r="F692" s="14">
        <f t="shared" ca="1" si="62"/>
        <v>27.12532847741187</v>
      </c>
      <c r="G692" s="21">
        <f t="shared" ca="1" si="65"/>
        <v>293.62401456776433</v>
      </c>
      <c r="AA692" s="13"/>
    </row>
    <row r="693" spans="1:27">
      <c r="A693" s="12">
        <v>675</v>
      </c>
      <c r="B693" s="20">
        <f t="shared" ca="1" si="63"/>
        <v>0.53492089504440887</v>
      </c>
      <c r="C693" s="22">
        <f t="shared" ca="1" si="64"/>
        <v>188.9440603869898</v>
      </c>
      <c r="D693" s="14">
        <f t="shared" ca="1" si="60"/>
        <v>1500</v>
      </c>
      <c r="E693" s="14">
        <f t="shared" si="61"/>
        <v>1125</v>
      </c>
      <c r="F693" s="14">
        <f t="shared" ca="1" si="62"/>
        <v>0</v>
      </c>
      <c r="G693" s="21">
        <f t="shared" ca="1" si="65"/>
        <v>375</v>
      </c>
      <c r="AA693" s="13"/>
    </row>
    <row r="694" spans="1:27">
      <c r="A694" s="12">
        <v>676</v>
      </c>
      <c r="B694" s="20">
        <f t="shared" ca="1" si="63"/>
        <v>0.16724115658786654</v>
      </c>
      <c r="C694" s="22">
        <f t="shared" ca="1" si="64"/>
        <v>141.56938458471964</v>
      </c>
      <c r="D694" s="14">
        <f t="shared" ca="1" si="60"/>
        <v>1415.6938458471964</v>
      </c>
      <c r="E694" s="14">
        <f t="shared" si="61"/>
        <v>1125</v>
      </c>
      <c r="F694" s="14">
        <f t="shared" ca="1" si="62"/>
        <v>21.076538538200893</v>
      </c>
      <c r="G694" s="21">
        <f t="shared" ca="1" si="65"/>
        <v>311.77038438539716</v>
      </c>
      <c r="AA694" s="13"/>
    </row>
    <row r="695" spans="1:27">
      <c r="A695" s="12">
        <v>677</v>
      </c>
      <c r="B695" s="20">
        <f t="shared" ca="1" si="63"/>
        <v>0.29398811355368437</v>
      </c>
      <c r="C695" s="22">
        <f t="shared" ca="1" si="64"/>
        <v>160.62030209837718</v>
      </c>
      <c r="D695" s="14">
        <f t="shared" ca="1" si="60"/>
        <v>1500</v>
      </c>
      <c r="E695" s="14">
        <f t="shared" si="61"/>
        <v>1125</v>
      </c>
      <c r="F695" s="14">
        <f t="shared" ca="1" si="62"/>
        <v>0</v>
      </c>
      <c r="G695" s="21">
        <f t="shared" ca="1" si="65"/>
        <v>375</v>
      </c>
      <c r="AA695" s="13"/>
    </row>
    <row r="696" spans="1:27">
      <c r="A696" s="12">
        <v>678</v>
      </c>
      <c r="B696" s="20">
        <f t="shared" ca="1" si="63"/>
        <v>0.83025105969005186</v>
      </c>
      <c r="C696" s="22">
        <f t="shared" ca="1" si="64"/>
        <v>227.982102981971</v>
      </c>
      <c r="D696" s="14">
        <f t="shared" ca="1" si="60"/>
        <v>1500</v>
      </c>
      <c r="E696" s="14">
        <f t="shared" si="61"/>
        <v>1125</v>
      </c>
      <c r="F696" s="14">
        <f t="shared" ca="1" si="62"/>
        <v>0</v>
      </c>
      <c r="G696" s="21">
        <f t="shared" ca="1" si="65"/>
        <v>375</v>
      </c>
      <c r="AA696" s="13"/>
    </row>
    <row r="697" spans="1:27">
      <c r="A697" s="12">
        <v>679</v>
      </c>
      <c r="B697" s="20">
        <f t="shared" ca="1" si="63"/>
        <v>0.26304478337595294</v>
      </c>
      <c r="C697" s="22">
        <f t="shared" ca="1" si="64"/>
        <v>156.47060297057476</v>
      </c>
      <c r="D697" s="14">
        <f t="shared" ca="1" si="60"/>
        <v>1500</v>
      </c>
      <c r="E697" s="14">
        <f t="shared" si="61"/>
        <v>1125</v>
      </c>
      <c r="F697" s="14">
        <f t="shared" ca="1" si="62"/>
        <v>0</v>
      </c>
      <c r="G697" s="21">
        <f t="shared" ca="1" si="65"/>
        <v>375</v>
      </c>
      <c r="AA697" s="13"/>
    </row>
    <row r="698" spans="1:27">
      <c r="A698" s="12">
        <v>680</v>
      </c>
      <c r="B698" s="20">
        <f t="shared" ca="1" si="63"/>
        <v>0.83935651547382362</v>
      </c>
      <c r="C698" s="22">
        <f t="shared" ca="1" si="64"/>
        <v>229.63174971046385</v>
      </c>
      <c r="D698" s="14">
        <f t="shared" ca="1" si="60"/>
        <v>1500</v>
      </c>
      <c r="E698" s="14">
        <f t="shared" si="61"/>
        <v>1125</v>
      </c>
      <c r="F698" s="14">
        <f t="shared" ca="1" si="62"/>
        <v>0</v>
      </c>
      <c r="G698" s="21">
        <f t="shared" ca="1" si="65"/>
        <v>375</v>
      </c>
      <c r="AA698" s="13"/>
    </row>
    <row r="699" spans="1:27">
      <c r="A699" s="12">
        <v>681</v>
      </c>
      <c r="B699" s="20">
        <f t="shared" ca="1" si="63"/>
        <v>0.9257508062621892</v>
      </c>
      <c r="C699" s="22">
        <f t="shared" ca="1" si="64"/>
        <v>250.0185120003801</v>
      </c>
      <c r="D699" s="14">
        <f t="shared" ca="1" si="60"/>
        <v>1500</v>
      </c>
      <c r="E699" s="14">
        <f t="shared" si="61"/>
        <v>1125</v>
      </c>
      <c r="F699" s="14">
        <f t="shared" ca="1" si="62"/>
        <v>0</v>
      </c>
      <c r="G699" s="21">
        <f t="shared" ca="1" si="65"/>
        <v>375</v>
      </c>
      <c r="AA699" s="13"/>
    </row>
    <row r="700" spans="1:27">
      <c r="A700" s="12">
        <v>682</v>
      </c>
      <c r="B700" s="20">
        <f t="shared" ca="1" si="63"/>
        <v>0.19001960129872986</v>
      </c>
      <c r="C700" s="22">
        <f t="shared" ca="1" si="64"/>
        <v>145.49791706663243</v>
      </c>
      <c r="D700" s="14">
        <f t="shared" ca="1" si="60"/>
        <v>1454.9791706663243</v>
      </c>
      <c r="E700" s="14">
        <f t="shared" si="61"/>
        <v>1125</v>
      </c>
      <c r="F700" s="14">
        <f t="shared" ca="1" si="62"/>
        <v>11.255207333418937</v>
      </c>
      <c r="G700" s="21">
        <f t="shared" ca="1" si="65"/>
        <v>341.23437799974317</v>
      </c>
      <c r="AA700" s="13"/>
    </row>
    <row r="701" spans="1:27">
      <c r="A701" s="12">
        <v>683</v>
      </c>
      <c r="B701" s="20">
        <f t="shared" ca="1" si="63"/>
        <v>0.25808284627425393</v>
      </c>
      <c r="C701" s="22">
        <f t="shared" ca="1" si="64"/>
        <v>155.7829766920261</v>
      </c>
      <c r="D701" s="14">
        <f t="shared" ca="1" si="60"/>
        <v>1500</v>
      </c>
      <c r="E701" s="14">
        <f t="shared" si="61"/>
        <v>1125</v>
      </c>
      <c r="F701" s="14">
        <f t="shared" ca="1" si="62"/>
        <v>0</v>
      </c>
      <c r="G701" s="21">
        <f t="shared" ca="1" si="65"/>
        <v>375</v>
      </c>
      <c r="AA701" s="13"/>
    </row>
    <row r="702" spans="1:27">
      <c r="A702" s="12">
        <v>684</v>
      </c>
      <c r="B702" s="20">
        <f t="shared" ca="1" si="63"/>
        <v>0.75294613886221673</v>
      </c>
      <c r="C702" s="22">
        <f t="shared" ca="1" si="64"/>
        <v>215.77055426231618</v>
      </c>
      <c r="D702" s="14">
        <f t="shared" ca="1" si="60"/>
        <v>1500</v>
      </c>
      <c r="E702" s="14">
        <f t="shared" si="61"/>
        <v>1125</v>
      </c>
      <c r="F702" s="14">
        <f t="shared" ca="1" si="62"/>
        <v>0</v>
      </c>
      <c r="G702" s="21">
        <f t="shared" ca="1" si="65"/>
        <v>375</v>
      </c>
      <c r="AA702" s="13"/>
    </row>
    <row r="703" spans="1:27">
      <c r="A703" s="12">
        <v>685</v>
      </c>
      <c r="B703" s="20">
        <f t="shared" ca="1" si="63"/>
        <v>0.53075978440485982</v>
      </c>
      <c r="C703" s="22">
        <f t="shared" ca="1" si="64"/>
        <v>188.4730955130598</v>
      </c>
      <c r="D703" s="14">
        <f t="shared" ca="1" si="60"/>
        <v>1500</v>
      </c>
      <c r="E703" s="14">
        <f t="shared" si="61"/>
        <v>1125</v>
      </c>
      <c r="F703" s="14">
        <f t="shared" ca="1" si="62"/>
        <v>0</v>
      </c>
      <c r="G703" s="21">
        <f t="shared" ca="1" si="65"/>
        <v>375</v>
      </c>
      <c r="AA703" s="13"/>
    </row>
    <row r="704" spans="1:27">
      <c r="A704" s="12">
        <v>686</v>
      </c>
      <c r="B704" s="20">
        <f t="shared" ca="1" si="63"/>
        <v>0.33055825064635047</v>
      </c>
      <c r="C704" s="22">
        <f t="shared" ca="1" si="64"/>
        <v>165.27325136393904</v>
      </c>
      <c r="D704" s="14">
        <f t="shared" ca="1" si="60"/>
        <v>1500</v>
      </c>
      <c r="E704" s="14">
        <f t="shared" si="61"/>
        <v>1125</v>
      </c>
      <c r="F704" s="14">
        <f t="shared" ca="1" si="62"/>
        <v>0</v>
      </c>
      <c r="G704" s="21">
        <f t="shared" ca="1" si="65"/>
        <v>375</v>
      </c>
      <c r="AA704" s="13"/>
    </row>
    <row r="705" spans="1:27">
      <c r="A705" s="12">
        <v>687</v>
      </c>
      <c r="B705" s="20">
        <f t="shared" ca="1" si="63"/>
        <v>0.8871209039829222</v>
      </c>
      <c r="C705" s="22">
        <f t="shared" ca="1" si="64"/>
        <v>239.5111143137338</v>
      </c>
      <c r="D705" s="14">
        <f t="shared" ca="1" si="60"/>
        <v>1500</v>
      </c>
      <c r="E705" s="14">
        <f t="shared" si="61"/>
        <v>1125</v>
      </c>
      <c r="F705" s="14">
        <f t="shared" ca="1" si="62"/>
        <v>0</v>
      </c>
      <c r="G705" s="21">
        <f t="shared" ca="1" si="65"/>
        <v>375</v>
      </c>
      <c r="AA705" s="13"/>
    </row>
    <row r="706" spans="1:27">
      <c r="A706" s="12">
        <v>688</v>
      </c>
      <c r="B706" s="20">
        <f t="shared" ca="1" si="63"/>
        <v>0.46960299504797132</v>
      </c>
      <c r="C706" s="22">
        <f t="shared" ca="1" si="64"/>
        <v>181.56794600283774</v>
      </c>
      <c r="D706" s="14">
        <f t="shared" ca="1" si="60"/>
        <v>1500</v>
      </c>
      <c r="E706" s="14">
        <f t="shared" si="61"/>
        <v>1125</v>
      </c>
      <c r="F706" s="14">
        <f t="shared" ca="1" si="62"/>
        <v>0</v>
      </c>
      <c r="G706" s="21">
        <f t="shared" ca="1" si="65"/>
        <v>375</v>
      </c>
      <c r="AA706" s="13"/>
    </row>
    <row r="707" spans="1:27">
      <c r="A707" s="12">
        <v>689</v>
      </c>
      <c r="B707" s="20">
        <f t="shared" ca="1" si="63"/>
        <v>0.77865786566056627</v>
      </c>
      <c r="C707" s="22">
        <f t="shared" ca="1" si="64"/>
        <v>219.54507388818834</v>
      </c>
      <c r="D707" s="14">
        <f t="shared" ca="1" si="60"/>
        <v>1500</v>
      </c>
      <c r="E707" s="14">
        <f t="shared" si="61"/>
        <v>1125</v>
      </c>
      <c r="F707" s="14">
        <f t="shared" ca="1" si="62"/>
        <v>0</v>
      </c>
      <c r="G707" s="21">
        <f t="shared" ca="1" si="65"/>
        <v>375</v>
      </c>
      <c r="AA707" s="13"/>
    </row>
    <row r="708" spans="1:27">
      <c r="A708" s="12">
        <v>690</v>
      </c>
      <c r="B708" s="20">
        <f t="shared" ca="1" si="63"/>
        <v>0.21708204630490813</v>
      </c>
      <c r="C708" s="22">
        <f t="shared" ca="1" si="64"/>
        <v>149.8061345009319</v>
      </c>
      <c r="D708" s="14">
        <f t="shared" ca="1" si="60"/>
        <v>1498.061345009319</v>
      </c>
      <c r="E708" s="14">
        <f t="shared" si="61"/>
        <v>1125</v>
      </c>
      <c r="F708" s="14">
        <f t="shared" ca="1" si="62"/>
        <v>0.48466374767023979</v>
      </c>
      <c r="G708" s="21">
        <f t="shared" ca="1" si="65"/>
        <v>373.54600875698929</v>
      </c>
      <c r="AA708" s="13"/>
    </row>
    <row r="709" spans="1:27">
      <c r="A709" s="12">
        <v>691</v>
      </c>
      <c r="B709" s="20">
        <f t="shared" ca="1" si="63"/>
        <v>0.38952953472406249</v>
      </c>
      <c r="C709" s="22">
        <f t="shared" ca="1" si="64"/>
        <v>172.37545525969909</v>
      </c>
      <c r="D709" s="14">
        <f t="shared" ca="1" si="60"/>
        <v>1500</v>
      </c>
      <c r="E709" s="14">
        <f t="shared" si="61"/>
        <v>1125</v>
      </c>
      <c r="F709" s="14">
        <f t="shared" ca="1" si="62"/>
        <v>0</v>
      </c>
      <c r="G709" s="21">
        <f t="shared" ca="1" si="65"/>
        <v>375</v>
      </c>
      <c r="AA709" s="13"/>
    </row>
    <row r="710" spans="1:27">
      <c r="A710" s="12">
        <v>692</v>
      </c>
      <c r="B710" s="20">
        <f t="shared" ca="1" si="63"/>
        <v>0.46408957127121164</v>
      </c>
      <c r="C710" s="22">
        <f t="shared" ca="1" si="64"/>
        <v>180.94388004333317</v>
      </c>
      <c r="D710" s="14">
        <f t="shared" ca="1" si="60"/>
        <v>1500</v>
      </c>
      <c r="E710" s="14">
        <f t="shared" si="61"/>
        <v>1125</v>
      </c>
      <c r="F710" s="14">
        <f t="shared" ca="1" si="62"/>
        <v>0</v>
      </c>
      <c r="G710" s="21">
        <f t="shared" ca="1" si="65"/>
        <v>375</v>
      </c>
      <c r="AA710" s="13"/>
    </row>
    <row r="711" spans="1:27">
      <c r="A711" s="12">
        <v>693</v>
      </c>
      <c r="B711" s="20">
        <f t="shared" ca="1" si="63"/>
        <v>0.52773123288895551</v>
      </c>
      <c r="C711" s="22">
        <f t="shared" ca="1" si="64"/>
        <v>188.13055848981742</v>
      </c>
      <c r="D711" s="14">
        <f t="shared" ca="1" si="60"/>
        <v>1500</v>
      </c>
      <c r="E711" s="14">
        <f t="shared" si="61"/>
        <v>1125</v>
      </c>
      <c r="F711" s="14">
        <f t="shared" ca="1" si="62"/>
        <v>0</v>
      </c>
      <c r="G711" s="21">
        <f t="shared" ca="1" si="65"/>
        <v>375</v>
      </c>
      <c r="AA711" s="13"/>
    </row>
    <row r="712" spans="1:27">
      <c r="A712" s="12">
        <v>694</v>
      </c>
      <c r="B712" s="20">
        <f t="shared" ca="1" si="63"/>
        <v>0.92363081331981545</v>
      </c>
      <c r="C712" s="22">
        <f t="shared" ca="1" si="64"/>
        <v>249.34665205113453</v>
      </c>
      <c r="D712" s="14">
        <f t="shared" ca="1" si="60"/>
        <v>1500</v>
      </c>
      <c r="E712" s="14">
        <f t="shared" si="61"/>
        <v>1125</v>
      </c>
      <c r="F712" s="14">
        <f t="shared" ca="1" si="62"/>
        <v>0</v>
      </c>
      <c r="G712" s="21">
        <f t="shared" ca="1" si="65"/>
        <v>375</v>
      </c>
      <c r="AA712" s="13"/>
    </row>
    <row r="713" spans="1:27">
      <c r="A713" s="12">
        <v>695</v>
      </c>
      <c r="B713" s="20">
        <f t="shared" ca="1" si="63"/>
        <v>0.26427961716443749</v>
      </c>
      <c r="C713" s="22">
        <f t="shared" ca="1" si="64"/>
        <v>156.6406901122468</v>
      </c>
      <c r="D713" s="14">
        <f t="shared" ca="1" si="60"/>
        <v>1500</v>
      </c>
      <c r="E713" s="14">
        <f t="shared" si="61"/>
        <v>1125</v>
      </c>
      <c r="F713" s="14">
        <f t="shared" ca="1" si="62"/>
        <v>0</v>
      </c>
      <c r="G713" s="21">
        <f t="shared" ca="1" si="65"/>
        <v>375</v>
      </c>
      <c r="AA713" s="13"/>
    </row>
    <row r="714" spans="1:27">
      <c r="A714" s="12">
        <v>696</v>
      </c>
      <c r="B714" s="20">
        <f t="shared" ca="1" si="63"/>
        <v>0.63658029158207208</v>
      </c>
      <c r="C714" s="22">
        <f t="shared" ca="1" si="64"/>
        <v>200.71997959465955</v>
      </c>
      <c r="D714" s="14">
        <f t="shared" ca="1" si="60"/>
        <v>1500</v>
      </c>
      <c r="E714" s="14">
        <f t="shared" si="61"/>
        <v>1125</v>
      </c>
      <c r="F714" s="14">
        <f t="shared" ca="1" si="62"/>
        <v>0</v>
      </c>
      <c r="G714" s="21">
        <f t="shared" ca="1" si="65"/>
        <v>375</v>
      </c>
      <c r="AA714" s="13"/>
    </row>
    <row r="715" spans="1:27">
      <c r="A715" s="12">
        <v>697</v>
      </c>
      <c r="B715" s="20">
        <f t="shared" ca="1" si="63"/>
        <v>0.89371611866595135</v>
      </c>
      <c r="C715" s="22">
        <f t="shared" ca="1" si="64"/>
        <v>241.09411000655359</v>
      </c>
      <c r="D715" s="14">
        <f t="shared" ca="1" si="60"/>
        <v>1500</v>
      </c>
      <c r="E715" s="14">
        <f t="shared" si="61"/>
        <v>1125</v>
      </c>
      <c r="F715" s="14">
        <f t="shared" ca="1" si="62"/>
        <v>0</v>
      </c>
      <c r="G715" s="21">
        <f t="shared" ca="1" si="65"/>
        <v>375</v>
      </c>
      <c r="AA715" s="13"/>
    </row>
    <row r="716" spans="1:27">
      <c r="A716" s="12">
        <v>698</v>
      </c>
      <c r="B716" s="20">
        <f t="shared" ca="1" si="63"/>
        <v>0.72775312821262916</v>
      </c>
      <c r="C716" s="22">
        <f t="shared" ca="1" si="64"/>
        <v>212.27142376893289</v>
      </c>
      <c r="D716" s="14">
        <f t="shared" ca="1" si="60"/>
        <v>1500</v>
      </c>
      <c r="E716" s="14">
        <f t="shared" si="61"/>
        <v>1125</v>
      </c>
      <c r="F716" s="14">
        <f t="shared" ca="1" si="62"/>
        <v>0</v>
      </c>
      <c r="G716" s="21">
        <f t="shared" ca="1" si="65"/>
        <v>375</v>
      </c>
      <c r="AA716" s="13"/>
    </row>
    <row r="717" spans="1:27">
      <c r="A717" s="12">
        <v>699</v>
      </c>
      <c r="B717" s="20">
        <f t="shared" ca="1" si="63"/>
        <v>0.83180274291484013</v>
      </c>
      <c r="C717" s="22">
        <f t="shared" ca="1" si="64"/>
        <v>228.25911178692058</v>
      </c>
      <c r="D717" s="14">
        <f t="shared" ca="1" si="60"/>
        <v>1500</v>
      </c>
      <c r="E717" s="14">
        <f t="shared" si="61"/>
        <v>1125</v>
      </c>
      <c r="F717" s="14">
        <f t="shared" ca="1" si="62"/>
        <v>0</v>
      </c>
      <c r="G717" s="21">
        <f t="shared" ca="1" si="65"/>
        <v>375</v>
      </c>
      <c r="AA717" s="13"/>
    </row>
    <row r="718" spans="1:27">
      <c r="A718" s="12">
        <v>700</v>
      </c>
      <c r="B718" s="20">
        <f t="shared" ca="1" si="63"/>
        <v>0.46799718559871151</v>
      </c>
      <c r="C718" s="22">
        <f t="shared" ca="1" si="64"/>
        <v>181.38625743505136</v>
      </c>
      <c r="D718" s="14">
        <f t="shared" ca="1" si="60"/>
        <v>1500</v>
      </c>
      <c r="E718" s="14">
        <f t="shared" si="61"/>
        <v>1125</v>
      </c>
      <c r="F718" s="14">
        <f t="shared" ca="1" si="62"/>
        <v>0</v>
      </c>
      <c r="G718" s="21">
        <f t="shared" ca="1" si="65"/>
        <v>375</v>
      </c>
      <c r="AA718" s="13"/>
    </row>
    <row r="719" spans="1:27">
      <c r="A719" s="12">
        <v>701</v>
      </c>
      <c r="B719" s="20">
        <f t="shared" ca="1" si="63"/>
        <v>0.16071802524126355</v>
      </c>
      <c r="C719" s="22">
        <f t="shared" ca="1" si="64"/>
        <v>140.38199824173256</v>
      </c>
      <c r="D719" s="14">
        <f t="shared" ca="1" si="60"/>
        <v>1403.8199824173257</v>
      </c>
      <c r="E719" s="14">
        <f t="shared" si="61"/>
        <v>1125</v>
      </c>
      <c r="F719" s="14">
        <f t="shared" ca="1" si="62"/>
        <v>24.045004395668599</v>
      </c>
      <c r="G719" s="21">
        <f t="shared" ca="1" si="65"/>
        <v>302.8649868129944</v>
      </c>
      <c r="AA719" s="13"/>
    </row>
    <row r="720" spans="1:27">
      <c r="A720" s="12">
        <v>702</v>
      </c>
      <c r="B720" s="20">
        <f t="shared" ca="1" si="63"/>
        <v>0.37660780311387942</v>
      </c>
      <c r="C720" s="22">
        <f t="shared" ca="1" si="64"/>
        <v>170.85190223122117</v>
      </c>
      <c r="D720" s="14">
        <f t="shared" ca="1" si="60"/>
        <v>1500</v>
      </c>
      <c r="E720" s="14">
        <f t="shared" si="61"/>
        <v>1125</v>
      </c>
      <c r="F720" s="14">
        <f t="shared" ca="1" si="62"/>
        <v>0</v>
      </c>
      <c r="G720" s="21">
        <f t="shared" ca="1" si="65"/>
        <v>375</v>
      </c>
      <c r="AA720" s="13"/>
    </row>
    <row r="721" spans="1:27">
      <c r="A721" s="12">
        <v>703</v>
      </c>
      <c r="B721" s="20">
        <f t="shared" ca="1" si="63"/>
        <v>0.98270135116059076</v>
      </c>
      <c r="C721" s="22">
        <f t="shared" ca="1" si="64"/>
        <v>280.08682455985104</v>
      </c>
      <c r="D721" s="14">
        <f t="shared" ca="1" si="60"/>
        <v>1500</v>
      </c>
      <c r="E721" s="14">
        <f t="shared" si="61"/>
        <v>1125</v>
      </c>
      <c r="F721" s="14">
        <f t="shared" ca="1" si="62"/>
        <v>0</v>
      </c>
      <c r="G721" s="21">
        <f t="shared" ca="1" si="65"/>
        <v>375</v>
      </c>
      <c r="AA721" s="13"/>
    </row>
    <row r="722" spans="1:27">
      <c r="A722" s="12">
        <v>704</v>
      </c>
      <c r="B722" s="20">
        <f t="shared" ca="1" si="63"/>
        <v>0.41736944317179103</v>
      </c>
      <c r="C722" s="22">
        <f t="shared" ca="1" si="64"/>
        <v>175.6117535831383</v>
      </c>
      <c r="D722" s="14">
        <f t="shared" ca="1" si="60"/>
        <v>1500</v>
      </c>
      <c r="E722" s="14">
        <f t="shared" si="61"/>
        <v>1125</v>
      </c>
      <c r="F722" s="14">
        <f t="shared" ca="1" si="62"/>
        <v>0</v>
      </c>
      <c r="G722" s="21">
        <f t="shared" ca="1" si="65"/>
        <v>375</v>
      </c>
      <c r="AA722" s="13"/>
    </row>
    <row r="723" spans="1:27">
      <c r="A723" s="12">
        <v>705</v>
      </c>
      <c r="B723" s="20">
        <f t="shared" ca="1" si="63"/>
        <v>0.49141601001784674</v>
      </c>
      <c r="C723" s="22">
        <f t="shared" ca="1" si="64"/>
        <v>184.03166603453266</v>
      </c>
      <c r="D723" s="14">
        <f t="shared" ref="D723:D786" ca="1" si="66">Unit_price*MIN(C723,Order_quantity)</f>
        <v>1500</v>
      </c>
      <c r="E723" s="14">
        <f t="shared" ref="E723:E786" si="67">Unit_cost*Order_quantity</f>
        <v>1125</v>
      </c>
      <c r="F723" s="14">
        <f t="shared" ref="F723:F786" ca="1" si="68">Unit_refund*MAX(Order_quantity-C723,0)</f>
        <v>0</v>
      </c>
      <c r="G723" s="21">
        <f t="shared" ca="1" si="65"/>
        <v>375</v>
      </c>
      <c r="AA723" s="13"/>
    </row>
    <row r="724" spans="1:27">
      <c r="A724" s="12">
        <v>706</v>
      </c>
      <c r="B724" s="20">
        <f t="shared" ref="B724:B787" ca="1" si="69">RAND()</f>
        <v>0.42717799396154288</v>
      </c>
      <c r="C724" s="22">
        <f t="shared" ref="C724:C787" ca="1" si="70">_xlfn.NORM.INV(B724,185,45)</f>
        <v>176.73964758505579</v>
      </c>
      <c r="D724" s="14">
        <f t="shared" ca="1" si="66"/>
        <v>1500</v>
      </c>
      <c r="E724" s="14">
        <f t="shared" si="67"/>
        <v>1125</v>
      </c>
      <c r="F724" s="14">
        <f t="shared" ca="1" si="68"/>
        <v>0</v>
      </c>
      <c r="G724" s="21">
        <f t="shared" ref="G724:G787" ca="1" si="71">D724+F724-E724</f>
        <v>375</v>
      </c>
      <c r="AA724" s="13"/>
    </row>
    <row r="725" spans="1:27">
      <c r="A725" s="12">
        <v>707</v>
      </c>
      <c r="B725" s="20">
        <f t="shared" ca="1" si="69"/>
        <v>0.81060404586750301</v>
      </c>
      <c r="C725" s="22">
        <f t="shared" ca="1" si="70"/>
        <v>224.60559916481711</v>
      </c>
      <c r="D725" s="14">
        <f t="shared" ca="1" si="66"/>
        <v>1500</v>
      </c>
      <c r="E725" s="14">
        <f t="shared" si="67"/>
        <v>1125</v>
      </c>
      <c r="F725" s="14">
        <f t="shared" ca="1" si="68"/>
        <v>0</v>
      </c>
      <c r="G725" s="21">
        <f t="shared" ca="1" si="71"/>
        <v>375</v>
      </c>
      <c r="AA725" s="13"/>
    </row>
    <row r="726" spans="1:27">
      <c r="A726" s="12">
        <v>708</v>
      </c>
      <c r="B726" s="20">
        <f t="shared" ca="1" si="69"/>
        <v>0.49941201795419399</v>
      </c>
      <c r="C726" s="22">
        <f t="shared" ca="1" si="70"/>
        <v>184.9336766170436</v>
      </c>
      <c r="D726" s="14">
        <f t="shared" ca="1" si="66"/>
        <v>1500</v>
      </c>
      <c r="E726" s="14">
        <f t="shared" si="67"/>
        <v>1125</v>
      </c>
      <c r="F726" s="14">
        <f t="shared" ca="1" si="68"/>
        <v>0</v>
      </c>
      <c r="G726" s="21">
        <f t="shared" ca="1" si="71"/>
        <v>375</v>
      </c>
      <c r="AA726" s="13"/>
    </row>
    <row r="727" spans="1:27">
      <c r="A727" s="12">
        <v>709</v>
      </c>
      <c r="B727" s="20">
        <f t="shared" ca="1" si="69"/>
        <v>0.95033708355920865</v>
      </c>
      <c r="C727" s="22">
        <f t="shared" ca="1" si="70"/>
        <v>259.16588606914178</v>
      </c>
      <c r="D727" s="14">
        <f t="shared" ca="1" si="66"/>
        <v>1500</v>
      </c>
      <c r="E727" s="14">
        <f t="shared" si="67"/>
        <v>1125</v>
      </c>
      <c r="F727" s="14">
        <f t="shared" ca="1" si="68"/>
        <v>0</v>
      </c>
      <c r="G727" s="21">
        <f t="shared" ca="1" si="71"/>
        <v>375</v>
      </c>
      <c r="AA727" s="13"/>
    </row>
    <row r="728" spans="1:27">
      <c r="A728" s="12">
        <v>710</v>
      </c>
      <c r="B728" s="20">
        <f t="shared" ca="1" si="69"/>
        <v>0.7817584557639301</v>
      </c>
      <c r="C728" s="22">
        <f t="shared" ca="1" si="70"/>
        <v>220.01655920291341</v>
      </c>
      <c r="D728" s="14">
        <f t="shared" ca="1" si="66"/>
        <v>1500</v>
      </c>
      <c r="E728" s="14">
        <f t="shared" si="67"/>
        <v>1125</v>
      </c>
      <c r="F728" s="14">
        <f t="shared" ca="1" si="68"/>
        <v>0</v>
      </c>
      <c r="G728" s="21">
        <f t="shared" ca="1" si="71"/>
        <v>375</v>
      </c>
      <c r="AA728" s="13"/>
    </row>
    <row r="729" spans="1:27">
      <c r="A729" s="12">
        <v>711</v>
      </c>
      <c r="B729" s="20">
        <f t="shared" ca="1" si="69"/>
        <v>0.71225414929153219</v>
      </c>
      <c r="C729" s="22">
        <f t="shared" ca="1" si="70"/>
        <v>210.19919092305219</v>
      </c>
      <c r="D729" s="14">
        <f t="shared" ca="1" si="66"/>
        <v>1500</v>
      </c>
      <c r="E729" s="14">
        <f t="shared" si="67"/>
        <v>1125</v>
      </c>
      <c r="F729" s="14">
        <f t="shared" ca="1" si="68"/>
        <v>0</v>
      </c>
      <c r="G729" s="21">
        <f t="shared" ca="1" si="71"/>
        <v>375</v>
      </c>
      <c r="AA729" s="13"/>
    </row>
    <row r="730" spans="1:27">
      <c r="A730" s="12">
        <v>712</v>
      </c>
      <c r="B730" s="20">
        <f t="shared" ca="1" si="69"/>
        <v>0.42086342905357299</v>
      </c>
      <c r="C730" s="22">
        <f t="shared" ca="1" si="70"/>
        <v>176.01416995602395</v>
      </c>
      <c r="D730" s="14">
        <f t="shared" ca="1" si="66"/>
        <v>1500</v>
      </c>
      <c r="E730" s="14">
        <f t="shared" si="67"/>
        <v>1125</v>
      </c>
      <c r="F730" s="14">
        <f t="shared" ca="1" si="68"/>
        <v>0</v>
      </c>
      <c r="G730" s="21">
        <f t="shared" ca="1" si="71"/>
        <v>375</v>
      </c>
      <c r="AA730" s="13"/>
    </row>
    <row r="731" spans="1:27">
      <c r="A731" s="12">
        <v>713</v>
      </c>
      <c r="B731" s="20">
        <f t="shared" ca="1" si="69"/>
        <v>0.49740926576576427</v>
      </c>
      <c r="C731" s="22">
        <f t="shared" ca="1" si="70"/>
        <v>184.70776760021184</v>
      </c>
      <c r="D731" s="14">
        <f t="shared" ca="1" si="66"/>
        <v>1500</v>
      </c>
      <c r="E731" s="14">
        <f t="shared" si="67"/>
        <v>1125</v>
      </c>
      <c r="F731" s="14">
        <f t="shared" ca="1" si="68"/>
        <v>0</v>
      </c>
      <c r="G731" s="21">
        <f t="shared" ca="1" si="71"/>
        <v>375</v>
      </c>
      <c r="AA731" s="13"/>
    </row>
    <row r="732" spans="1:27">
      <c r="A732" s="12">
        <v>714</v>
      </c>
      <c r="B732" s="20">
        <f t="shared" ca="1" si="69"/>
        <v>0.57929561462041756</v>
      </c>
      <c r="C732" s="22">
        <f t="shared" ca="1" si="70"/>
        <v>194.00413189664968</v>
      </c>
      <c r="D732" s="14">
        <f t="shared" ca="1" si="66"/>
        <v>1500</v>
      </c>
      <c r="E732" s="14">
        <f t="shared" si="67"/>
        <v>1125</v>
      </c>
      <c r="F732" s="14">
        <f t="shared" ca="1" si="68"/>
        <v>0</v>
      </c>
      <c r="G732" s="21">
        <f t="shared" ca="1" si="71"/>
        <v>375</v>
      </c>
      <c r="AA732" s="13"/>
    </row>
    <row r="733" spans="1:27">
      <c r="A733" s="12">
        <v>715</v>
      </c>
      <c r="B733" s="20">
        <f t="shared" ca="1" si="69"/>
        <v>0.86292866567986137</v>
      </c>
      <c r="C733" s="22">
        <f t="shared" ca="1" si="70"/>
        <v>234.21074681493263</v>
      </c>
      <c r="D733" s="14">
        <f t="shared" ca="1" si="66"/>
        <v>1500</v>
      </c>
      <c r="E733" s="14">
        <f t="shared" si="67"/>
        <v>1125</v>
      </c>
      <c r="F733" s="14">
        <f t="shared" ca="1" si="68"/>
        <v>0</v>
      </c>
      <c r="G733" s="21">
        <f t="shared" ca="1" si="71"/>
        <v>375</v>
      </c>
      <c r="AA733" s="13"/>
    </row>
    <row r="734" spans="1:27">
      <c r="A734" s="12">
        <v>716</v>
      </c>
      <c r="B734" s="20">
        <f t="shared" ca="1" si="69"/>
        <v>0.47146665654593023</v>
      </c>
      <c r="C734" s="22">
        <f t="shared" ca="1" si="70"/>
        <v>181.77873919865837</v>
      </c>
      <c r="D734" s="14">
        <f t="shared" ca="1" si="66"/>
        <v>1500</v>
      </c>
      <c r="E734" s="14">
        <f t="shared" si="67"/>
        <v>1125</v>
      </c>
      <c r="F734" s="14">
        <f t="shared" ca="1" si="68"/>
        <v>0</v>
      </c>
      <c r="G734" s="21">
        <f t="shared" ca="1" si="71"/>
        <v>375</v>
      </c>
      <c r="AA734" s="13"/>
    </row>
    <row r="735" spans="1:27">
      <c r="A735" s="12">
        <v>717</v>
      </c>
      <c r="B735" s="20">
        <f t="shared" ca="1" si="69"/>
        <v>0.17638215334752771</v>
      </c>
      <c r="C735" s="22">
        <f t="shared" ca="1" si="70"/>
        <v>143.18416393206161</v>
      </c>
      <c r="D735" s="14">
        <f t="shared" ca="1" si="66"/>
        <v>1431.8416393206162</v>
      </c>
      <c r="E735" s="14">
        <f t="shared" si="67"/>
        <v>1125</v>
      </c>
      <c r="F735" s="14">
        <f t="shared" ca="1" si="68"/>
        <v>17.03959016984598</v>
      </c>
      <c r="G735" s="21">
        <f t="shared" ca="1" si="71"/>
        <v>323.88122949046215</v>
      </c>
      <c r="AA735" s="13"/>
    </row>
    <row r="736" spans="1:27">
      <c r="A736" s="12">
        <v>718</v>
      </c>
      <c r="B736" s="20">
        <f t="shared" ca="1" si="69"/>
        <v>0.85488921941960305</v>
      </c>
      <c r="C736" s="22">
        <f t="shared" ca="1" si="70"/>
        <v>232.59360640347268</v>
      </c>
      <c r="D736" s="14">
        <f t="shared" ca="1" si="66"/>
        <v>1500</v>
      </c>
      <c r="E736" s="14">
        <f t="shared" si="67"/>
        <v>1125</v>
      </c>
      <c r="F736" s="14">
        <f t="shared" ca="1" si="68"/>
        <v>0</v>
      </c>
      <c r="G736" s="21">
        <f t="shared" ca="1" si="71"/>
        <v>375</v>
      </c>
      <c r="AA736" s="13"/>
    </row>
    <row r="737" spans="1:27">
      <c r="A737" s="12">
        <v>719</v>
      </c>
      <c r="B737" s="20">
        <f t="shared" ca="1" si="69"/>
        <v>0.19333561088056217</v>
      </c>
      <c r="C737" s="22">
        <f t="shared" ca="1" si="70"/>
        <v>146.04485537799044</v>
      </c>
      <c r="D737" s="14">
        <f t="shared" ca="1" si="66"/>
        <v>1460.4485537799044</v>
      </c>
      <c r="E737" s="14">
        <f t="shared" si="67"/>
        <v>1125</v>
      </c>
      <c r="F737" s="14">
        <f t="shared" ca="1" si="68"/>
        <v>9.8878615550238891</v>
      </c>
      <c r="G737" s="21">
        <f t="shared" ca="1" si="71"/>
        <v>345.33641533492823</v>
      </c>
      <c r="AA737" s="13"/>
    </row>
    <row r="738" spans="1:27">
      <c r="A738" s="12">
        <v>720</v>
      </c>
      <c r="B738" s="20">
        <f t="shared" ca="1" si="69"/>
        <v>0.41149844138117486</v>
      </c>
      <c r="C738" s="22">
        <f t="shared" ca="1" si="70"/>
        <v>174.93385488000808</v>
      </c>
      <c r="D738" s="14">
        <f t="shared" ca="1" si="66"/>
        <v>1500</v>
      </c>
      <c r="E738" s="14">
        <f t="shared" si="67"/>
        <v>1125</v>
      </c>
      <c r="F738" s="14">
        <f t="shared" ca="1" si="68"/>
        <v>0</v>
      </c>
      <c r="G738" s="21">
        <f t="shared" ca="1" si="71"/>
        <v>375</v>
      </c>
      <c r="AA738" s="13"/>
    </row>
    <row r="739" spans="1:27">
      <c r="A739" s="12">
        <v>721</v>
      </c>
      <c r="B739" s="20">
        <f t="shared" ca="1" si="69"/>
        <v>0.64922976222525797</v>
      </c>
      <c r="C739" s="22">
        <f t="shared" ca="1" si="70"/>
        <v>202.24588173586267</v>
      </c>
      <c r="D739" s="14">
        <f t="shared" ca="1" si="66"/>
        <v>1500</v>
      </c>
      <c r="E739" s="14">
        <f t="shared" si="67"/>
        <v>1125</v>
      </c>
      <c r="F739" s="14">
        <f t="shared" ca="1" si="68"/>
        <v>0</v>
      </c>
      <c r="G739" s="21">
        <f t="shared" ca="1" si="71"/>
        <v>375</v>
      </c>
      <c r="AA739" s="13"/>
    </row>
    <row r="740" spans="1:27">
      <c r="A740" s="12">
        <v>722</v>
      </c>
      <c r="B740" s="20">
        <f t="shared" ca="1" si="69"/>
        <v>0.4958476957766127</v>
      </c>
      <c r="C740" s="22">
        <f t="shared" ca="1" si="70"/>
        <v>184.53161880032081</v>
      </c>
      <c r="D740" s="14">
        <f t="shared" ca="1" si="66"/>
        <v>1500</v>
      </c>
      <c r="E740" s="14">
        <f t="shared" si="67"/>
        <v>1125</v>
      </c>
      <c r="F740" s="14">
        <f t="shared" ca="1" si="68"/>
        <v>0</v>
      </c>
      <c r="G740" s="21">
        <f t="shared" ca="1" si="71"/>
        <v>375</v>
      </c>
      <c r="AA740" s="13"/>
    </row>
    <row r="741" spans="1:27">
      <c r="A741" s="12">
        <v>723</v>
      </c>
      <c r="B741" s="20">
        <f t="shared" ca="1" si="69"/>
        <v>0.67432249806478095</v>
      </c>
      <c r="C741" s="22">
        <f t="shared" ca="1" si="70"/>
        <v>205.33462681936996</v>
      </c>
      <c r="D741" s="14">
        <f t="shared" ca="1" si="66"/>
        <v>1500</v>
      </c>
      <c r="E741" s="14">
        <f t="shared" si="67"/>
        <v>1125</v>
      </c>
      <c r="F741" s="14">
        <f t="shared" ca="1" si="68"/>
        <v>0</v>
      </c>
      <c r="G741" s="21">
        <f t="shared" ca="1" si="71"/>
        <v>375</v>
      </c>
      <c r="AA741" s="13"/>
    </row>
    <row r="742" spans="1:27">
      <c r="A742" s="12">
        <v>724</v>
      </c>
      <c r="B742" s="20">
        <f t="shared" ca="1" si="69"/>
        <v>0.86517046387979246</v>
      </c>
      <c r="C742" s="22">
        <f t="shared" ca="1" si="70"/>
        <v>234.67316070083689</v>
      </c>
      <c r="D742" s="14">
        <f t="shared" ca="1" si="66"/>
        <v>1500</v>
      </c>
      <c r="E742" s="14">
        <f t="shared" si="67"/>
        <v>1125</v>
      </c>
      <c r="F742" s="14">
        <f t="shared" ca="1" si="68"/>
        <v>0</v>
      </c>
      <c r="G742" s="21">
        <f t="shared" ca="1" si="71"/>
        <v>375</v>
      </c>
      <c r="AA742" s="13"/>
    </row>
    <row r="743" spans="1:27">
      <c r="A743" s="12">
        <v>725</v>
      </c>
      <c r="B743" s="20">
        <f t="shared" ca="1" si="69"/>
        <v>0.30038627883654923</v>
      </c>
      <c r="C743" s="22">
        <f t="shared" ca="1" si="70"/>
        <v>161.45195638976392</v>
      </c>
      <c r="D743" s="14">
        <f t="shared" ca="1" si="66"/>
        <v>1500</v>
      </c>
      <c r="E743" s="14">
        <f t="shared" si="67"/>
        <v>1125</v>
      </c>
      <c r="F743" s="14">
        <f t="shared" ca="1" si="68"/>
        <v>0</v>
      </c>
      <c r="G743" s="21">
        <f t="shared" ca="1" si="71"/>
        <v>375</v>
      </c>
      <c r="AA743" s="13"/>
    </row>
    <row r="744" spans="1:27">
      <c r="A744" s="12">
        <v>726</v>
      </c>
      <c r="B744" s="20">
        <f t="shared" ca="1" si="69"/>
        <v>0.38574688296976967</v>
      </c>
      <c r="C744" s="22">
        <f t="shared" ca="1" si="70"/>
        <v>171.93103064123653</v>
      </c>
      <c r="D744" s="14">
        <f t="shared" ca="1" si="66"/>
        <v>1500</v>
      </c>
      <c r="E744" s="14">
        <f t="shared" si="67"/>
        <v>1125</v>
      </c>
      <c r="F744" s="14">
        <f t="shared" ca="1" si="68"/>
        <v>0</v>
      </c>
      <c r="G744" s="21">
        <f t="shared" ca="1" si="71"/>
        <v>375</v>
      </c>
      <c r="AA744" s="13"/>
    </row>
    <row r="745" spans="1:27">
      <c r="A745" s="12">
        <v>727</v>
      </c>
      <c r="B745" s="20">
        <f t="shared" ca="1" si="69"/>
        <v>3.8511965559776429E-2</v>
      </c>
      <c r="C745" s="22">
        <f t="shared" ca="1" si="70"/>
        <v>105.43004592932196</v>
      </c>
      <c r="D745" s="14">
        <f t="shared" ca="1" si="66"/>
        <v>1054.3004592932195</v>
      </c>
      <c r="E745" s="14">
        <f t="shared" si="67"/>
        <v>1125</v>
      </c>
      <c r="F745" s="14">
        <f t="shared" ca="1" si="68"/>
        <v>111.42488517669508</v>
      </c>
      <c r="G745" s="21">
        <f t="shared" ca="1" si="71"/>
        <v>40.725344469914717</v>
      </c>
      <c r="AA745" s="13"/>
    </row>
    <row r="746" spans="1:27">
      <c r="A746" s="12">
        <v>728</v>
      </c>
      <c r="B746" s="20">
        <f t="shared" ca="1" si="69"/>
        <v>0.7366476309802189</v>
      </c>
      <c r="C746" s="22">
        <f t="shared" ca="1" si="70"/>
        <v>213.48699186181145</v>
      </c>
      <c r="D746" s="14">
        <f t="shared" ca="1" si="66"/>
        <v>1500</v>
      </c>
      <c r="E746" s="14">
        <f t="shared" si="67"/>
        <v>1125</v>
      </c>
      <c r="F746" s="14">
        <f t="shared" ca="1" si="68"/>
        <v>0</v>
      </c>
      <c r="G746" s="21">
        <f t="shared" ca="1" si="71"/>
        <v>375</v>
      </c>
      <c r="AA746" s="13"/>
    </row>
    <row r="747" spans="1:27">
      <c r="A747" s="12">
        <v>729</v>
      </c>
      <c r="B747" s="20">
        <f t="shared" ca="1" si="69"/>
        <v>0.20413648727510858</v>
      </c>
      <c r="C747" s="22">
        <f t="shared" ca="1" si="70"/>
        <v>147.78785119480736</v>
      </c>
      <c r="D747" s="14">
        <f t="shared" ca="1" si="66"/>
        <v>1477.8785119480735</v>
      </c>
      <c r="E747" s="14">
        <f t="shared" si="67"/>
        <v>1125</v>
      </c>
      <c r="F747" s="14">
        <f t="shared" ca="1" si="68"/>
        <v>5.5303720129816014</v>
      </c>
      <c r="G747" s="21">
        <f t="shared" ca="1" si="71"/>
        <v>358.40888396105515</v>
      </c>
      <c r="AA747" s="13"/>
    </row>
    <row r="748" spans="1:27">
      <c r="A748" s="12">
        <v>730</v>
      </c>
      <c r="B748" s="20">
        <f t="shared" ca="1" si="69"/>
        <v>0.37262073007381369</v>
      </c>
      <c r="C748" s="22">
        <f t="shared" ca="1" si="70"/>
        <v>170.3785905163767</v>
      </c>
      <c r="D748" s="14">
        <f t="shared" ca="1" si="66"/>
        <v>1500</v>
      </c>
      <c r="E748" s="14">
        <f t="shared" si="67"/>
        <v>1125</v>
      </c>
      <c r="F748" s="14">
        <f t="shared" ca="1" si="68"/>
        <v>0</v>
      </c>
      <c r="G748" s="21">
        <f t="shared" ca="1" si="71"/>
        <v>375</v>
      </c>
      <c r="AA748" s="13"/>
    </row>
    <row r="749" spans="1:27">
      <c r="A749" s="12">
        <v>731</v>
      </c>
      <c r="B749" s="20">
        <f t="shared" ca="1" si="69"/>
        <v>0.42386457136731026</v>
      </c>
      <c r="C749" s="22">
        <f t="shared" ca="1" si="70"/>
        <v>176.35924956911927</v>
      </c>
      <c r="D749" s="14">
        <f t="shared" ca="1" si="66"/>
        <v>1500</v>
      </c>
      <c r="E749" s="14">
        <f t="shared" si="67"/>
        <v>1125</v>
      </c>
      <c r="F749" s="14">
        <f t="shared" ca="1" si="68"/>
        <v>0</v>
      </c>
      <c r="G749" s="21">
        <f t="shared" ca="1" si="71"/>
        <v>375</v>
      </c>
      <c r="AA749" s="13"/>
    </row>
    <row r="750" spans="1:27">
      <c r="A750" s="12">
        <v>732</v>
      </c>
      <c r="B750" s="20">
        <f t="shared" ca="1" si="69"/>
        <v>0.51230057869474299</v>
      </c>
      <c r="C750" s="22">
        <f t="shared" ca="1" si="70"/>
        <v>186.38770393945131</v>
      </c>
      <c r="D750" s="14">
        <f t="shared" ca="1" si="66"/>
        <v>1500</v>
      </c>
      <c r="E750" s="14">
        <f t="shared" si="67"/>
        <v>1125</v>
      </c>
      <c r="F750" s="14">
        <f t="shared" ca="1" si="68"/>
        <v>0</v>
      </c>
      <c r="G750" s="21">
        <f t="shared" ca="1" si="71"/>
        <v>375</v>
      </c>
      <c r="AA750" s="13"/>
    </row>
    <row r="751" spans="1:27">
      <c r="A751" s="12">
        <v>733</v>
      </c>
      <c r="B751" s="20">
        <f t="shared" ca="1" si="69"/>
        <v>0.79777690761015185</v>
      </c>
      <c r="C751" s="22">
        <f t="shared" ca="1" si="70"/>
        <v>222.51680923653018</v>
      </c>
      <c r="D751" s="14">
        <f t="shared" ca="1" si="66"/>
        <v>1500</v>
      </c>
      <c r="E751" s="14">
        <f t="shared" si="67"/>
        <v>1125</v>
      </c>
      <c r="F751" s="14">
        <f t="shared" ca="1" si="68"/>
        <v>0</v>
      </c>
      <c r="G751" s="21">
        <f t="shared" ca="1" si="71"/>
        <v>375</v>
      </c>
      <c r="AA751" s="13"/>
    </row>
    <row r="752" spans="1:27">
      <c r="A752" s="12">
        <v>734</v>
      </c>
      <c r="B752" s="20">
        <f t="shared" ca="1" si="69"/>
        <v>0.98378274865423143</v>
      </c>
      <c r="C752" s="22">
        <f t="shared" ca="1" si="70"/>
        <v>281.2556477049244</v>
      </c>
      <c r="D752" s="14">
        <f t="shared" ca="1" si="66"/>
        <v>1500</v>
      </c>
      <c r="E752" s="14">
        <f t="shared" si="67"/>
        <v>1125</v>
      </c>
      <c r="F752" s="14">
        <f t="shared" ca="1" si="68"/>
        <v>0</v>
      </c>
      <c r="G752" s="21">
        <f t="shared" ca="1" si="71"/>
        <v>375</v>
      </c>
      <c r="AA752" s="13"/>
    </row>
    <row r="753" spans="1:27">
      <c r="A753" s="12">
        <v>735</v>
      </c>
      <c r="B753" s="20">
        <f t="shared" ca="1" si="69"/>
        <v>0.86690736100723476</v>
      </c>
      <c r="C753" s="22">
        <f t="shared" ca="1" si="70"/>
        <v>235.03506787743817</v>
      </c>
      <c r="D753" s="14">
        <f t="shared" ca="1" si="66"/>
        <v>1500</v>
      </c>
      <c r="E753" s="14">
        <f t="shared" si="67"/>
        <v>1125</v>
      </c>
      <c r="F753" s="14">
        <f t="shared" ca="1" si="68"/>
        <v>0</v>
      </c>
      <c r="G753" s="21">
        <f t="shared" ca="1" si="71"/>
        <v>375</v>
      </c>
      <c r="AA753" s="13"/>
    </row>
    <row r="754" spans="1:27">
      <c r="A754" s="12">
        <v>736</v>
      </c>
      <c r="B754" s="20">
        <f t="shared" ca="1" si="69"/>
        <v>0.16520789348428588</v>
      </c>
      <c r="C754" s="22">
        <f t="shared" ca="1" si="70"/>
        <v>141.20254737245045</v>
      </c>
      <c r="D754" s="14">
        <f t="shared" ca="1" si="66"/>
        <v>1412.0254737245045</v>
      </c>
      <c r="E754" s="14">
        <f t="shared" si="67"/>
        <v>1125</v>
      </c>
      <c r="F754" s="14">
        <f t="shared" ca="1" si="68"/>
        <v>21.993631568873866</v>
      </c>
      <c r="G754" s="21">
        <f t="shared" ca="1" si="71"/>
        <v>309.01910529337829</v>
      </c>
      <c r="AA754" s="13"/>
    </row>
    <row r="755" spans="1:27">
      <c r="A755" s="12">
        <v>737</v>
      </c>
      <c r="B755" s="20">
        <f t="shared" ca="1" si="69"/>
        <v>0.16909229895474076</v>
      </c>
      <c r="C755" s="22">
        <f t="shared" ca="1" si="70"/>
        <v>141.90087175589881</v>
      </c>
      <c r="D755" s="14">
        <f t="shared" ca="1" si="66"/>
        <v>1419.0087175589881</v>
      </c>
      <c r="E755" s="14">
        <f t="shared" si="67"/>
        <v>1125</v>
      </c>
      <c r="F755" s="14">
        <f t="shared" ca="1" si="68"/>
        <v>20.247820610252987</v>
      </c>
      <c r="G755" s="21">
        <f t="shared" ca="1" si="71"/>
        <v>314.25653816924114</v>
      </c>
      <c r="AA755" s="13"/>
    </row>
    <row r="756" spans="1:27">
      <c r="A756" s="12">
        <v>738</v>
      </c>
      <c r="B756" s="20">
        <f t="shared" ca="1" si="69"/>
        <v>0.81094873595551487</v>
      </c>
      <c r="C756" s="22">
        <f t="shared" ca="1" si="70"/>
        <v>224.66290265669249</v>
      </c>
      <c r="D756" s="14">
        <f t="shared" ca="1" si="66"/>
        <v>1500</v>
      </c>
      <c r="E756" s="14">
        <f t="shared" si="67"/>
        <v>1125</v>
      </c>
      <c r="F756" s="14">
        <f t="shared" ca="1" si="68"/>
        <v>0</v>
      </c>
      <c r="G756" s="21">
        <f t="shared" ca="1" si="71"/>
        <v>375</v>
      </c>
      <c r="AA756" s="13"/>
    </row>
    <row r="757" spans="1:27">
      <c r="A757" s="12">
        <v>739</v>
      </c>
      <c r="B757" s="20">
        <f t="shared" ca="1" si="69"/>
        <v>0.78170202026779578</v>
      </c>
      <c r="C757" s="22">
        <f t="shared" ca="1" si="70"/>
        <v>220.00794316800898</v>
      </c>
      <c r="D757" s="14">
        <f t="shared" ca="1" si="66"/>
        <v>1500</v>
      </c>
      <c r="E757" s="14">
        <f t="shared" si="67"/>
        <v>1125</v>
      </c>
      <c r="F757" s="14">
        <f t="shared" ca="1" si="68"/>
        <v>0</v>
      </c>
      <c r="G757" s="21">
        <f t="shared" ca="1" si="71"/>
        <v>375</v>
      </c>
      <c r="AA757" s="13"/>
    </row>
    <row r="758" spans="1:27">
      <c r="A758" s="12">
        <v>740</v>
      </c>
      <c r="B758" s="20">
        <f t="shared" ca="1" si="69"/>
        <v>0.16197728589371485</v>
      </c>
      <c r="C758" s="22">
        <f t="shared" ca="1" si="70"/>
        <v>140.61362436358672</v>
      </c>
      <c r="D758" s="14">
        <f t="shared" ca="1" si="66"/>
        <v>1406.1362436358672</v>
      </c>
      <c r="E758" s="14">
        <f t="shared" si="67"/>
        <v>1125</v>
      </c>
      <c r="F758" s="14">
        <f t="shared" ca="1" si="68"/>
        <v>23.465939091033192</v>
      </c>
      <c r="G758" s="21">
        <f t="shared" ca="1" si="71"/>
        <v>304.60218272690054</v>
      </c>
      <c r="AA758" s="13"/>
    </row>
    <row r="759" spans="1:27">
      <c r="A759" s="12">
        <v>741</v>
      </c>
      <c r="B759" s="20">
        <f t="shared" ca="1" si="69"/>
        <v>0.14286945863575029</v>
      </c>
      <c r="C759" s="22">
        <f t="shared" ca="1" si="70"/>
        <v>136.96178246789017</v>
      </c>
      <c r="D759" s="14">
        <f t="shared" ca="1" si="66"/>
        <v>1369.6178246789018</v>
      </c>
      <c r="E759" s="14">
        <f t="shared" si="67"/>
        <v>1125</v>
      </c>
      <c r="F759" s="14">
        <f t="shared" ca="1" si="68"/>
        <v>32.595543830274565</v>
      </c>
      <c r="G759" s="21">
        <f t="shared" ca="1" si="71"/>
        <v>277.21336850917646</v>
      </c>
      <c r="AA759" s="13"/>
    </row>
    <row r="760" spans="1:27">
      <c r="A760" s="12">
        <v>742</v>
      </c>
      <c r="B760" s="20">
        <f t="shared" ca="1" si="69"/>
        <v>0.47706322388673994</v>
      </c>
      <c r="C760" s="22">
        <f t="shared" ca="1" si="70"/>
        <v>182.41134425761962</v>
      </c>
      <c r="D760" s="14">
        <f t="shared" ca="1" si="66"/>
        <v>1500</v>
      </c>
      <c r="E760" s="14">
        <f t="shared" si="67"/>
        <v>1125</v>
      </c>
      <c r="F760" s="14">
        <f t="shared" ca="1" si="68"/>
        <v>0</v>
      </c>
      <c r="G760" s="21">
        <f t="shared" ca="1" si="71"/>
        <v>375</v>
      </c>
      <c r="AA760" s="13"/>
    </row>
    <row r="761" spans="1:27">
      <c r="A761" s="12">
        <v>743</v>
      </c>
      <c r="B761" s="20">
        <f t="shared" ca="1" si="69"/>
        <v>0.9885042228352181</v>
      </c>
      <c r="C761" s="22">
        <f t="shared" ca="1" si="70"/>
        <v>287.31087326184837</v>
      </c>
      <c r="D761" s="14">
        <f t="shared" ca="1" si="66"/>
        <v>1500</v>
      </c>
      <c r="E761" s="14">
        <f t="shared" si="67"/>
        <v>1125</v>
      </c>
      <c r="F761" s="14">
        <f t="shared" ca="1" si="68"/>
        <v>0</v>
      </c>
      <c r="G761" s="21">
        <f t="shared" ca="1" si="71"/>
        <v>375</v>
      </c>
      <c r="AA761" s="13"/>
    </row>
    <row r="762" spans="1:27">
      <c r="A762" s="12">
        <v>744</v>
      </c>
      <c r="B762" s="20">
        <f t="shared" ca="1" si="69"/>
        <v>0.14106390660796719</v>
      </c>
      <c r="C762" s="22">
        <f t="shared" ca="1" si="70"/>
        <v>136.60017497463991</v>
      </c>
      <c r="D762" s="14">
        <f t="shared" ca="1" si="66"/>
        <v>1366.0017497463991</v>
      </c>
      <c r="E762" s="14">
        <f t="shared" si="67"/>
        <v>1125</v>
      </c>
      <c r="F762" s="14">
        <f t="shared" ca="1" si="68"/>
        <v>33.499562563400218</v>
      </c>
      <c r="G762" s="21">
        <f t="shared" ca="1" si="71"/>
        <v>274.50131230979923</v>
      </c>
      <c r="AA762" s="13"/>
    </row>
    <row r="763" spans="1:27">
      <c r="A763" s="12">
        <v>745</v>
      </c>
      <c r="B763" s="20">
        <f t="shared" ca="1" si="69"/>
        <v>0.33524249231684089</v>
      </c>
      <c r="C763" s="22">
        <f t="shared" ca="1" si="70"/>
        <v>165.85328802311918</v>
      </c>
      <c r="D763" s="14">
        <f t="shared" ca="1" si="66"/>
        <v>1500</v>
      </c>
      <c r="E763" s="14">
        <f t="shared" si="67"/>
        <v>1125</v>
      </c>
      <c r="F763" s="14">
        <f t="shared" ca="1" si="68"/>
        <v>0</v>
      </c>
      <c r="G763" s="21">
        <f t="shared" ca="1" si="71"/>
        <v>375</v>
      </c>
      <c r="AA763" s="13"/>
    </row>
    <row r="764" spans="1:27">
      <c r="A764" s="12">
        <v>746</v>
      </c>
      <c r="B764" s="20">
        <f t="shared" ca="1" si="69"/>
        <v>0.2944115688211203</v>
      </c>
      <c r="C764" s="22">
        <f t="shared" ca="1" si="70"/>
        <v>160.67559911359774</v>
      </c>
      <c r="D764" s="14">
        <f t="shared" ca="1" si="66"/>
        <v>1500</v>
      </c>
      <c r="E764" s="14">
        <f t="shared" si="67"/>
        <v>1125</v>
      </c>
      <c r="F764" s="14">
        <f t="shared" ca="1" si="68"/>
        <v>0</v>
      </c>
      <c r="G764" s="21">
        <f t="shared" ca="1" si="71"/>
        <v>375</v>
      </c>
      <c r="AA764" s="13"/>
    </row>
    <row r="765" spans="1:27">
      <c r="A765" s="12">
        <v>747</v>
      </c>
      <c r="B765" s="20">
        <f t="shared" ca="1" si="69"/>
        <v>0.55579885500933379</v>
      </c>
      <c r="C765" s="22">
        <f t="shared" ca="1" si="70"/>
        <v>191.3146775499082</v>
      </c>
      <c r="D765" s="14">
        <f t="shared" ca="1" si="66"/>
        <v>1500</v>
      </c>
      <c r="E765" s="14">
        <f t="shared" si="67"/>
        <v>1125</v>
      </c>
      <c r="F765" s="14">
        <f t="shared" ca="1" si="68"/>
        <v>0</v>
      </c>
      <c r="G765" s="21">
        <f t="shared" ca="1" si="71"/>
        <v>375</v>
      </c>
      <c r="AA765" s="13"/>
    </row>
    <row r="766" spans="1:27">
      <c r="A766" s="12">
        <v>748</v>
      </c>
      <c r="B766" s="20">
        <f t="shared" ca="1" si="69"/>
        <v>0.34332925272666714</v>
      </c>
      <c r="C766" s="22">
        <f t="shared" ca="1" si="70"/>
        <v>166.84727645344734</v>
      </c>
      <c r="D766" s="14">
        <f t="shared" ca="1" si="66"/>
        <v>1500</v>
      </c>
      <c r="E766" s="14">
        <f t="shared" si="67"/>
        <v>1125</v>
      </c>
      <c r="F766" s="14">
        <f t="shared" ca="1" si="68"/>
        <v>0</v>
      </c>
      <c r="G766" s="21">
        <f t="shared" ca="1" si="71"/>
        <v>375</v>
      </c>
      <c r="AA766" s="13"/>
    </row>
    <row r="767" spans="1:27">
      <c r="A767" s="12">
        <v>749</v>
      </c>
      <c r="B767" s="20">
        <f t="shared" ca="1" si="69"/>
        <v>0.45088801201869899</v>
      </c>
      <c r="C767" s="22">
        <f t="shared" ca="1" si="70"/>
        <v>179.44618544996058</v>
      </c>
      <c r="D767" s="14">
        <f t="shared" ca="1" si="66"/>
        <v>1500</v>
      </c>
      <c r="E767" s="14">
        <f t="shared" si="67"/>
        <v>1125</v>
      </c>
      <c r="F767" s="14">
        <f t="shared" ca="1" si="68"/>
        <v>0</v>
      </c>
      <c r="G767" s="21">
        <f t="shared" ca="1" si="71"/>
        <v>375</v>
      </c>
      <c r="AA767" s="13"/>
    </row>
    <row r="768" spans="1:27">
      <c r="A768" s="12">
        <v>750</v>
      </c>
      <c r="B768" s="20">
        <f t="shared" ca="1" si="69"/>
        <v>0.51063996654797084</v>
      </c>
      <c r="C768" s="22">
        <f t="shared" ca="1" si="70"/>
        <v>186.20031216261566</v>
      </c>
      <c r="D768" s="14">
        <f t="shared" ca="1" si="66"/>
        <v>1500</v>
      </c>
      <c r="E768" s="14">
        <f t="shared" si="67"/>
        <v>1125</v>
      </c>
      <c r="F768" s="14">
        <f t="shared" ca="1" si="68"/>
        <v>0</v>
      </c>
      <c r="G768" s="21">
        <f t="shared" ca="1" si="71"/>
        <v>375</v>
      </c>
      <c r="AA768" s="13"/>
    </row>
    <row r="769" spans="1:27">
      <c r="A769" s="12">
        <v>751</v>
      </c>
      <c r="B769" s="20">
        <f t="shared" ca="1" si="69"/>
        <v>3.0570056011461899E-3</v>
      </c>
      <c r="C769" s="22">
        <f t="shared" ca="1" si="70"/>
        <v>61.627846536806288</v>
      </c>
      <c r="D769" s="14">
        <f t="shared" ca="1" si="66"/>
        <v>616.27846536806283</v>
      </c>
      <c r="E769" s="14">
        <f t="shared" si="67"/>
        <v>1125</v>
      </c>
      <c r="F769" s="14">
        <f t="shared" ca="1" si="68"/>
        <v>220.93038365798429</v>
      </c>
      <c r="G769" s="21">
        <f t="shared" ca="1" si="71"/>
        <v>-287.79115097395288</v>
      </c>
      <c r="AA769" s="13"/>
    </row>
    <row r="770" spans="1:27">
      <c r="A770" s="12">
        <v>752</v>
      </c>
      <c r="B770" s="20">
        <f t="shared" ca="1" si="69"/>
        <v>0.39851031565160999</v>
      </c>
      <c r="C770" s="22">
        <f t="shared" ca="1" si="70"/>
        <v>173.42578123299671</v>
      </c>
      <c r="D770" s="14">
        <f t="shared" ca="1" si="66"/>
        <v>1500</v>
      </c>
      <c r="E770" s="14">
        <f t="shared" si="67"/>
        <v>1125</v>
      </c>
      <c r="F770" s="14">
        <f t="shared" ca="1" si="68"/>
        <v>0</v>
      </c>
      <c r="G770" s="21">
        <f t="shared" ca="1" si="71"/>
        <v>375</v>
      </c>
      <c r="AA770" s="13"/>
    </row>
    <row r="771" spans="1:27">
      <c r="A771" s="12">
        <v>753</v>
      </c>
      <c r="B771" s="20">
        <f t="shared" ca="1" si="69"/>
        <v>0.4509889915731583</v>
      </c>
      <c r="C771" s="22">
        <f t="shared" ca="1" si="70"/>
        <v>179.45766266874114</v>
      </c>
      <c r="D771" s="14">
        <f t="shared" ca="1" si="66"/>
        <v>1500</v>
      </c>
      <c r="E771" s="14">
        <f t="shared" si="67"/>
        <v>1125</v>
      </c>
      <c r="F771" s="14">
        <f t="shared" ca="1" si="68"/>
        <v>0</v>
      </c>
      <c r="G771" s="21">
        <f t="shared" ca="1" si="71"/>
        <v>375</v>
      </c>
      <c r="AA771" s="13"/>
    </row>
    <row r="772" spans="1:27">
      <c r="A772" s="12">
        <v>754</v>
      </c>
      <c r="B772" s="20">
        <f t="shared" ca="1" si="69"/>
        <v>0.4580847722515472</v>
      </c>
      <c r="C772" s="22">
        <f t="shared" ca="1" si="70"/>
        <v>180.26330241186781</v>
      </c>
      <c r="D772" s="14">
        <f t="shared" ca="1" si="66"/>
        <v>1500</v>
      </c>
      <c r="E772" s="14">
        <f t="shared" si="67"/>
        <v>1125</v>
      </c>
      <c r="F772" s="14">
        <f t="shared" ca="1" si="68"/>
        <v>0</v>
      </c>
      <c r="G772" s="21">
        <f t="shared" ca="1" si="71"/>
        <v>375</v>
      </c>
      <c r="AA772" s="13"/>
    </row>
    <row r="773" spans="1:27">
      <c r="A773" s="12">
        <v>755</v>
      </c>
      <c r="B773" s="20">
        <f t="shared" ca="1" si="69"/>
        <v>0.17444227574765037</v>
      </c>
      <c r="C773" s="22">
        <f t="shared" ca="1" si="70"/>
        <v>142.84602096376659</v>
      </c>
      <c r="D773" s="14">
        <f t="shared" ca="1" si="66"/>
        <v>1428.4602096376659</v>
      </c>
      <c r="E773" s="14">
        <f t="shared" si="67"/>
        <v>1125</v>
      </c>
      <c r="F773" s="14">
        <f t="shared" ca="1" si="68"/>
        <v>17.884947590583522</v>
      </c>
      <c r="G773" s="21">
        <f t="shared" ca="1" si="71"/>
        <v>321.34515722824949</v>
      </c>
      <c r="AA773" s="13"/>
    </row>
    <row r="774" spans="1:27">
      <c r="A774" s="12">
        <v>756</v>
      </c>
      <c r="B774" s="20">
        <f t="shared" ca="1" si="69"/>
        <v>0.84101359962471489</v>
      </c>
      <c r="C774" s="22">
        <f t="shared" ca="1" si="70"/>
        <v>229.93845781455548</v>
      </c>
      <c r="D774" s="14">
        <f t="shared" ca="1" si="66"/>
        <v>1500</v>
      </c>
      <c r="E774" s="14">
        <f t="shared" si="67"/>
        <v>1125</v>
      </c>
      <c r="F774" s="14">
        <f t="shared" ca="1" si="68"/>
        <v>0</v>
      </c>
      <c r="G774" s="21">
        <f t="shared" ca="1" si="71"/>
        <v>375</v>
      </c>
      <c r="AA774" s="13"/>
    </row>
    <row r="775" spans="1:27">
      <c r="A775" s="12">
        <v>757</v>
      </c>
      <c r="B775" s="20">
        <f t="shared" ca="1" si="69"/>
        <v>0.67664325710007889</v>
      </c>
      <c r="C775" s="22">
        <f t="shared" ca="1" si="70"/>
        <v>205.62496828996319</v>
      </c>
      <c r="D775" s="14">
        <f t="shared" ca="1" si="66"/>
        <v>1500</v>
      </c>
      <c r="E775" s="14">
        <f t="shared" si="67"/>
        <v>1125</v>
      </c>
      <c r="F775" s="14">
        <f t="shared" ca="1" si="68"/>
        <v>0</v>
      </c>
      <c r="G775" s="21">
        <f t="shared" ca="1" si="71"/>
        <v>375</v>
      </c>
      <c r="AA775" s="13"/>
    </row>
    <row r="776" spans="1:27">
      <c r="A776" s="12">
        <v>758</v>
      </c>
      <c r="B776" s="20">
        <f t="shared" ca="1" si="69"/>
        <v>1.0077616116601629E-2</v>
      </c>
      <c r="C776" s="22">
        <f t="shared" ca="1" si="70"/>
        <v>80.44495250880486</v>
      </c>
      <c r="D776" s="14">
        <f t="shared" ca="1" si="66"/>
        <v>804.44952508804863</v>
      </c>
      <c r="E776" s="14">
        <f t="shared" si="67"/>
        <v>1125</v>
      </c>
      <c r="F776" s="14">
        <f t="shared" ca="1" si="68"/>
        <v>173.88761872798784</v>
      </c>
      <c r="G776" s="21">
        <f t="shared" ca="1" si="71"/>
        <v>-146.66285618396353</v>
      </c>
      <c r="AA776" s="13"/>
    </row>
    <row r="777" spans="1:27">
      <c r="A777" s="12">
        <v>759</v>
      </c>
      <c r="B777" s="20">
        <f t="shared" ca="1" si="69"/>
        <v>0.51107099717718896</v>
      </c>
      <c r="C777" s="22">
        <f t="shared" ca="1" si="70"/>
        <v>186.24894968249998</v>
      </c>
      <c r="D777" s="14">
        <f t="shared" ca="1" si="66"/>
        <v>1500</v>
      </c>
      <c r="E777" s="14">
        <f t="shared" si="67"/>
        <v>1125</v>
      </c>
      <c r="F777" s="14">
        <f t="shared" ca="1" si="68"/>
        <v>0</v>
      </c>
      <c r="G777" s="21">
        <f t="shared" ca="1" si="71"/>
        <v>375</v>
      </c>
      <c r="AA777" s="13"/>
    </row>
    <row r="778" spans="1:27">
      <c r="A778" s="12">
        <v>760</v>
      </c>
      <c r="B778" s="20">
        <f t="shared" ca="1" si="69"/>
        <v>0.38063023091541193</v>
      </c>
      <c r="C778" s="22">
        <f t="shared" ca="1" si="70"/>
        <v>171.32783026232073</v>
      </c>
      <c r="D778" s="14">
        <f t="shared" ca="1" si="66"/>
        <v>1500</v>
      </c>
      <c r="E778" s="14">
        <f t="shared" si="67"/>
        <v>1125</v>
      </c>
      <c r="F778" s="14">
        <f t="shared" ca="1" si="68"/>
        <v>0</v>
      </c>
      <c r="G778" s="21">
        <f t="shared" ca="1" si="71"/>
        <v>375</v>
      </c>
      <c r="AA778" s="13"/>
    </row>
    <row r="779" spans="1:27">
      <c r="A779" s="12">
        <v>761</v>
      </c>
      <c r="B779" s="20">
        <f t="shared" ca="1" si="69"/>
        <v>0.42125306987013489</v>
      </c>
      <c r="C779" s="22">
        <f t="shared" ca="1" si="70"/>
        <v>176.05900135853892</v>
      </c>
      <c r="D779" s="14">
        <f t="shared" ca="1" si="66"/>
        <v>1500</v>
      </c>
      <c r="E779" s="14">
        <f t="shared" si="67"/>
        <v>1125</v>
      </c>
      <c r="F779" s="14">
        <f t="shared" ca="1" si="68"/>
        <v>0</v>
      </c>
      <c r="G779" s="21">
        <f t="shared" ca="1" si="71"/>
        <v>375</v>
      </c>
      <c r="AA779" s="13"/>
    </row>
    <row r="780" spans="1:27">
      <c r="A780" s="12">
        <v>762</v>
      </c>
      <c r="B780" s="20">
        <f t="shared" ca="1" si="69"/>
        <v>0.8052467158819131</v>
      </c>
      <c r="C780" s="22">
        <f t="shared" ca="1" si="70"/>
        <v>223.72306477250095</v>
      </c>
      <c r="D780" s="14">
        <f t="shared" ca="1" si="66"/>
        <v>1500</v>
      </c>
      <c r="E780" s="14">
        <f t="shared" si="67"/>
        <v>1125</v>
      </c>
      <c r="F780" s="14">
        <f t="shared" ca="1" si="68"/>
        <v>0</v>
      </c>
      <c r="G780" s="21">
        <f t="shared" ca="1" si="71"/>
        <v>375</v>
      </c>
      <c r="AA780" s="13"/>
    </row>
    <row r="781" spans="1:27">
      <c r="A781" s="12">
        <v>763</v>
      </c>
      <c r="B781" s="20">
        <f t="shared" ca="1" si="69"/>
        <v>0.72389599642076918</v>
      </c>
      <c r="C781" s="22">
        <f t="shared" ca="1" si="70"/>
        <v>211.75046318404191</v>
      </c>
      <c r="D781" s="14">
        <f t="shared" ca="1" si="66"/>
        <v>1500</v>
      </c>
      <c r="E781" s="14">
        <f t="shared" si="67"/>
        <v>1125</v>
      </c>
      <c r="F781" s="14">
        <f t="shared" ca="1" si="68"/>
        <v>0</v>
      </c>
      <c r="G781" s="21">
        <f t="shared" ca="1" si="71"/>
        <v>375</v>
      </c>
      <c r="AA781" s="13"/>
    </row>
    <row r="782" spans="1:27">
      <c r="A782" s="12">
        <v>764</v>
      </c>
      <c r="B782" s="20">
        <f t="shared" ca="1" si="69"/>
        <v>0.53184604878153663</v>
      </c>
      <c r="C782" s="22">
        <f t="shared" ca="1" si="70"/>
        <v>188.5960028441016</v>
      </c>
      <c r="D782" s="14">
        <f t="shared" ca="1" si="66"/>
        <v>1500</v>
      </c>
      <c r="E782" s="14">
        <f t="shared" si="67"/>
        <v>1125</v>
      </c>
      <c r="F782" s="14">
        <f t="shared" ca="1" si="68"/>
        <v>0</v>
      </c>
      <c r="G782" s="21">
        <f t="shared" ca="1" si="71"/>
        <v>375</v>
      </c>
      <c r="AA782" s="13"/>
    </row>
    <row r="783" spans="1:27">
      <c r="A783" s="12">
        <v>765</v>
      </c>
      <c r="B783" s="20">
        <f t="shared" ca="1" si="69"/>
        <v>0.23382584812928908</v>
      </c>
      <c r="C783" s="22">
        <f t="shared" ca="1" si="70"/>
        <v>152.31626629272486</v>
      </c>
      <c r="D783" s="14">
        <f t="shared" ca="1" si="66"/>
        <v>1500</v>
      </c>
      <c r="E783" s="14">
        <f t="shared" si="67"/>
        <v>1125</v>
      </c>
      <c r="F783" s="14">
        <f t="shared" ca="1" si="68"/>
        <v>0</v>
      </c>
      <c r="G783" s="21">
        <f t="shared" ca="1" si="71"/>
        <v>375</v>
      </c>
      <c r="AA783" s="13"/>
    </row>
    <row r="784" spans="1:27">
      <c r="A784" s="12">
        <v>766</v>
      </c>
      <c r="B784" s="20">
        <f t="shared" ca="1" si="69"/>
        <v>0.89885906650895275</v>
      </c>
      <c r="C784" s="22">
        <f t="shared" ca="1" si="70"/>
        <v>242.37848055196406</v>
      </c>
      <c r="D784" s="14">
        <f t="shared" ca="1" si="66"/>
        <v>1500</v>
      </c>
      <c r="E784" s="14">
        <f t="shared" si="67"/>
        <v>1125</v>
      </c>
      <c r="F784" s="14">
        <f t="shared" ca="1" si="68"/>
        <v>0</v>
      </c>
      <c r="G784" s="21">
        <f t="shared" ca="1" si="71"/>
        <v>375</v>
      </c>
      <c r="AA784" s="13"/>
    </row>
    <row r="785" spans="1:27">
      <c r="A785" s="12">
        <v>767</v>
      </c>
      <c r="B785" s="20">
        <f t="shared" ca="1" si="69"/>
        <v>0.19132906798520444</v>
      </c>
      <c r="C785" s="22">
        <f t="shared" ca="1" si="70"/>
        <v>145.71459201035481</v>
      </c>
      <c r="D785" s="14">
        <f t="shared" ca="1" si="66"/>
        <v>1457.1459201035482</v>
      </c>
      <c r="E785" s="14">
        <f t="shared" si="67"/>
        <v>1125</v>
      </c>
      <c r="F785" s="14">
        <f t="shared" ca="1" si="68"/>
        <v>10.713519974112984</v>
      </c>
      <c r="G785" s="21">
        <f t="shared" ca="1" si="71"/>
        <v>342.85944007766125</v>
      </c>
      <c r="AA785" s="13"/>
    </row>
    <row r="786" spans="1:27">
      <c r="A786" s="12">
        <v>768</v>
      </c>
      <c r="B786" s="20">
        <f t="shared" ca="1" si="69"/>
        <v>0.46461731243832183</v>
      </c>
      <c r="C786" s="22">
        <f t="shared" ca="1" si="70"/>
        <v>181.00364708575236</v>
      </c>
      <c r="D786" s="14">
        <f t="shared" ca="1" si="66"/>
        <v>1500</v>
      </c>
      <c r="E786" s="14">
        <f t="shared" si="67"/>
        <v>1125</v>
      </c>
      <c r="F786" s="14">
        <f t="shared" ca="1" si="68"/>
        <v>0</v>
      </c>
      <c r="G786" s="21">
        <f t="shared" ca="1" si="71"/>
        <v>375</v>
      </c>
      <c r="AA786" s="13"/>
    </row>
    <row r="787" spans="1:27">
      <c r="A787" s="12">
        <v>769</v>
      </c>
      <c r="B787" s="20">
        <f t="shared" ca="1" si="69"/>
        <v>7.9732760130515667E-2</v>
      </c>
      <c r="C787" s="22">
        <f t="shared" ca="1" si="70"/>
        <v>121.69078618364667</v>
      </c>
      <c r="D787" s="14">
        <f t="shared" ref="D787:D850" ca="1" si="72">Unit_price*MIN(C787,Order_quantity)</f>
        <v>1216.9078618364667</v>
      </c>
      <c r="E787" s="14">
        <f t="shared" ref="E787:E850" si="73">Unit_cost*Order_quantity</f>
        <v>1125</v>
      </c>
      <c r="F787" s="14">
        <f t="shared" ref="F787:F850" ca="1" si="74">Unit_refund*MAX(Order_quantity-C787,0)</f>
        <v>70.773034540883344</v>
      </c>
      <c r="G787" s="21">
        <f t="shared" ca="1" si="71"/>
        <v>162.68089637735011</v>
      </c>
      <c r="AA787" s="13"/>
    </row>
    <row r="788" spans="1:27">
      <c r="A788" s="12">
        <v>770</v>
      </c>
      <c r="B788" s="20">
        <f t="shared" ref="B788:B851" ca="1" si="75">RAND()</f>
        <v>2.375627366262445E-2</v>
      </c>
      <c r="C788" s="22">
        <f t="shared" ref="C788:C851" ca="1" si="76">_xlfn.NORM.INV(B788,185,45)</f>
        <v>95.823387529253822</v>
      </c>
      <c r="D788" s="14">
        <f t="shared" ca="1" si="72"/>
        <v>958.23387529253819</v>
      </c>
      <c r="E788" s="14">
        <f t="shared" si="73"/>
        <v>1125</v>
      </c>
      <c r="F788" s="14">
        <f t="shared" ca="1" si="74"/>
        <v>135.44153117686545</v>
      </c>
      <c r="G788" s="21">
        <f t="shared" ref="G788:G851" ca="1" si="77">D788+F788-E788</f>
        <v>-31.324593530596303</v>
      </c>
      <c r="AA788" s="13"/>
    </row>
    <row r="789" spans="1:27">
      <c r="A789" s="12">
        <v>771</v>
      </c>
      <c r="B789" s="20">
        <f t="shared" ca="1" si="75"/>
        <v>0.58370024642830987</v>
      </c>
      <c r="C789" s="22">
        <f t="shared" ca="1" si="76"/>
        <v>194.51159563035131</v>
      </c>
      <c r="D789" s="14">
        <f t="shared" ca="1" si="72"/>
        <v>1500</v>
      </c>
      <c r="E789" s="14">
        <f t="shared" si="73"/>
        <v>1125</v>
      </c>
      <c r="F789" s="14">
        <f t="shared" ca="1" si="74"/>
        <v>0</v>
      </c>
      <c r="G789" s="21">
        <f t="shared" ca="1" si="77"/>
        <v>375</v>
      </c>
      <c r="AA789" s="13"/>
    </row>
    <row r="790" spans="1:27">
      <c r="A790" s="12">
        <v>772</v>
      </c>
      <c r="B790" s="20">
        <f t="shared" ca="1" si="75"/>
        <v>0.84215085081894181</v>
      </c>
      <c r="C790" s="22">
        <f t="shared" ca="1" si="76"/>
        <v>230.15016419409912</v>
      </c>
      <c r="D790" s="14">
        <f t="shared" ca="1" si="72"/>
        <v>1500</v>
      </c>
      <c r="E790" s="14">
        <f t="shared" si="73"/>
        <v>1125</v>
      </c>
      <c r="F790" s="14">
        <f t="shared" ca="1" si="74"/>
        <v>0</v>
      </c>
      <c r="G790" s="21">
        <f t="shared" ca="1" si="77"/>
        <v>375</v>
      </c>
      <c r="AA790" s="13"/>
    </row>
    <row r="791" spans="1:27">
      <c r="A791" s="12">
        <v>773</v>
      </c>
      <c r="B791" s="20">
        <f t="shared" ca="1" si="75"/>
        <v>7.9857643490974795E-3</v>
      </c>
      <c r="C791" s="22">
        <f t="shared" ca="1" si="76"/>
        <v>76.569552325329937</v>
      </c>
      <c r="D791" s="14">
        <f t="shared" ca="1" si="72"/>
        <v>765.69552325329937</v>
      </c>
      <c r="E791" s="14">
        <f t="shared" si="73"/>
        <v>1125</v>
      </c>
      <c r="F791" s="14">
        <f t="shared" ca="1" si="74"/>
        <v>183.57611918667516</v>
      </c>
      <c r="G791" s="21">
        <f t="shared" ca="1" si="77"/>
        <v>-175.72835756002542</v>
      </c>
      <c r="AA791" s="13"/>
    </row>
    <row r="792" spans="1:27">
      <c r="A792" s="12">
        <v>774</v>
      </c>
      <c r="B792" s="20">
        <f t="shared" ca="1" si="75"/>
        <v>0.53108281809740432</v>
      </c>
      <c r="C792" s="22">
        <f t="shared" ca="1" si="76"/>
        <v>188.50964299143769</v>
      </c>
      <c r="D792" s="14">
        <f t="shared" ca="1" si="72"/>
        <v>1500</v>
      </c>
      <c r="E792" s="14">
        <f t="shared" si="73"/>
        <v>1125</v>
      </c>
      <c r="F792" s="14">
        <f t="shared" ca="1" si="74"/>
        <v>0</v>
      </c>
      <c r="G792" s="21">
        <f t="shared" ca="1" si="77"/>
        <v>375</v>
      </c>
      <c r="AA792" s="13"/>
    </row>
    <row r="793" spans="1:27">
      <c r="A793" s="12">
        <v>775</v>
      </c>
      <c r="B793" s="20">
        <f t="shared" ca="1" si="75"/>
        <v>0.73873754628305177</v>
      </c>
      <c r="C793" s="22">
        <f t="shared" ca="1" si="76"/>
        <v>213.77561834131461</v>
      </c>
      <c r="D793" s="14">
        <f t="shared" ca="1" si="72"/>
        <v>1500</v>
      </c>
      <c r="E793" s="14">
        <f t="shared" si="73"/>
        <v>1125</v>
      </c>
      <c r="F793" s="14">
        <f t="shared" ca="1" si="74"/>
        <v>0</v>
      </c>
      <c r="G793" s="21">
        <f t="shared" ca="1" si="77"/>
        <v>375</v>
      </c>
      <c r="AA793" s="13"/>
    </row>
    <row r="794" spans="1:27">
      <c r="A794" s="12">
        <v>776</v>
      </c>
      <c r="B794" s="20">
        <f t="shared" ca="1" si="75"/>
        <v>9.4139004555152006E-2</v>
      </c>
      <c r="C794" s="22">
        <f t="shared" ca="1" si="76"/>
        <v>125.79393621655731</v>
      </c>
      <c r="D794" s="14">
        <f t="shared" ca="1" si="72"/>
        <v>1257.9393621655731</v>
      </c>
      <c r="E794" s="14">
        <f t="shared" si="73"/>
        <v>1125</v>
      </c>
      <c r="F794" s="14">
        <f t="shared" ca="1" si="74"/>
        <v>60.515159458606718</v>
      </c>
      <c r="G794" s="21">
        <f t="shared" ca="1" si="77"/>
        <v>193.45452162417996</v>
      </c>
      <c r="AA794" s="13"/>
    </row>
    <row r="795" spans="1:27">
      <c r="A795" s="12">
        <v>777</v>
      </c>
      <c r="B795" s="20">
        <f t="shared" ca="1" si="75"/>
        <v>0.54882548891949068</v>
      </c>
      <c r="C795" s="22">
        <f t="shared" ca="1" si="76"/>
        <v>190.52125233874412</v>
      </c>
      <c r="D795" s="14">
        <f t="shared" ca="1" si="72"/>
        <v>1500</v>
      </c>
      <c r="E795" s="14">
        <f t="shared" si="73"/>
        <v>1125</v>
      </c>
      <c r="F795" s="14">
        <f t="shared" ca="1" si="74"/>
        <v>0</v>
      </c>
      <c r="G795" s="21">
        <f t="shared" ca="1" si="77"/>
        <v>375</v>
      </c>
      <c r="AA795" s="13"/>
    </row>
    <row r="796" spans="1:27">
      <c r="A796" s="12">
        <v>778</v>
      </c>
      <c r="B796" s="20">
        <f t="shared" ca="1" si="75"/>
        <v>0.98110960192970076</v>
      </c>
      <c r="C796" s="22">
        <f t="shared" ca="1" si="76"/>
        <v>278.47512566362167</v>
      </c>
      <c r="D796" s="14">
        <f t="shared" ca="1" si="72"/>
        <v>1500</v>
      </c>
      <c r="E796" s="14">
        <f t="shared" si="73"/>
        <v>1125</v>
      </c>
      <c r="F796" s="14">
        <f t="shared" ca="1" si="74"/>
        <v>0</v>
      </c>
      <c r="G796" s="21">
        <f t="shared" ca="1" si="77"/>
        <v>375</v>
      </c>
      <c r="AA796" s="13"/>
    </row>
    <row r="797" spans="1:27">
      <c r="A797" s="12">
        <v>779</v>
      </c>
      <c r="B797" s="20">
        <f t="shared" ca="1" si="75"/>
        <v>0.73597711905092311</v>
      </c>
      <c r="C797" s="22">
        <f t="shared" ca="1" si="76"/>
        <v>213.39463954442468</v>
      </c>
      <c r="D797" s="14">
        <f t="shared" ca="1" si="72"/>
        <v>1500</v>
      </c>
      <c r="E797" s="14">
        <f t="shared" si="73"/>
        <v>1125</v>
      </c>
      <c r="F797" s="14">
        <f t="shared" ca="1" si="74"/>
        <v>0</v>
      </c>
      <c r="G797" s="21">
        <f t="shared" ca="1" si="77"/>
        <v>375</v>
      </c>
      <c r="AA797" s="13"/>
    </row>
    <row r="798" spans="1:27">
      <c r="A798" s="12">
        <v>780</v>
      </c>
      <c r="B798" s="20">
        <f t="shared" ca="1" si="75"/>
        <v>0.77871930163881031</v>
      </c>
      <c r="C798" s="22">
        <f t="shared" ca="1" si="76"/>
        <v>219.55437913174887</v>
      </c>
      <c r="D798" s="14">
        <f t="shared" ca="1" si="72"/>
        <v>1500</v>
      </c>
      <c r="E798" s="14">
        <f t="shared" si="73"/>
        <v>1125</v>
      </c>
      <c r="F798" s="14">
        <f t="shared" ca="1" si="74"/>
        <v>0</v>
      </c>
      <c r="G798" s="21">
        <f t="shared" ca="1" si="77"/>
        <v>375</v>
      </c>
      <c r="AA798" s="13"/>
    </row>
    <row r="799" spans="1:27">
      <c r="A799" s="12">
        <v>781</v>
      </c>
      <c r="B799" s="20">
        <f t="shared" ca="1" si="75"/>
        <v>0.12013082782402795</v>
      </c>
      <c r="C799" s="22">
        <f t="shared" ca="1" si="76"/>
        <v>132.15501336021848</v>
      </c>
      <c r="D799" s="14">
        <f t="shared" ca="1" si="72"/>
        <v>1321.5501336021848</v>
      </c>
      <c r="E799" s="14">
        <f t="shared" si="73"/>
        <v>1125</v>
      </c>
      <c r="F799" s="14">
        <f t="shared" ca="1" si="74"/>
        <v>44.612466599453811</v>
      </c>
      <c r="G799" s="21">
        <f t="shared" ca="1" si="77"/>
        <v>241.16260020163872</v>
      </c>
      <c r="AA799" s="13"/>
    </row>
    <row r="800" spans="1:27">
      <c r="A800" s="12">
        <v>782</v>
      </c>
      <c r="B800" s="20">
        <f t="shared" ca="1" si="75"/>
        <v>0.18068904957443876</v>
      </c>
      <c r="C800" s="22">
        <f t="shared" ca="1" si="76"/>
        <v>143.92659718191135</v>
      </c>
      <c r="D800" s="14">
        <f t="shared" ca="1" si="72"/>
        <v>1439.2659718191135</v>
      </c>
      <c r="E800" s="14">
        <f t="shared" si="73"/>
        <v>1125</v>
      </c>
      <c r="F800" s="14">
        <f t="shared" ca="1" si="74"/>
        <v>15.183507045221631</v>
      </c>
      <c r="G800" s="21">
        <f t="shared" ca="1" si="77"/>
        <v>329.44947886433511</v>
      </c>
      <c r="AA800" s="13"/>
    </row>
    <row r="801" spans="1:27">
      <c r="A801" s="12">
        <v>783</v>
      </c>
      <c r="B801" s="20">
        <f t="shared" ca="1" si="75"/>
        <v>0.39112662240245888</v>
      </c>
      <c r="C801" s="22">
        <f t="shared" ca="1" si="76"/>
        <v>172.56272588036643</v>
      </c>
      <c r="D801" s="14">
        <f t="shared" ca="1" si="72"/>
        <v>1500</v>
      </c>
      <c r="E801" s="14">
        <f t="shared" si="73"/>
        <v>1125</v>
      </c>
      <c r="F801" s="14">
        <f t="shared" ca="1" si="74"/>
        <v>0</v>
      </c>
      <c r="G801" s="21">
        <f t="shared" ca="1" si="77"/>
        <v>375</v>
      </c>
      <c r="AA801" s="13"/>
    </row>
    <row r="802" spans="1:27">
      <c r="A802" s="12">
        <v>784</v>
      </c>
      <c r="B802" s="20">
        <f t="shared" ca="1" si="75"/>
        <v>7.7360801961090853E-2</v>
      </c>
      <c r="C802" s="22">
        <f t="shared" ca="1" si="76"/>
        <v>120.96274109316523</v>
      </c>
      <c r="D802" s="14">
        <f t="shared" ca="1" si="72"/>
        <v>1209.6274109316523</v>
      </c>
      <c r="E802" s="14">
        <f t="shared" si="73"/>
        <v>1125</v>
      </c>
      <c r="F802" s="14">
        <f t="shared" ca="1" si="74"/>
        <v>72.59314726708692</v>
      </c>
      <c r="G802" s="21">
        <f t="shared" ca="1" si="77"/>
        <v>157.22055819873913</v>
      </c>
      <c r="AA802" s="13"/>
    </row>
    <row r="803" spans="1:27">
      <c r="A803" s="12">
        <v>785</v>
      </c>
      <c r="B803" s="20">
        <f t="shared" ca="1" si="75"/>
        <v>0.48433493662242488</v>
      </c>
      <c r="C803" s="22">
        <f t="shared" ca="1" si="76"/>
        <v>183.23255359447927</v>
      </c>
      <c r="D803" s="14">
        <f t="shared" ca="1" si="72"/>
        <v>1500</v>
      </c>
      <c r="E803" s="14">
        <f t="shared" si="73"/>
        <v>1125</v>
      </c>
      <c r="F803" s="14">
        <f t="shared" ca="1" si="74"/>
        <v>0</v>
      </c>
      <c r="G803" s="21">
        <f t="shared" ca="1" si="77"/>
        <v>375</v>
      </c>
      <c r="AA803" s="13"/>
    </row>
    <row r="804" spans="1:27">
      <c r="A804" s="12">
        <v>786</v>
      </c>
      <c r="B804" s="20">
        <f t="shared" ca="1" si="75"/>
        <v>0.42414783072248463</v>
      </c>
      <c r="C804" s="22">
        <f t="shared" ca="1" si="76"/>
        <v>176.39179296731675</v>
      </c>
      <c r="D804" s="14">
        <f t="shared" ca="1" si="72"/>
        <v>1500</v>
      </c>
      <c r="E804" s="14">
        <f t="shared" si="73"/>
        <v>1125</v>
      </c>
      <c r="F804" s="14">
        <f t="shared" ca="1" si="74"/>
        <v>0</v>
      </c>
      <c r="G804" s="21">
        <f t="shared" ca="1" si="77"/>
        <v>375</v>
      </c>
      <c r="AA804" s="13"/>
    </row>
    <row r="805" spans="1:27">
      <c r="A805" s="12">
        <v>787</v>
      </c>
      <c r="B805" s="20">
        <f t="shared" ca="1" si="75"/>
        <v>0.44625165802710143</v>
      </c>
      <c r="C805" s="22">
        <f t="shared" ca="1" si="76"/>
        <v>178.91882130256073</v>
      </c>
      <c r="D805" s="14">
        <f t="shared" ca="1" si="72"/>
        <v>1500</v>
      </c>
      <c r="E805" s="14">
        <f t="shared" si="73"/>
        <v>1125</v>
      </c>
      <c r="F805" s="14">
        <f t="shared" ca="1" si="74"/>
        <v>0</v>
      </c>
      <c r="G805" s="21">
        <f t="shared" ca="1" si="77"/>
        <v>375</v>
      </c>
      <c r="AA805" s="13"/>
    </row>
    <row r="806" spans="1:27">
      <c r="A806" s="12">
        <v>788</v>
      </c>
      <c r="B806" s="20">
        <f t="shared" ca="1" si="75"/>
        <v>0.30503826244633603</v>
      </c>
      <c r="C806" s="22">
        <f t="shared" ca="1" si="76"/>
        <v>162.05160984192619</v>
      </c>
      <c r="D806" s="14">
        <f t="shared" ca="1" si="72"/>
        <v>1500</v>
      </c>
      <c r="E806" s="14">
        <f t="shared" si="73"/>
        <v>1125</v>
      </c>
      <c r="F806" s="14">
        <f t="shared" ca="1" si="74"/>
        <v>0</v>
      </c>
      <c r="G806" s="21">
        <f t="shared" ca="1" si="77"/>
        <v>375</v>
      </c>
      <c r="AA806" s="13"/>
    </row>
    <row r="807" spans="1:27">
      <c r="A807" s="12">
        <v>789</v>
      </c>
      <c r="B807" s="20">
        <f t="shared" ca="1" si="75"/>
        <v>0.96466321491382434</v>
      </c>
      <c r="C807" s="22">
        <f t="shared" ca="1" si="76"/>
        <v>266.34061553614129</v>
      </c>
      <c r="D807" s="14">
        <f t="shared" ca="1" si="72"/>
        <v>1500</v>
      </c>
      <c r="E807" s="14">
        <f t="shared" si="73"/>
        <v>1125</v>
      </c>
      <c r="F807" s="14">
        <f t="shared" ca="1" si="74"/>
        <v>0</v>
      </c>
      <c r="G807" s="21">
        <f t="shared" ca="1" si="77"/>
        <v>375</v>
      </c>
      <c r="AA807" s="13"/>
    </row>
    <row r="808" spans="1:27">
      <c r="A808" s="12">
        <v>790</v>
      </c>
      <c r="B808" s="20">
        <f t="shared" ca="1" si="75"/>
        <v>0.49639617191968233</v>
      </c>
      <c r="C808" s="22">
        <f t="shared" ca="1" si="76"/>
        <v>184.59348888980259</v>
      </c>
      <c r="D808" s="14">
        <f t="shared" ca="1" si="72"/>
        <v>1500</v>
      </c>
      <c r="E808" s="14">
        <f t="shared" si="73"/>
        <v>1125</v>
      </c>
      <c r="F808" s="14">
        <f t="shared" ca="1" si="74"/>
        <v>0</v>
      </c>
      <c r="G808" s="21">
        <f t="shared" ca="1" si="77"/>
        <v>375</v>
      </c>
      <c r="AA808" s="13"/>
    </row>
    <row r="809" spans="1:27">
      <c r="A809" s="12">
        <v>791</v>
      </c>
      <c r="B809" s="20">
        <f t="shared" ca="1" si="75"/>
        <v>0.40165346891005838</v>
      </c>
      <c r="C809" s="22">
        <f t="shared" ca="1" si="76"/>
        <v>173.79186762606287</v>
      </c>
      <c r="D809" s="14">
        <f t="shared" ca="1" si="72"/>
        <v>1500</v>
      </c>
      <c r="E809" s="14">
        <f t="shared" si="73"/>
        <v>1125</v>
      </c>
      <c r="F809" s="14">
        <f t="shared" ca="1" si="74"/>
        <v>0</v>
      </c>
      <c r="G809" s="21">
        <f t="shared" ca="1" si="77"/>
        <v>375</v>
      </c>
      <c r="AA809" s="13"/>
    </row>
    <row r="810" spans="1:27">
      <c r="A810" s="12">
        <v>792</v>
      </c>
      <c r="B810" s="20">
        <f t="shared" ca="1" si="75"/>
        <v>8.0849291770568321E-2</v>
      </c>
      <c r="C810" s="22">
        <f t="shared" ca="1" si="76"/>
        <v>122.02782829589907</v>
      </c>
      <c r="D810" s="14">
        <f t="shared" ca="1" si="72"/>
        <v>1220.2782829589908</v>
      </c>
      <c r="E810" s="14">
        <f t="shared" si="73"/>
        <v>1125</v>
      </c>
      <c r="F810" s="14">
        <f t="shared" ca="1" si="74"/>
        <v>69.930429260252325</v>
      </c>
      <c r="G810" s="21">
        <f t="shared" ca="1" si="77"/>
        <v>165.20871221924313</v>
      </c>
      <c r="AA810" s="13"/>
    </row>
    <row r="811" spans="1:27">
      <c r="A811" s="12">
        <v>793</v>
      </c>
      <c r="B811" s="20">
        <f t="shared" ca="1" si="75"/>
        <v>0.74667626550123789</v>
      </c>
      <c r="C811" s="22">
        <f t="shared" ca="1" si="76"/>
        <v>214.8830122574592</v>
      </c>
      <c r="D811" s="14">
        <f t="shared" ca="1" si="72"/>
        <v>1500</v>
      </c>
      <c r="E811" s="14">
        <f t="shared" si="73"/>
        <v>1125</v>
      </c>
      <c r="F811" s="14">
        <f t="shared" ca="1" si="74"/>
        <v>0</v>
      </c>
      <c r="G811" s="21">
        <f t="shared" ca="1" si="77"/>
        <v>375</v>
      </c>
      <c r="AA811" s="13"/>
    </row>
    <row r="812" spans="1:27">
      <c r="A812" s="12">
        <v>794</v>
      </c>
      <c r="B812" s="20">
        <f t="shared" ca="1" si="75"/>
        <v>0.26973270931808091</v>
      </c>
      <c r="C812" s="22">
        <f t="shared" ca="1" si="76"/>
        <v>157.38702881630616</v>
      </c>
      <c r="D812" s="14">
        <f t="shared" ca="1" si="72"/>
        <v>1500</v>
      </c>
      <c r="E812" s="14">
        <f t="shared" si="73"/>
        <v>1125</v>
      </c>
      <c r="F812" s="14">
        <f t="shared" ca="1" si="74"/>
        <v>0</v>
      </c>
      <c r="G812" s="21">
        <f t="shared" ca="1" si="77"/>
        <v>375</v>
      </c>
      <c r="AA812" s="13"/>
    </row>
    <row r="813" spans="1:27">
      <c r="A813" s="12">
        <v>795</v>
      </c>
      <c r="B813" s="20">
        <f t="shared" ca="1" si="75"/>
        <v>0.77032086094954533</v>
      </c>
      <c r="C813" s="22">
        <f t="shared" ca="1" si="76"/>
        <v>218.2956777041164</v>
      </c>
      <c r="D813" s="14">
        <f t="shared" ca="1" si="72"/>
        <v>1500</v>
      </c>
      <c r="E813" s="14">
        <f t="shared" si="73"/>
        <v>1125</v>
      </c>
      <c r="F813" s="14">
        <f t="shared" ca="1" si="74"/>
        <v>0</v>
      </c>
      <c r="G813" s="21">
        <f t="shared" ca="1" si="77"/>
        <v>375</v>
      </c>
      <c r="AA813" s="13"/>
    </row>
    <row r="814" spans="1:27">
      <c r="A814" s="12">
        <v>796</v>
      </c>
      <c r="B814" s="20">
        <f t="shared" ca="1" si="75"/>
        <v>0.186620843979589</v>
      </c>
      <c r="C814" s="22">
        <f t="shared" ca="1" si="76"/>
        <v>144.93120737456843</v>
      </c>
      <c r="D814" s="14">
        <f t="shared" ca="1" si="72"/>
        <v>1449.3120737456843</v>
      </c>
      <c r="E814" s="14">
        <f t="shared" si="73"/>
        <v>1125</v>
      </c>
      <c r="F814" s="14">
        <f t="shared" ca="1" si="74"/>
        <v>12.671981563578925</v>
      </c>
      <c r="G814" s="21">
        <f t="shared" ca="1" si="77"/>
        <v>336.98405530926311</v>
      </c>
      <c r="AA814" s="13"/>
    </row>
    <row r="815" spans="1:27">
      <c r="A815" s="12">
        <v>797</v>
      </c>
      <c r="B815" s="20">
        <f t="shared" ca="1" si="75"/>
        <v>0.78517268750056535</v>
      </c>
      <c r="C815" s="22">
        <f t="shared" ca="1" si="76"/>
        <v>220.5402260502706</v>
      </c>
      <c r="D815" s="14">
        <f t="shared" ca="1" si="72"/>
        <v>1500</v>
      </c>
      <c r="E815" s="14">
        <f t="shared" si="73"/>
        <v>1125</v>
      </c>
      <c r="F815" s="14">
        <f t="shared" ca="1" si="74"/>
        <v>0</v>
      </c>
      <c r="G815" s="21">
        <f t="shared" ca="1" si="77"/>
        <v>375</v>
      </c>
      <c r="AA815" s="13"/>
    </row>
    <row r="816" spans="1:27">
      <c r="A816" s="12">
        <v>798</v>
      </c>
      <c r="B816" s="20">
        <f t="shared" ca="1" si="75"/>
        <v>0.98848937639243273</v>
      </c>
      <c r="C816" s="22">
        <f t="shared" ca="1" si="76"/>
        <v>287.28868381010102</v>
      </c>
      <c r="D816" s="14">
        <f t="shared" ca="1" si="72"/>
        <v>1500</v>
      </c>
      <c r="E816" s="14">
        <f t="shared" si="73"/>
        <v>1125</v>
      </c>
      <c r="F816" s="14">
        <f t="shared" ca="1" si="74"/>
        <v>0</v>
      </c>
      <c r="G816" s="21">
        <f t="shared" ca="1" si="77"/>
        <v>375</v>
      </c>
      <c r="AA816" s="13"/>
    </row>
    <row r="817" spans="1:27">
      <c r="A817" s="12">
        <v>799</v>
      </c>
      <c r="B817" s="20">
        <f t="shared" ca="1" si="75"/>
        <v>0.51084704651324453</v>
      </c>
      <c r="C817" s="22">
        <f t="shared" ca="1" si="76"/>
        <v>186.22367889876864</v>
      </c>
      <c r="D817" s="14">
        <f t="shared" ca="1" si="72"/>
        <v>1500</v>
      </c>
      <c r="E817" s="14">
        <f t="shared" si="73"/>
        <v>1125</v>
      </c>
      <c r="F817" s="14">
        <f t="shared" ca="1" si="74"/>
        <v>0</v>
      </c>
      <c r="G817" s="21">
        <f t="shared" ca="1" si="77"/>
        <v>375</v>
      </c>
      <c r="AA817" s="13"/>
    </row>
    <row r="818" spans="1:27">
      <c r="A818" s="12">
        <v>800</v>
      </c>
      <c r="B818" s="20">
        <f t="shared" ca="1" si="75"/>
        <v>0.40931341380369202</v>
      </c>
      <c r="C818" s="22">
        <f t="shared" ca="1" si="76"/>
        <v>174.68098317798101</v>
      </c>
      <c r="D818" s="14">
        <f t="shared" ca="1" si="72"/>
        <v>1500</v>
      </c>
      <c r="E818" s="14">
        <f t="shared" si="73"/>
        <v>1125</v>
      </c>
      <c r="F818" s="14">
        <f t="shared" ca="1" si="74"/>
        <v>0</v>
      </c>
      <c r="G818" s="21">
        <f t="shared" ca="1" si="77"/>
        <v>375</v>
      </c>
      <c r="AA818" s="13"/>
    </row>
    <row r="819" spans="1:27">
      <c r="A819" s="12">
        <v>801</v>
      </c>
      <c r="B819" s="20">
        <f t="shared" ca="1" si="75"/>
        <v>0.11676326536745063</v>
      </c>
      <c r="C819" s="22">
        <f t="shared" ca="1" si="76"/>
        <v>131.39043319686775</v>
      </c>
      <c r="D819" s="14">
        <f t="shared" ca="1" si="72"/>
        <v>1313.9043319686775</v>
      </c>
      <c r="E819" s="14">
        <f t="shared" si="73"/>
        <v>1125</v>
      </c>
      <c r="F819" s="14">
        <f t="shared" ca="1" si="74"/>
        <v>46.523917007830633</v>
      </c>
      <c r="G819" s="21">
        <f t="shared" ca="1" si="77"/>
        <v>235.42824897650826</v>
      </c>
      <c r="AA819" s="13"/>
    </row>
    <row r="820" spans="1:27">
      <c r="A820" s="12">
        <v>802</v>
      </c>
      <c r="B820" s="20">
        <f t="shared" ca="1" si="75"/>
        <v>0.60054993630173048</v>
      </c>
      <c r="C820" s="22">
        <f t="shared" ca="1" si="76"/>
        <v>196.46468611861363</v>
      </c>
      <c r="D820" s="14">
        <f t="shared" ca="1" si="72"/>
        <v>1500</v>
      </c>
      <c r="E820" s="14">
        <f t="shared" si="73"/>
        <v>1125</v>
      </c>
      <c r="F820" s="14">
        <f t="shared" ca="1" si="74"/>
        <v>0</v>
      </c>
      <c r="G820" s="21">
        <f t="shared" ca="1" si="77"/>
        <v>375</v>
      </c>
      <c r="AA820" s="13"/>
    </row>
    <row r="821" spans="1:27">
      <c r="A821" s="12">
        <v>803</v>
      </c>
      <c r="B821" s="20">
        <f t="shared" ca="1" si="75"/>
        <v>0.40942143731559755</v>
      </c>
      <c r="C821" s="22">
        <f t="shared" ca="1" si="76"/>
        <v>174.69349225659209</v>
      </c>
      <c r="D821" s="14">
        <f t="shared" ca="1" si="72"/>
        <v>1500</v>
      </c>
      <c r="E821" s="14">
        <f t="shared" si="73"/>
        <v>1125</v>
      </c>
      <c r="F821" s="14">
        <f t="shared" ca="1" si="74"/>
        <v>0</v>
      </c>
      <c r="G821" s="21">
        <f t="shared" ca="1" si="77"/>
        <v>375</v>
      </c>
      <c r="AA821" s="13"/>
    </row>
    <row r="822" spans="1:27">
      <c r="A822" s="12">
        <v>804</v>
      </c>
      <c r="B822" s="20">
        <f t="shared" ca="1" si="75"/>
        <v>5.547075684685232E-2</v>
      </c>
      <c r="C822" s="22">
        <f t="shared" ca="1" si="76"/>
        <v>113.27110073817377</v>
      </c>
      <c r="D822" s="14">
        <f t="shared" ca="1" si="72"/>
        <v>1132.7110073817378</v>
      </c>
      <c r="E822" s="14">
        <f t="shared" si="73"/>
        <v>1125</v>
      </c>
      <c r="F822" s="14">
        <f t="shared" ca="1" si="74"/>
        <v>91.822248154565571</v>
      </c>
      <c r="G822" s="21">
        <f t="shared" ca="1" si="77"/>
        <v>99.533255536303386</v>
      </c>
      <c r="AA822" s="13"/>
    </row>
    <row r="823" spans="1:27">
      <c r="A823" s="12">
        <v>805</v>
      </c>
      <c r="B823" s="20">
        <f t="shared" ca="1" si="75"/>
        <v>0.92563494748333153</v>
      </c>
      <c r="C823" s="22">
        <f t="shared" ca="1" si="76"/>
        <v>249.98141906578715</v>
      </c>
      <c r="D823" s="14">
        <f t="shared" ca="1" si="72"/>
        <v>1500</v>
      </c>
      <c r="E823" s="14">
        <f t="shared" si="73"/>
        <v>1125</v>
      </c>
      <c r="F823" s="14">
        <f t="shared" ca="1" si="74"/>
        <v>0</v>
      </c>
      <c r="G823" s="21">
        <f t="shared" ca="1" si="77"/>
        <v>375</v>
      </c>
      <c r="AA823" s="13"/>
    </row>
    <row r="824" spans="1:27">
      <c r="A824" s="12">
        <v>806</v>
      </c>
      <c r="B824" s="20">
        <f t="shared" ca="1" si="75"/>
        <v>5.1159262529250071E-2</v>
      </c>
      <c r="C824" s="22">
        <f t="shared" ca="1" si="76"/>
        <v>111.48278597145168</v>
      </c>
      <c r="D824" s="14">
        <f t="shared" ca="1" si="72"/>
        <v>1114.8278597145168</v>
      </c>
      <c r="E824" s="14">
        <f t="shared" si="73"/>
        <v>1125</v>
      </c>
      <c r="F824" s="14">
        <f t="shared" ca="1" si="74"/>
        <v>96.293035071370809</v>
      </c>
      <c r="G824" s="21">
        <f t="shared" ca="1" si="77"/>
        <v>86.120894785887685</v>
      </c>
      <c r="AA824" s="13"/>
    </row>
    <row r="825" spans="1:27">
      <c r="A825" s="12">
        <v>807</v>
      </c>
      <c r="B825" s="20">
        <f t="shared" ca="1" si="75"/>
        <v>0.86141076461981536</v>
      </c>
      <c r="C825" s="22">
        <f t="shared" ca="1" si="76"/>
        <v>233.90057812374107</v>
      </c>
      <c r="D825" s="14">
        <f t="shared" ca="1" si="72"/>
        <v>1500</v>
      </c>
      <c r="E825" s="14">
        <f t="shared" si="73"/>
        <v>1125</v>
      </c>
      <c r="F825" s="14">
        <f t="shared" ca="1" si="74"/>
        <v>0</v>
      </c>
      <c r="G825" s="21">
        <f t="shared" ca="1" si="77"/>
        <v>375</v>
      </c>
      <c r="AA825" s="13"/>
    </row>
    <row r="826" spans="1:27">
      <c r="A826" s="12">
        <v>808</v>
      </c>
      <c r="B826" s="20">
        <f t="shared" ca="1" si="75"/>
        <v>0.26821598892996923</v>
      </c>
      <c r="C826" s="22">
        <f t="shared" ca="1" si="76"/>
        <v>157.18021263761051</v>
      </c>
      <c r="D826" s="14">
        <f t="shared" ca="1" si="72"/>
        <v>1500</v>
      </c>
      <c r="E826" s="14">
        <f t="shared" si="73"/>
        <v>1125</v>
      </c>
      <c r="F826" s="14">
        <f t="shared" ca="1" si="74"/>
        <v>0</v>
      </c>
      <c r="G826" s="21">
        <f t="shared" ca="1" si="77"/>
        <v>375</v>
      </c>
      <c r="AA826" s="13"/>
    </row>
    <row r="827" spans="1:27">
      <c r="A827" s="12">
        <v>809</v>
      </c>
      <c r="B827" s="20">
        <f t="shared" ca="1" si="75"/>
        <v>0.43592180016379545</v>
      </c>
      <c r="C827" s="22">
        <f t="shared" ca="1" si="76"/>
        <v>177.74072733079601</v>
      </c>
      <c r="D827" s="14">
        <f t="shared" ca="1" si="72"/>
        <v>1500</v>
      </c>
      <c r="E827" s="14">
        <f t="shared" si="73"/>
        <v>1125</v>
      </c>
      <c r="F827" s="14">
        <f t="shared" ca="1" si="74"/>
        <v>0</v>
      </c>
      <c r="G827" s="21">
        <f t="shared" ca="1" si="77"/>
        <v>375</v>
      </c>
      <c r="AA827" s="13"/>
    </row>
    <row r="828" spans="1:27">
      <c r="A828" s="12">
        <v>810</v>
      </c>
      <c r="B828" s="20">
        <f t="shared" ca="1" si="75"/>
        <v>0.49666540017494099</v>
      </c>
      <c r="C828" s="22">
        <f t="shared" ca="1" si="76"/>
        <v>184.62385852073939</v>
      </c>
      <c r="D828" s="14">
        <f t="shared" ca="1" si="72"/>
        <v>1500</v>
      </c>
      <c r="E828" s="14">
        <f t="shared" si="73"/>
        <v>1125</v>
      </c>
      <c r="F828" s="14">
        <f t="shared" ca="1" si="74"/>
        <v>0</v>
      </c>
      <c r="G828" s="21">
        <f t="shared" ca="1" si="77"/>
        <v>375</v>
      </c>
      <c r="AA828" s="13"/>
    </row>
    <row r="829" spans="1:27">
      <c r="A829" s="12">
        <v>811</v>
      </c>
      <c r="B829" s="20">
        <f t="shared" ca="1" si="75"/>
        <v>0.77723285359440486</v>
      </c>
      <c r="C829" s="22">
        <f t="shared" ca="1" si="76"/>
        <v>219.32965070304263</v>
      </c>
      <c r="D829" s="14">
        <f t="shared" ca="1" si="72"/>
        <v>1500</v>
      </c>
      <c r="E829" s="14">
        <f t="shared" si="73"/>
        <v>1125</v>
      </c>
      <c r="F829" s="14">
        <f t="shared" ca="1" si="74"/>
        <v>0</v>
      </c>
      <c r="G829" s="21">
        <f t="shared" ca="1" si="77"/>
        <v>375</v>
      </c>
      <c r="AA829" s="13"/>
    </row>
    <row r="830" spans="1:27">
      <c r="A830" s="12">
        <v>812</v>
      </c>
      <c r="B830" s="20">
        <f t="shared" ca="1" si="75"/>
        <v>0.9924582892413063</v>
      </c>
      <c r="C830" s="22">
        <f t="shared" ca="1" si="76"/>
        <v>294.36664401764779</v>
      </c>
      <c r="D830" s="14">
        <f t="shared" ca="1" si="72"/>
        <v>1500</v>
      </c>
      <c r="E830" s="14">
        <f t="shared" si="73"/>
        <v>1125</v>
      </c>
      <c r="F830" s="14">
        <f t="shared" ca="1" si="74"/>
        <v>0</v>
      </c>
      <c r="G830" s="21">
        <f t="shared" ca="1" si="77"/>
        <v>375</v>
      </c>
      <c r="AA830" s="13"/>
    </row>
    <row r="831" spans="1:27">
      <c r="A831" s="12">
        <v>813</v>
      </c>
      <c r="B831" s="20">
        <f t="shared" ca="1" si="75"/>
        <v>0.96998007265277053</v>
      </c>
      <c r="C831" s="22">
        <f t="shared" ca="1" si="76"/>
        <v>269.62253691050068</v>
      </c>
      <c r="D831" s="14">
        <f t="shared" ca="1" si="72"/>
        <v>1500</v>
      </c>
      <c r="E831" s="14">
        <f t="shared" si="73"/>
        <v>1125</v>
      </c>
      <c r="F831" s="14">
        <f t="shared" ca="1" si="74"/>
        <v>0</v>
      </c>
      <c r="G831" s="21">
        <f t="shared" ca="1" si="77"/>
        <v>375</v>
      </c>
      <c r="AA831" s="13"/>
    </row>
    <row r="832" spans="1:27">
      <c r="A832" s="12">
        <v>814</v>
      </c>
      <c r="B832" s="20">
        <f t="shared" ca="1" si="75"/>
        <v>0.40737406013925848</v>
      </c>
      <c r="C832" s="22">
        <f t="shared" ca="1" si="76"/>
        <v>174.45627011689606</v>
      </c>
      <c r="D832" s="14">
        <f t="shared" ca="1" si="72"/>
        <v>1500</v>
      </c>
      <c r="E832" s="14">
        <f t="shared" si="73"/>
        <v>1125</v>
      </c>
      <c r="F832" s="14">
        <f t="shared" ca="1" si="74"/>
        <v>0</v>
      </c>
      <c r="G832" s="21">
        <f t="shared" ca="1" si="77"/>
        <v>375</v>
      </c>
      <c r="AA832" s="13"/>
    </row>
    <row r="833" spans="1:27">
      <c r="A833" s="12">
        <v>815</v>
      </c>
      <c r="B833" s="20">
        <f t="shared" ca="1" si="75"/>
        <v>0.33896110674678226</v>
      </c>
      <c r="C833" s="22">
        <f t="shared" ca="1" si="76"/>
        <v>166.3114946064124</v>
      </c>
      <c r="D833" s="14">
        <f t="shared" ca="1" si="72"/>
        <v>1500</v>
      </c>
      <c r="E833" s="14">
        <f t="shared" si="73"/>
        <v>1125</v>
      </c>
      <c r="F833" s="14">
        <f t="shared" ca="1" si="74"/>
        <v>0</v>
      </c>
      <c r="G833" s="21">
        <f t="shared" ca="1" si="77"/>
        <v>375</v>
      </c>
      <c r="AA833" s="13"/>
    </row>
    <row r="834" spans="1:27">
      <c r="A834" s="12">
        <v>816</v>
      </c>
      <c r="B834" s="20">
        <f t="shared" ca="1" si="75"/>
        <v>0.10294709922110301</v>
      </c>
      <c r="C834" s="22">
        <f t="shared" ca="1" si="76"/>
        <v>128.0778708891047</v>
      </c>
      <c r="D834" s="14">
        <f t="shared" ca="1" si="72"/>
        <v>1280.778708891047</v>
      </c>
      <c r="E834" s="14">
        <f t="shared" si="73"/>
        <v>1125</v>
      </c>
      <c r="F834" s="14">
        <f t="shared" ca="1" si="74"/>
        <v>54.805322777238246</v>
      </c>
      <c r="G834" s="21">
        <f t="shared" ca="1" si="77"/>
        <v>210.58403166828521</v>
      </c>
      <c r="AA834" s="13"/>
    </row>
    <row r="835" spans="1:27">
      <c r="A835" s="12">
        <v>817</v>
      </c>
      <c r="B835" s="20">
        <f t="shared" ca="1" si="75"/>
        <v>0.58859793007615424</v>
      </c>
      <c r="C835" s="22">
        <f t="shared" ca="1" si="76"/>
        <v>195.0772913643309</v>
      </c>
      <c r="D835" s="14">
        <f t="shared" ca="1" si="72"/>
        <v>1500</v>
      </c>
      <c r="E835" s="14">
        <f t="shared" si="73"/>
        <v>1125</v>
      </c>
      <c r="F835" s="14">
        <f t="shared" ca="1" si="74"/>
        <v>0</v>
      </c>
      <c r="G835" s="21">
        <f t="shared" ca="1" si="77"/>
        <v>375</v>
      </c>
      <c r="AA835" s="13"/>
    </row>
    <row r="836" spans="1:27">
      <c r="A836" s="12">
        <v>818</v>
      </c>
      <c r="B836" s="20">
        <f t="shared" ca="1" si="75"/>
        <v>0.64931035322184849</v>
      </c>
      <c r="C836" s="22">
        <f t="shared" ca="1" si="76"/>
        <v>202.25566537481669</v>
      </c>
      <c r="D836" s="14">
        <f t="shared" ca="1" si="72"/>
        <v>1500</v>
      </c>
      <c r="E836" s="14">
        <f t="shared" si="73"/>
        <v>1125</v>
      </c>
      <c r="F836" s="14">
        <f t="shared" ca="1" si="74"/>
        <v>0</v>
      </c>
      <c r="G836" s="21">
        <f t="shared" ca="1" si="77"/>
        <v>375</v>
      </c>
      <c r="AA836" s="13"/>
    </row>
    <row r="837" spans="1:27">
      <c r="A837" s="12">
        <v>819</v>
      </c>
      <c r="B837" s="20">
        <f t="shared" ca="1" si="75"/>
        <v>0.40248665393155458</v>
      </c>
      <c r="C837" s="22">
        <f t="shared" ca="1" si="76"/>
        <v>173.88878432745682</v>
      </c>
      <c r="D837" s="14">
        <f t="shared" ca="1" si="72"/>
        <v>1500</v>
      </c>
      <c r="E837" s="14">
        <f t="shared" si="73"/>
        <v>1125</v>
      </c>
      <c r="F837" s="14">
        <f t="shared" ca="1" si="74"/>
        <v>0</v>
      </c>
      <c r="G837" s="21">
        <f t="shared" ca="1" si="77"/>
        <v>375</v>
      </c>
      <c r="AA837" s="13"/>
    </row>
    <row r="838" spans="1:27">
      <c r="A838" s="12">
        <v>820</v>
      </c>
      <c r="B838" s="20">
        <f t="shared" ca="1" si="75"/>
        <v>0.16072103011553707</v>
      </c>
      <c r="C838" s="22">
        <f t="shared" ca="1" si="76"/>
        <v>140.38255235982476</v>
      </c>
      <c r="D838" s="14">
        <f t="shared" ca="1" si="72"/>
        <v>1403.8255235982476</v>
      </c>
      <c r="E838" s="14">
        <f t="shared" si="73"/>
        <v>1125</v>
      </c>
      <c r="F838" s="14">
        <f t="shared" ca="1" si="74"/>
        <v>24.043619100438107</v>
      </c>
      <c r="G838" s="21">
        <f t="shared" ca="1" si="77"/>
        <v>302.86914269868566</v>
      </c>
      <c r="AA838" s="13"/>
    </row>
    <row r="839" spans="1:27">
      <c r="A839" s="12">
        <v>821</v>
      </c>
      <c r="B839" s="20">
        <f t="shared" ca="1" si="75"/>
        <v>0.91514786975610207</v>
      </c>
      <c r="C839" s="22">
        <f t="shared" ca="1" si="76"/>
        <v>246.79196128961877</v>
      </c>
      <c r="D839" s="14">
        <f t="shared" ca="1" si="72"/>
        <v>1500</v>
      </c>
      <c r="E839" s="14">
        <f t="shared" si="73"/>
        <v>1125</v>
      </c>
      <c r="F839" s="14">
        <f t="shared" ca="1" si="74"/>
        <v>0</v>
      </c>
      <c r="G839" s="21">
        <f t="shared" ca="1" si="77"/>
        <v>375</v>
      </c>
      <c r="AA839" s="13"/>
    </row>
    <row r="840" spans="1:27">
      <c r="A840" s="12">
        <v>822</v>
      </c>
      <c r="B840" s="20">
        <f t="shared" ca="1" si="75"/>
        <v>0.4370524045604639</v>
      </c>
      <c r="C840" s="22">
        <f t="shared" ca="1" si="76"/>
        <v>177.8698980364201</v>
      </c>
      <c r="D840" s="14">
        <f t="shared" ca="1" si="72"/>
        <v>1500</v>
      </c>
      <c r="E840" s="14">
        <f t="shared" si="73"/>
        <v>1125</v>
      </c>
      <c r="F840" s="14">
        <f t="shared" ca="1" si="74"/>
        <v>0</v>
      </c>
      <c r="G840" s="21">
        <f t="shared" ca="1" si="77"/>
        <v>375</v>
      </c>
      <c r="AA840" s="13"/>
    </row>
    <row r="841" spans="1:27">
      <c r="A841" s="12">
        <v>823</v>
      </c>
      <c r="B841" s="20">
        <f t="shared" ca="1" si="75"/>
        <v>0.6201410269736467</v>
      </c>
      <c r="C841" s="22">
        <f t="shared" ca="1" si="76"/>
        <v>198.76330383216543</v>
      </c>
      <c r="D841" s="14">
        <f t="shared" ca="1" si="72"/>
        <v>1500</v>
      </c>
      <c r="E841" s="14">
        <f t="shared" si="73"/>
        <v>1125</v>
      </c>
      <c r="F841" s="14">
        <f t="shared" ca="1" si="74"/>
        <v>0</v>
      </c>
      <c r="G841" s="21">
        <f t="shared" ca="1" si="77"/>
        <v>375</v>
      </c>
      <c r="AA841" s="13"/>
    </row>
    <row r="842" spans="1:27">
      <c r="A842" s="12">
        <v>824</v>
      </c>
      <c r="B842" s="20">
        <f t="shared" ca="1" si="75"/>
        <v>0.62954594184411727</v>
      </c>
      <c r="C842" s="22">
        <f t="shared" ca="1" si="76"/>
        <v>199.87929513069821</v>
      </c>
      <c r="D842" s="14">
        <f t="shared" ca="1" si="72"/>
        <v>1500</v>
      </c>
      <c r="E842" s="14">
        <f t="shared" si="73"/>
        <v>1125</v>
      </c>
      <c r="F842" s="14">
        <f t="shared" ca="1" si="74"/>
        <v>0</v>
      </c>
      <c r="G842" s="21">
        <f t="shared" ca="1" si="77"/>
        <v>375</v>
      </c>
      <c r="AA842" s="13"/>
    </row>
    <row r="843" spans="1:27">
      <c r="A843" s="12">
        <v>825</v>
      </c>
      <c r="B843" s="20">
        <f t="shared" ca="1" si="75"/>
        <v>0.37268808189134783</v>
      </c>
      <c r="C843" s="22">
        <f t="shared" ca="1" si="76"/>
        <v>170.38659925518357</v>
      </c>
      <c r="D843" s="14">
        <f t="shared" ca="1" si="72"/>
        <v>1500</v>
      </c>
      <c r="E843" s="14">
        <f t="shared" si="73"/>
        <v>1125</v>
      </c>
      <c r="F843" s="14">
        <f t="shared" ca="1" si="74"/>
        <v>0</v>
      </c>
      <c r="G843" s="21">
        <f t="shared" ca="1" si="77"/>
        <v>375</v>
      </c>
      <c r="AA843" s="13"/>
    </row>
    <row r="844" spans="1:27">
      <c r="A844" s="12">
        <v>826</v>
      </c>
      <c r="B844" s="20">
        <f t="shared" ca="1" si="75"/>
        <v>0.90140287461059276</v>
      </c>
      <c r="C844" s="22">
        <f t="shared" ca="1" si="76"/>
        <v>243.03139440065524</v>
      </c>
      <c r="D844" s="14">
        <f t="shared" ca="1" si="72"/>
        <v>1500</v>
      </c>
      <c r="E844" s="14">
        <f t="shared" si="73"/>
        <v>1125</v>
      </c>
      <c r="F844" s="14">
        <f t="shared" ca="1" si="74"/>
        <v>0</v>
      </c>
      <c r="G844" s="21">
        <f t="shared" ca="1" si="77"/>
        <v>375</v>
      </c>
      <c r="AA844" s="13"/>
    </row>
    <row r="845" spans="1:27">
      <c r="A845" s="12">
        <v>827</v>
      </c>
      <c r="B845" s="20">
        <f t="shared" ca="1" si="75"/>
        <v>0.6265835960109023</v>
      </c>
      <c r="C845" s="22">
        <f t="shared" ca="1" si="76"/>
        <v>199.52682617551579</v>
      </c>
      <c r="D845" s="14">
        <f t="shared" ca="1" si="72"/>
        <v>1500</v>
      </c>
      <c r="E845" s="14">
        <f t="shared" si="73"/>
        <v>1125</v>
      </c>
      <c r="F845" s="14">
        <f t="shared" ca="1" si="74"/>
        <v>0</v>
      </c>
      <c r="G845" s="21">
        <f t="shared" ca="1" si="77"/>
        <v>375</v>
      </c>
      <c r="AA845" s="13"/>
    </row>
    <row r="846" spans="1:27">
      <c r="A846" s="12">
        <v>828</v>
      </c>
      <c r="B846" s="20">
        <f t="shared" ca="1" si="75"/>
        <v>1.8640436727729193E-2</v>
      </c>
      <c r="C846" s="22">
        <f t="shared" ca="1" si="76"/>
        <v>91.279632762358432</v>
      </c>
      <c r="D846" s="14">
        <f t="shared" ca="1" si="72"/>
        <v>912.79632762358438</v>
      </c>
      <c r="E846" s="14">
        <f t="shared" si="73"/>
        <v>1125</v>
      </c>
      <c r="F846" s="14">
        <f t="shared" ca="1" si="74"/>
        <v>146.80091809410391</v>
      </c>
      <c r="G846" s="21">
        <f t="shared" ca="1" si="77"/>
        <v>-65.402754282311662</v>
      </c>
      <c r="AA846" s="13"/>
    </row>
    <row r="847" spans="1:27">
      <c r="A847" s="12">
        <v>829</v>
      </c>
      <c r="B847" s="20">
        <f t="shared" ca="1" si="75"/>
        <v>0.52573321831530506</v>
      </c>
      <c r="C847" s="22">
        <f t="shared" ca="1" si="76"/>
        <v>187.90467836381256</v>
      </c>
      <c r="D847" s="14">
        <f t="shared" ca="1" si="72"/>
        <v>1500</v>
      </c>
      <c r="E847" s="14">
        <f t="shared" si="73"/>
        <v>1125</v>
      </c>
      <c r="F847" s="14">
        <f t="shared" ca="1" si="74"/>
        <v>0</v>
      </c>
      <c r="G847" s="21">
        <f t="shared" ca="1" si="77"/>
        <v>375</v>
      </c>
      <c r="AA847" s="13"/>
    </row>
    <row r="848" spans="1:27">
      <c r="A848" s="12">
        <v>830</v>
      </c>
      <c r="B848" s="20">
        <f t="shared" ca="1" si="75"/>
        <v>0.4603387283234498</v>
      </c>
      <c r="C848" s="22">
        <f t="shared" ca="1" si="76"/>
        <v>180.51888209317428</v>
      </c>
      <c r="D848" s="14">
        <f t="shared" ca="1" si="72"/>
        <v>1500</v>
      </c>
      <c r="E848" s="14">
        <f t="shared" si="73"/>
        <v>1125</v>
      </c>
      <c r="F848" s="14">
        <f t="shared" ca="1" si="74"/>
        <v>0</v>
      </c>
      <c r="G848" s="21">
        <f t="shared" ca="1" si="77"/>
        <v>375</v>
      </c>
      <c r="AA848" s="13"/>
    </row>
    <row r="849" spans="1:27">
      <c r="A849" s="12">
        <v>831</v>
      </c>
      <c r="B849" s="20">
        <f t="shared" ca="1" si="75"/>
        <v>0.31141788647825008</v>
      </c>
      <c r="C849" s="22">
        <f t="shared" ca="1" si="76"/>
        <v>162.86741107323274</v>
      </c>
      <c r="D849" s="14">
        <f t="shared" ca="1" si="72"/>
        <v>1500</v>
      </c>
      <c r="E849" s="14">
        <f t="shared" si="73"/>
        <v>1125</v>
      </c>
      <c r="F849" s="14">
        <f t="shared" ca="1" si="74"/>
        <v>0</v>
      </c>
      <c r="G849" s="21">
        <f t="shared" ca="1" si="77"/>
        <v>375</v>
      </c>
      <c r="AA849" s="13"/>
    </row>
    <row r="850" spans="1:27">
      <c r="A850" s="12">
        <v>832</v>
      </c>
      <c r="B850" s="20">
        <f t="shared" ca="1" si="75"/>
        <v>8.6899127643054852E-2</v>
      </c>
      <c r="C850" s="22">
        <f t="shared" ca="1" si="76"/>
        <v>123.79549633041404</v>
      </c>
      <c r="D850" s="14">
        <f t="shared" ca="1" si="72"/>
        <v>1237.9549633041404</v>
      </c>
      <c r="E850" s="14">
        <f t="shared" si="73"/>
        <v>1125</v>
      </c>
      <c r="F850" s="14">
        <f t="shared" ca="1" si="74"/>
        <v>65.511259173964902</v>
      </c>
      <c r="G850" s="21">
        <f t="shared" ca="1" si="77"/>
        <v>178.46622247810524</v>
      </c>
      <c r="AA850" s="13"/>
    </row>
    <row r="851" spans="1:27">
      <c r="A851" s="12">
        <v>833</v>
      </c>
      <c r="B851" s="20">
        <f t="shared" ca="1" si="75"/>
        <v>0.23296712724996127</v>
      </c>
      <c r="C851" s="22">
        <f t="shared" ca="1" si="76"/>
        <v>152.19004090791481</v>
      </c>
      <c r="D851" s="14">
        <f t="shared" ref="D851:D914" ca="1" si="78">Unit_price*MIN(C851,Order_quantity)</f>
        <v>1500</v>
      </c>
      <c r="E851" s="14">
        <f t="shared" ref="E851:E914" si="79">Unit_cost*Order_quantity</f>
        <v>1125</v>
      </c>
      <c r="F851" s="14">
        <f t="shared" ref="F851:F914" ca="1" si="80">Unit_refund*MAX(Order_quantity-C851,0)</f>
        <v>0</v>
      </c>
      <c r="G851" s="21">
        <f t="shared" ca="1" si="77"/>
        <v>375</v>
      </c>
      <c r="AA851" s="13"/>
    </row>
    <row r="852" spans="1:27">
      <c r="A852" s="12">
        <v>834</v>
      </c>
      <c r="B852" s="20">
        <f t="shared" ref="B852:B915" ca="1" si="81">RAND()</f>
        <v>0.658581725954688</v>
      </c>
      <c r="C852" s="22">
        <f t="shared" ref="C852:C915" ca="1" si="82">_xlfn.NORM.INV(B852,185,45)</f>
        <v>203.38679661135248</v>
      </c>
      <c r="D852" s="14">
        <f t="shared" ca="1" si="78"/>
        <v>1500</v>
      </c>
      <c r="E852" s="14">
        <f t="shared" si="79"/>
        <v>1125</v>
      </c>
      <c r="F852" s="14">
        <f t="shared" ca="1" si="80"/>
        <v>0</v>
      </c>
      <c r="G852" s="21">
        <f t="shared" ref="G852:G915" ca="1" si="83">D852+F852-E852</f>
        <v>375</v>
      </c>
      <c r="AA852" s="13"/>
    </row>
    <row r="853" spans="1:27">
      <c r="A853" s="12">
        <v>835</v>
      </c>
      <c r="B853" s="20">
        <f t="shared" ca="1" si="81"/>
        <v>0.38637866575691704</v>
      </c>
      <c r="C853" s="22">
        <f t="shared" ca="1" si="82"/>
        <v>172.005346499045</v>
      </c>
      <c r="D853" s="14">
        <f t="shared" ca="1" si="78"/>
        <v>1500</v>
      </c>
      <c r="E853" s="14">
        <f t="shared" si="79"/>
        <v>1125</v>
      </c>
      <c r="F853" s="14">
        <f t="shared" ca="1" si="80"/>
        <v>0</v>
      </c>
      <c r="G853" s="21">
        <f t="shared" ca="1" si="83"/>
        <v>375</v>
      </c>
      <c r="AA853" s="13"/>
    </row>
    <row r="854" spans="1:27">
      <c r="A854" s="12">
        <v>836</v>
      </c>
      <c r="B854" s="20">
        <f t="shared" ca="1" si="81"/>
        <v>0.11307911980170537</v>
      </c>
      <c r="C854" s="22">
        <f t="shared" ca="1" si="82"/>
        <v>130.53584794482148</v>
      </c>
      <c r="D854" s="14">
        <f t="shared" ca="1" si="78"/>
        <v>1305.3584794482149</v>
      </c>
      <c r="E854" s="14">
        <f t="shared" si="79"/>
        <v>1125</v>
      </c>
      <c r="F854" s="14">
        <f t="shared" ca="1" si="80"/>
        <v>48.660380137946291</v>
      </c>
      <c r="G854" s="21">
        <f t="shared" ca="1" si="83"/>
        <v>229.01885958616117</v>
      </c>
      <c r="AA854" s="13"/>
    </row>
    <row r="855" spans="1:27">
      <c r="A855" s="12">
        <v>837</v>
      </c>
      <c r="B855" s="20">
        <f t="shared" ca="1" si="81"/>
        <v>0.71545165214431539</v>
      </c>
      <c r="C855" s="22">
        <f t="shared" ca="1" si="82"/>
        <v>210.6222055092459</v>
      </c>
      <c r="D855" s="14">
        <f t="shared" ca="1" si="78"/>
        <v>1500</v>
      </c>
      <c r="E855" s="14">
        <f t="shared" si="79"/>
        <v>1125</v>
      </c>
      <c r="F855" s="14">
        <f t="shared" ca="1" si="80"/>
        <v>0</v>
      </c>
      <c r="G855" s="21">
        <f t="shared" ca="1" si="83"/>
        <v>375</v>
      </c>
      <c r="AA855" s="13"/>
    </row>
    <row r="856" spans="1:27">
      <c r="A856" s="12">
        <v>838</v>
      </c>
      <c r="B856" s="20">
        <f t="shared" ca="1" si="81"/>
        <v>0.96666453429489563</v>
      </c>
      <c r="C856" s="22">
        <f t="shared" ca="1" si="82"/>
        <v>267.52486598583278</v>
      </c>
      <c r="D856" s="14">
        <f t="shared" ca="1" si="78"/>
        <v>1500</v>
      </c>
      <c r="E856" s="14">
        <f t="shared" si="79"/>
        <v>1125</v>
      </c>
      <c r="F856" s="14">
        <f t="shared" ca="1" si="80"/>
        <v>0</v>
      </c>
      <c r="G856" s="21">
        <f t="shared" ca="1" si="83"/>
        <v>375</v>
      </c>
      <c r="AA856" s="13"/>
    </row>
    <row r="857" spans="1:27">
      <c r="A857" s="12">
        <v>839</v>
      </c>
      <c r="B857" s="20">
        <f t="shared" ca="1" si="81"/>
        <v>0.60594706523159325</v>
      </c>
      <c r="C857" s="22">
        <f t="shared" ca="1" si="82"/>
        <v>197.0946974290234</v>
      </c>
      <c r="D857" s="14">
        <f t="shared" ca="1" si="78"/>
        <v>1500</v>
      </c>
      <c r="E857" s="14">
        <f t="shared" si="79"/>
        <v>1125</v>
      </c>
      <c r="F857" s="14">
        <f t="shared" ca="1" si="80"/>
        <v>0</v>
      </c>
      <c r="G857" s="21">
        <f t="shared" ca="1" si="83"/>
        <v>375</v>
      </c>
      <c r="AA857" s="13"/>
    </row>
    <row r="858" spans="1:27">
      <c r="A858" s="12">
        <v>840</v>
      </c>
      <c r="B858" s="20">
        <f t="shared" ca="1" si="81"/>
        <v>0.98605581840061796</v>
      </c>
      <c r="C858" s="22">
        <f t="shared" ca="1" si="82"/>
        <v>283.94839340695341</v>
      </c>
      <c r="D858" s="14">
        <f t="shared" ca="1" si="78"/>
        <v>1500</v>
      </c>
      <c r="E858" s="14">
        <f t="shared" si="79"/>
        <v>1125</v>
      </c>
      <c r="F858" s="14">
        <f t="shared" ca="1" si="80"/>
        <v>0</v>
      </c>
      <c r="G858" s="21">
        <f t="shared" ca="1" si="83"/>
        <v>375</v>
      </c>
      <c r="AA858" s="13"/>
    </row>
    <row r="859" spans="1:27">
      <c r="A859" s="12">
        <v>841</v>
      </c>
      <c r="B859" s="20">
        <f t="shared" ca="1" si="81"/>
        <v>0.61641827941746596</v>
      </c>
      <c r="C859" s="22">
        <f t="shared" ca="1" si="82"/>
        <v>198.3239268121765</v>
      </c>
      <c r="D859" s="14">
        <f t="shared" ca="1" si="78"/>
        <v>1500</v>
      </c>
      <c r="E859" s="14">
        <f t="shared" si="79"/>
        <v>1125</v>
      </c>
      <c r="F859" s="14">
        <f t="shared" ca="1" si="80"/>
        <v>0</v>
      </c>
      <c r="G859" s="21">
        <f t="shared" ca="1" si="83"/>
        <v>375</v>
      </c>
      <c r="AA859" s="13"/>
    </row>
    <row r="860" spans="1:27">
      <c r="A860" s="12">
        <v>842</v>
      </c>
      <c r="B860" s="20">
        <f t="shared" ca="1" si="81"/>
        <v>4.3276166846711206E-2</v>
      </c>
      <c r="C860" s="22">
        <f t="shared" ca="1" si="82"/>
        <v>107.87578382186223</v>
      </c>
      <c r="D860" s="14">
        <f t="shared" ca="1" si="78"/>
        <v>1078.7578382186223</v>
      </c>
      <c r="E860" s="14">
        <f t="shared" si="79"/>
        <v>1125</v>
      </c>
      <c r="F860" s="14">
        <f t="shared" ca="1" si="80"/>
        <v>105.31054044534443</v>
      </c>
      <c r="G860" s="21">
        <f t="shared" ca="1" si="83"/>
        <v>59.068378663966769</v>
      </c>
      <c r="AA860" s="13"/>
    </row>
    <row r="861" spans="1:27">
      <c r="A861" s="12">
        <v>843</v>
      </c>
      <c r="B861" s="20">
        <f t="shared" ca="1" si="81"/>
        <v>2.8026448631867096E-3</v>
      </c>
      <c r="C861" s="22">
        <f t="shared" ca="1" si="82"/>
        <v>60.349112183422406</v>
      </c>
      <c r="D861" s="14">
        <f t="shared" ca="1" si="78"/>
        <v>603.49112183422403</v>
      </c>
      <c r="E861" s="14">
        <f t="shared" si="79"/>
        <v>1125</v>
      </c>
      <c r="F861" s="14">
        <f t="shared" ca="1" si="80"/>
        <v>224.12721954144399</v>
      </c>
      <c r="G861" s="21">
        <f t="shared" ca="1" si="83"/>
        <v>-297.38165862433198</v>
      </c>
      <c r="AA861" s="13"/>
    </row>
    <row r="862" spans="1:27">
      <c r="A862" s="12">
        <v>844</v>
      </c>
      <c r="B862" s="20">
        <f t="shared" ca="1" si="81"/>
        <v>0.1857634947987391</v>
      </c>
      <c r="C862" s="22">
        <f t="shared" ca="1" si="82"/>
        <v>144.78724695008844</v>
      </c>
      <c r="D862" s="14">
        <f t="shared" ca="1" si="78"/>
        <v>1447.8724695008846</v>
      </c>
      <c r="E862" s="14">
        <f t="shared" si="79"/>
        <v>1125</v>
      </c>
      <c r="F862" s="14">
        <f t="shared" ca="1" si="80"/>
        <v>13.031882624778888</v>
      </c>
      <c r="G862" s="21">
        <f t="shared" ca="1" si="83"/>
        <v>335.90435212566354</v>
      </c>
      <c r="AA862" s="13"/>
    </row>
    <row r="863" spans="1:27">
      <c r="A863" s="12">
        <v>845</v>
      </c>
      <c r="B863" s="20">
        <f t="shared" ca="1" si="81"/>
        <v>3.6574616446376385E-2</v>
      </c>
      <c r="C863" s="22">
        <f t="shared" ca="1" si="82"/>
        <v>104.36456934955777</v>
      </c>
      <c r="D863" s="14">
        <f t="shared" ca="1" si="78"/>
        <v>1043.6456934955777</v>
      </c>
      <c r="E863" s="14">
        <f t="shared" si="79"/>
        <v>1125</v>
      </c>
      <c r="F863" s="14">
        <f t="shared" ca="1" si="80"/>
        <v>114.08857662610558</v>
      </c>
      <c r="G863" s="21">
        <f t="shared" ca="1" si="83"/>
        <v>32.734270121683267</v>
      </c>
      <c r="AA863" s="13"/>
    </row>
    <row r="864" spans="1:27">
      <c r="A864" s="12">
        <v>846</v>
      </c>
      <c r="B864" s="20">
        <f t="shared" ca="1" si="81"/>
        <v>0.54374712328926811</v>
      </c>
      <c r="C864" s="22">
        <f t="shared" ca="1" si="82"/>
        <v>189.94453138659748</v>
      </c>
      <c r="D864" s="14">
        <f t="shared" ca="1" si="78"/>
        <v>1500</v>
      </c>
      <c r="E864" s="14">
        <f t="shared" si="79"/>
        <v>1125</v>
      </c>
      <c r="F864" s="14">
        <f t="shared" ca="1" si="80"/>
        <v>0</v>
      </c>
      <c r="G864" s="21">
        <f t="shared" ca="1" si="83"/>
        <v>375</v>
      </c>
      <c r="AA864" s="13"/>
    </row>
    <row r="865" spans="1:27">
      <c r="A865" s="12">
        <v>847</v>
      </c>
      <c r="B865" s="20">
        <f t="shared" ca="1" si="81"/>
        <v>0.76219600521816699</v>
      </c>
      <c r="C865" s="22">
        <f t="shared" ca="1" si="82"/>
        <v>217.10229320580834</v>
      </c>
      <c r="D865" s="14">
        <f t="shared" ca="1" si="78"/>
        <v>1500</v>
      </c>
      <c r="E865" s="14">
        <f t="shared" si="79"/>
        <v>1125</v>
      </c>
      <c r="F865" s="14">
        <f t="shared" ca="1" si="80"/>
        <v>0</v>
      </c>
      <c r="G865" s="21">
        <f t="shared" ca="1" si="83"/>
        <v>375</v>
      </c>
      <c r="AA865" s="13"/>
    </row>
    <row r="866" spans="1:27">
      <c r="A866" s="12">
        <v>848</v>
      </c>
      <c r="B866" s="20">
        <f t="shared" ca="1" si="81"/>
        <v>0.93420695986458591</v>
      </c>
      <c r="C866" s="22">
        <f t="shared" ca="1" si="82"/>
        <v>252.85445268321388</v>
      </c>
      <c r="D866" s="14">
        <f t="shared" ca="1" si="78"/>
        <v>1500</v>
      </c>
      <c r="E866" s="14">
        <f t="shared" si="79"/>
        <v>1125</v>
      </c>
      <c r="F866" s="14">
        <f t="shared" ca="1" si="80"/>
        <v>0</v>
      </c>
      <c r="G866" s="21">
        <f t="shared" ca="1" si="83"/>
        <v>375</v>
      </c>
      <c r="AA866" s="13"/>
    </row>
    <row r="867" spans="1:27">
      <c r="A867" s="12">
        <v>849</v>
      </c>
      <c r="B867" s="20">
        <f t="shared" ca="1" si="81"/>
        <v>0.72018055118818991</v>
      </c>
      <c r="C867" s="22">
        <f t="shared" ca="1" si="82"/>
        <v>211.25200778720335</v>
      </c>
      <c r="D867" s="14">
        <f t="shared" ca="1" si="78"/>
        <v>1500</v>
      </c>
      <c r="E867" s="14">
        <f t="shared" si="79"/>
        <v>1125</v>
      </c>
      <c r="F867" s="14">
        <f t="shared" ca="1" si="80"/>
        <v>0</v>
      </c>
      <c r="G867" s="21">
        <f t="shared" ca="1" si="83"/>
        <v>375</v>
      </c>
      <c r="AA867" s="13"/>
    </row>
    <row r="868" spans="1:27">
      <c r="A868" s="12">
        <v>850</v>
      </c>
      <c r="B868" s="20">
        <f t="shared" ca="1" si="81"/>
        <v>0.92966642502540242</v>
      </c>
      <c r="C868" s="22">
        <f t="shared" ca="1" si="82"/>
        <v>251.29900268297263</v>
      </c>
      <c r="D868" s="14">
        <f t="shared" ca="1" si="78"/>
        <v>1500</v>
      </c>
      <c r="E868" s="14">
        <f t="shared" si="79"/>
        <v>1125</v>
      </c>
      <c r="F868" s="14">
        <f t="shared" ca="1" si="80"/>
        <v>0</v>
      </c>
      <c r="G868" s="21">
        <f t="shared" ca="1" si="83"/>
        <v>375</v>
      </c>
      <c r="AA868" s="13"/>
    </row>
    <row r="869" spans="1:27">
      <c r="A869" s="12">
        <v>851</v>
      </c>
      <c r="B869" s="20">
        <f t="shared" ca="1" si="81"/>
        <v>0.92584286742716826</v>
      </c>
      <c r="C869" s="22">
        <f t="shared" ca="1" si="82"/>
        <v>250.04801750445091</v>
      </c>
      <c r="D869" s="14">
        <f t="shared" ca="1" si="78"/>
        <v>1500</v>
      </c>
      <c r="E869" s="14">
        <f t="shared" si="79"/>
        <v>1125</v>
      </c>
      <c r="F869" s="14">
        <f t="shared" ca="1" si="80"/>
        <v>0</v>
      </c>
      <c r="G869" s="21">
        <f t="shared" ca="1" si="83"/>
        <v>375</v>
      </c>
      <c r="AA869" s="13"/>
    </row>
    <row r="870" spans="1:27">
      <c r="A870" s="12">
        <v>852</v>
      </c>
      <c r="B870" s="20">
        <f t="shared" ca="1" si="81"/>
        <v>6.3068271697634848E-2</v>
      </c>
      <c r="C870" s="22">
        <f t="shared" ca="1" si="82"/>
        <v>116.17177413635902</v>
      </c>
      <c r="D870" s="14">
        <f t="shared" ca="1" si="78"/>
        <v>1161.7177413635902</v>
      </c>
      <c r="E870" s="14">
        <f t="shared" si="79"/>
        <v>1125</v>
      </c>
      <c r="F870" s="14">
        <f t="shared" ca="1" si="80"/>
        <v>84.570564659102445</v>
      </c>
      <c r="G870" s="21">
        <f t="shared" ca="1" si="83"/>
        <v>121.28830602269272</v>
      </c>
      <c r="AA870" s="13"/>
    </row>
    <row r="871" spans="1:27">
      <c r="A871" s="12">
        <v>853</v>
      </c>
      <c r="B871" s="20">
        <f t="shared" ca="1" si="81"/>
        <v>0.69000231382510102</v>
      </c>
      <c r="C871" s="22">
        <f t="shared" ca="1" si="82"/>
        <v>207.31356076728719</v>
      </c>
      <c r="D871" s="14">
        <f t="shared" ca="1" si="78"/>
        <v>1500</v>
      </c>
      <c r="E871" s="14">
        <f t="shared" si="79"/>
        <v>1125</v>
      </c>
      <c r="F871" s="14">
        <f t="shared" ca="1" si="80"/>
        <v>0</v>
      </c>
      <c r="G871" s="21">
        <f t="shared" ca="1" si="83"/>
        <v>375</v>
      </c>
      <c r="AA871" s="13"/>
    </row>
    <row r="872" spans="1:27">
      <c r="A872" s="12">
        <v>854</v>
      </c>
      <c r="B872" s="20">
        <f t="shared" ca="1" si="81"/>
        <v>0.1880220724044962</v>
      </c>
      <c r="C872" s="22">
        <f t="shared" ca="1" si="82"/>
        <v>145.16561383265645</v>
      </c>
      <c r="D872" s="14">
        <f t="shared" ca="1" si="78"/>
        <v>1451.6561383265644</v>
      </c>
      <c r="E872" s="14">
        <f t="shared" si="79"/>
        <v>1125</v>
      </c>
      <c r="F872" s="14">
        <f t="shared" ca="1" si="80"/>
        <v>12.085965418358882</v>
      </c>
      <c r="G872" s="21">
        <f t="shared" ca="1" si="83"/>
        <v>338.74210374492327</v>
      </c>
      <c r="AA872" s="13"/>
    </row>
    <row r="873" spans="1:27">
      <c r="A873" s="12">
        <v>855</v>
      </c>
      <c r="B873" s="20">
        <f t="shared" ca="1" si="81"/>
        <v>0.61766969212917344</v>
      </c>
      <c r="C873" s="22">
        <f t="shared" ca="1" si="82"/>
        <v>198.47148094689135</v>
      </c>
      <c r="D873" s="14">
        <f t="shared" ca="1" si="78"/>
        <v>1500</v>
      </c>
      <c r="E873" s="14">
        <f t="shared" si="79"/>
        <v>1125</v>
      </c>
      <c r="F873" s="14">
        <f t="shared" ca="1" si="80"/>
        <v>0</v>
      </c>
      <c r="G873" s="21">
        <f t="shared" ca="1" si="83"/>
        <v>375</v>
      </c>
      <c r="AA873" s="13"/>
    </row>
    <row r="874" spans="1:27">
      <c r="A874" s="12">
        <v>856</v>
      </c>
      <c r="B874" s="20">
        <f t="shared" ca="1" si="81"/>
        <v>0.37816469095266569</v>
      </c>
      <c r="C874" s="22">
        <f t="shared" ca="1" si="82"/>
        <v>171.03629587058666</v>
      </c>
      <c r="D874" s="14">
        <f t="shared" ca="1" si="78"/>
        <v>1500</v>
      </c>
      <c r="E874" s="14">
        <f t="shared" si="79"/>
        <v>1125</v>
      </c>
      <c r="F874" s="14">
        <f t="shared" ca="1" si="80"/>
        <v>0</v>
      </c>
      <c r="G874" s="21">
        <f t="shared" ca="1" si="83"/>
        <v>375</v>
      </c>
      <c r="AA874" s="13"/>
    </row>
    <row r="875" spans="1:27">
      <c r="A875" s="12">
        <v>857</v>
      </c>
      <c r="B875" s="20">
        <f t="shared" ca="1" si="81"/>
        <v>0.58947914984642968</v>
      </c>
      <c r="C875" s="22">
        <f t="shared" ca="1" si="82"/>
        <v>195.17924129649273</v>
      </c>
      <c r="D875" s="14">
        <f t="shared" ca="1" si="78"/>
        <v>1500</v>
      </c>
      <c r="E875" s="14">
        <f t="shared" si="79"/>
        <v>1125</v>
      </c>
      <c r="F875" s="14">
        <f t="shared" ca="1" si="80"/>
        <v>0</v>
      </c>
      <c r="G875" s="21">
        <f t="shared" ca="1" si="83"/>
        <v>375</v>
      </c>
      <c r="AA875" s="13"/>
    </row>
    <row r="876" spans="1:27">
      <c r="A876" s="12">
        <v>858</v>
      </c>
      <c r="B876" s="20">
        <f t="shared" ca="1" si="81"/>
        <v>9.959859731656362E-3</v>
      </c>
      <c r="C876" s="22">
        <f t="shared" ca="1" si="82"/>
        <v>80.246453019333487</v>
      </c>
      <c r="D876" s="14">
        <f t="shared" ca="1" si="78"/>
        <v>802.46453019333489</v>
      </c>
      <c r="E876" s="14">
        <f t="shared" si="79"/>
        <v>1125</v>
      </c>
      <c r="F876" s="14">
        <f t="shared" ca="1" si="80"/>
        <v>174.38386745166628</v>
      </c>
      <c r="G876" s="21">
        <f t="shared" ca="1" si="83"/>
        <v>-148.15160235499889</v>
      </c>
      <c r="AA876" s="13"/>
    </row>
    <row r="877" spans="1:27">
      <c r="A877" s="12">
        <v>859</v>
      </c>
      <c r="B877" s="20">
        <f t="shared" ca="1" si="81"/>
        <v>3.3661994943273599E-2</v>
      </c>
      <c r="C877" s="22">
        <f t="shared" ca="1" si="82"/>
        <v>102.67227467394083</v>
      </c>
      <c r="D877" s="14">
        <f t="shared" ca="1" si="78"/>
        <v>1026.7227467394084</v>
      </c>
      <c r="E877" s="14">
        <f t="shared" si="79"/>
        <v>1125</v>
      </c>
      <c r="F877" s="14">
        <f t="shared" ca="1" si="80"/>
        <v>118.31931331514792</v>
      </c>
      <c r="G877" s="21">
        <f t="shared" ca="1" si="83"/>
        <v>20.042060054556259</v>
      </c>
      <c r="AA877" s="13"/>
    </row>
    <row r="878" spans="1:27">
      <c r="A878" s="12">
        <v>860</v>
      </c>
      <c r="B878" s="20">
        <f t="shared" ca="1" si="81"/>
        <v>7.5594307847334452E-2</v>
      </c>
      <c r="C878" s="22">
        <f t="shared" ca="1" si="82"/>
        <v>120.40944422569549</v>
      </c>
      <c r="D878" s="14">
        <f t="shared" ca="1" si="78"/>
        <v>1204.0944422569551</v>
      </c>
      <c r="E878" s="14">
        <f t="shared" si="79"/>
        <v>1125</v>
      </c>
      <c r="F878" s="14">
        <f t="shared" ca="1" si="80"/>
        <v>73.976389435761263</v>
      </c>
      <c r="G878" s="21">
        <f t="shared" ca="1" si="83"/>
        <v>153.07083169271641</v>
      </c>
      <c r="AA878" s="13"/>
    </row>
    <row r="879" spans="1:27">
      <c r="A879" s="12">
        <v>861</v>
      </c>
      <c r="B879" s="20">
        <f t="shared" ca="1" si="81"/>
        <v>0.81004937425933476</v>
      </c>
      <c r="C879" s="22">
        <f t="shared" ca="1" si="82"/>
        <v>224.51352157312107</v>
      </c>
      <c r="D879" s="14">
        <f t="shared" ca="1" si="78"/>
        <v>1500</v>
      </c>
      <c r="E879" s="14">
        <f t="shared" si="79"/>
        <v>1125</v>
      </c>
      <c r="F879" s="14">
        <f t="shared" ca="1" si="80"/>
        <v>0</v>
      </c>
      <c r="G879" s="21">
        <f t="shared" ca="1" si="83"/>
        <v>375</v>
      </c>
      <c r="AA879" s="13"/>
    </row>
    <row r="880" spans="1:27">
      <c r="A880" s="12">
        <v>862</v>
      </c>
      <c r="B880" s="20">
        <f t="shared" ca="1" si="81"/>
        <v>0.333196027083831</v>
      </c>
      <c r="C880" s="22">
        <f t="shared" ca="1" si="82"/>
        <v>165.60027679087628</v>
      </c>
      <c r="D880" s="14">
        <f t="shared" ca="1" si="78"/>
        <v>1500</v>
      </c>
      <c r="E880" s="14">
        <f t="shared" si="79"/>
        <v>1125</v>
      </c>
      <c r="F880" s="14">
        <f t="shared" ca="1" si="80"/>
        <v>0</v>
      </c>
      <c r="G880" s="21">
        <f t="shared" ca="1" si="83"/>
        <v>375</v>
      </c>
      <c r="AA880" s="13"/>
    </row>
    <row r="881" spans="1:27">
      <c r="A881" s="12">
        <v>863</v>
      </c>
      <c r="B881" s="20">
        <f t="shared" ca="1" si="81"/>
        <v>0.29253495009812314</v>
      </c>
      <c r="C881" s="22">
        <f t="shared" ca="1" si="82"/>
        <v>160.43025943556947</v>
      </c>
      <c r="D881" s="14">
        <f t="shared" ca="1" si="78"/>
        <v>1500</v>
      </c>
      <c r="E881" s="14">
        <f t="shared" si="79"/>
        <v>1125</v>
      </c>
      <c r="F881" s="14">
        <f t="shared" ca="1" si="80"/>
        <v>0</v>
      </c>
      <c r="G881" s="21">
        <f t="shared" ca="1" si="83"/>
        <v>375</v>
      </c>
      <c r="AA881" s="13"/>
    </row>
    <row r="882" spans="1:27">
      <c r="A882" s="12">
        <v>864</v>
      </c>
      <c r="B882" s="20">
        <f t="shared" ca="1" si="81"/>
        <v>6.9047845653188222E-2</v>
      </c>
      <c r="C882" s="22">
        <f t="shared" ca="1" si="82"/>
        <v>118.26860411597849</v>
      </c>
      <c r="D882" s="14">
        <f t="shared" ca="1" si="78"/>
        <v>1182.686041159785</v>
      </c>
      <c r="E882" s="14">
        <f t="shared" si="79"/>
        <v>1125</v>
      </c>
      <c r="F882" s="14">
        <f t="shared" ca="1" si="80"/>
        <v>79.328489710053773</v>
      </c>
      <c r="G882" s="21">
        <f t="shared" ca="1" si="83"/>
        <v>137.01453086983884</v>
      </c>
      <c r="AA882" s="13"/>
    </row>
    <row r="883" spans="1:27">
      <c r="A883" s="12">
        <v>865</v>
      </c>
      <c r="B883" s="20">
        <f t="shared" ca="1" si="81"/>
        <v>0.19555215018034933</v>
      </c>
      <c r="C883" s="22">
        <f t="shared" ca="1" si="82"/>
        <v>146.4072607101636</v>
      </c>
      <c r="D883" s="14">
        <f t="shared" ca="1" si="78"/>
        <v>1464.0726071016361</v>
      </c>
      <c r="E883" s="14">
        <f t="shared" si="79"/>
        <v>1125</v>
      </c>
      <c r="F883" s="14">
        <f t="shared" ca="1" si="80"/>
        <v>8.9818482245910047</v>
      </c>
      <c r="G883" s="21">
        <f t="shared" ca="1" si="83"/>
        <v>348.05445532622707</v>
      </c>
      <c r="AA883" s="13"/>
    </row>
    <row r="884" spans="1:27">
      <c r="A884" s="12">
        <v>866</v>
      </c>
      <c r="B884" s="20">
        <f t="shared" ca="1" si="81"/>
        <v>0.49362710140662469</v>
      </c>
      <c r="C884" s="22">
        <f t="shared" ca="1" si="82"/>
        <v>184.28111747273712</v>
      </c>
      <c r="D884" s="14">
        <f t="shared" ca="1" si="78"/>
        <v>1500</v>
      </c>
      <c r="E884" s="14">
        <f t="shared" si="79"/>
        <v>1125</v>
      </c>
      <c r="F884" s="14">
        <f t="shared" ca="1" si="80"/>
        <v>0</v>
      </c>
      <c r="G884" s="21">
        <f t="shared" ca="1" si="83"/>
        <v>375</v>
      </c>
      <c r="AA884" s="13"/>
    </row>
    <row r="885" spans="1:27">
      <c r="A885" s="12">
        <v>867</v>
      </c>
      <c r="B885" s="20">
        <f t="shared" ca="1" si="81"/>
        <v>0.18813649193181214</v>
      </c>
      <c r="C885" s="22">
        <f t="shared" ca="1" si="82"/>
        <v>145.18470692952377</v>
      </c>
      <c r="D885" s="14">
        <f t="shared" ca="1" si="78"/>
        <v>1451.8470692952378</v>
      </c>
      <c r="E885" s="14">
        <f t="shared" si="79"/>
        <v>1125</v>
      </c>
      <c r="F885" s="14">
        <f t="shared" ca="1" si="80"/>
        <v>12.038232676190574</v>
      </c>
      <c r="G885" s="21">
        <f t="shared" ca="1" si="83"/>
        <v>338.88530197142836</v>
      </c>
      <c r="AA885" s="13"/>
    </row>
    <row r="886" spans="1:27">
      <c r="A886" s="12">
        <v>868</v>
      </c>
      <c r="B886" s="20">
        <f t="shared" ca="1" si="81"/>
        <v>0.75359551876408171</v>
      </c>
      <c r="C886" s="22">
        <f t="shared" ca="1" si="82"/>
        <v>215.86316011214703</v>
      </c>
      <c r="D886" s="14">
        <f t="shared" ca="1" si="78"/>
        <v>1500</v>
      </c>
      <c r="E886" s="14">
        <f t="shared" si="79"/>
        <v>1125</v>
      </c>
      <c r="F886" s="14">
        <f t="shared" ca="1" si="80"/>
        <v>0</v>
      </c>
      <c r="G886" s="21">
        <f t="shared" ca="1" si="83"/>
        <v>375</v>
      </c>
      <c r="AA886" s="13"/>
    </row>
    <row r="887" spans="1:27">
      <c r="A887" s="12">
        <v>869</v>
      </c>
      <c r="B887" s="20">
        <f t="shared" ca="1" si="81"/>
        <v>0.3754521997370347</v>
      </c>
      <c r="C887" s="22">
        <f t="shared" ca="1" si="82"/>
        <v>170.71488205797826</v>
      </c>
      <c r="D887" s="14">
        <f t="shared" ca="1" si="78"/>
        <v>1500</v>
      </c>
      <c r="E887" s="14">
        <f t="shared" si="79"/>
        <v>1125</v>
      </c>
      <c r="F887" s="14">
        <f t="shared" ca="1" si="80"/>
        <v>0</v>
      </c>
      <c r="G887" s="21">
        <f t="shared" ca="1" si="83"/>
        <v>375</v>
      </c>
      <c r="AA887" s="13"/>
    </row>
    <row r="888" spans="1:27">
      <c r="A888" s="12">
        <v>870</v>
      </c>
      <c r="B888" s="20">
        <f t="shared" ca="1" si="81"/>
        <v>0.55266718863872577</v>
      </c>
      <c r="C888" s="22">
        <f t="shared" ca="1" si="82"/>
        <v>190.95813040223288</v>
      </c>
      <c r="D888" s="14">
        <f t="shared" ca="1" si="78"/>
        <v>1500</v>
      </c>
      <c r="E888" s="14">
        <f t="shared" si="79"/>
        <v>1125</v>
      </c>
      <c r="F888" s="14">
        <f t="shared" ca="1" si="80"/>
        <v>0</v>
      </c>
      <c r="G888" s="21">
        <f t="shared" ca="1" si="83"/>
        <v>375</v>
      </c>
      <c r="AA888" s="13"/>
    </row>
    <row r="889" spans="1:27">
      <c r="A889" s="12">
        <v>871</v>
      </c>
      <c r="B889" s="20">
        <f t="shared" ca="1" si="81"/>
        <v>0.30256923321649587</v>
      </c>
      <c r="C889" s="22">
        <f t="shared" ca="1" si="82"/>
        <v>161.73385948004113</v>
      </c>
      <c r="D889" s="14">
        <f t="shared" ca="1" si="78"/>
        <v>1500</v>
      </c>
      <c r="E889" s="14">
        <f t="shared" si="79"/>
        <v>1125</v>
      </c>
      <c r="F889" s="14">
        <f t="shared" ca="1" si="80"/>
        <v>0</v>
      </c>
      <c r="G889" s="21">
        <f t="shared" ca="1" si="83"/>
        <v>375</v>
      </c>
      <c r="AA889" s="13"/>
    </row>
    <row r="890" spans="1:27">
      <c r="A890" s="12">
        <v>872</v>
      </c>
      <c r="B890" s="20">
        <f t="shared" ca="1" si="81"/>
        <v>0.73780821977911093</v>
      </c>
      <c r="C890" s="22">
        <f t="shared" ca="1" si="82"/>
        <v>213.64712879434344</v>
      </c>
      <c r="D890" s="14">
        <f t="shared" ca="1" si="78"/>
        <v>1500</v>
      </c>
      <c r="E890" s="14">
        <f t="shared" si="79"/>
        <v>1125</v>
      </c>
      <c r="F890" s="14">
        <f t="shared" ca="1" si="80"/>
        <v>0</v>
      </c>
      <c r="G890" s="21">
        <f t="shared" ca="1" si="83"/>
        <v>375</v>
      </c>
      <c r="AA890" s="13"/>
    </row>
    <row r="891" spans="1:27">
      <c r="A891" s="12">
        <v>873</v>
      </c>
      <c r="B891" s="20">
        <f t="shared" ca="1" si="81"/>
        <v>0.35310028480773126</v>
      </c>
      <c r="C891" s="22">
        <f t="shared" ca="1" si="82"/>
        <v>168.03663278134232</v>
      </c>
      <c r="D891" s="14">
        <f t="shared" ca="1" si="78"/>
        <v>1500</v>
      </c>
      <c r="E891" s="14">
        <f t="shared" si="79"/>
        <v>1125</v>
      </c>
      <c r="F891" s="14">
        <f t="shared" ca="1" si="80"/>
        <v>0</v>
      </c>
      <c r="G891" s="21">
        <f t="shared" ca="1" si="83"/>
        <v>375</v>
      </c>
      <c r="AA891" s="13"/>
    </row>
    <row r="892" spans="1:27">
      <c r="A892" s="12">
        <v>874</v>
      </c>
      <c r="B892" s="20">
        <f t="shared" ca="1" si="81"/>
        <v>0.17124670486865057</v>
      </c>
      <c r="C892" s="22">
        <f t="shared" ca="1" si="82"/>
        <v>142.28374405076917</v>
      </c>
      <c r="D892" s="14">
        <f t="shared" ca="1" si="78"/>
        <v>1422.8374405076918</v>
      </c>
      <c r="E892" s="14">
        <f t="shared" si="79"/>
        <v>1125</v>
      </c>
      <c r="F892" s="14">
        <f t="shared" ca="1" si="80"/>
        <v>19.290639873077069</v>
      </c>
      <c r="G892" s="21">
        <f t="shared" ca="1" si="83"/>
        <v>317.12808038076878</v>
      </c>
      <c r="AA892" s="13"/>
    </row>
    <row r="893" spans="1:27">
      <c r="A893" s="12">
        <v>875</v>
      </c>
      <c r="B893" s="20">
        <f t="shared" ca="1" si="81"/>
        <v>6.9606486096857267E-2</v>
      </c>
      <c r="C893" s="22">
        <f t="shared" ca="1" si="82"/>
        <v>118.45723099211563</v>
      </c>
      <c r="D893" s="14">
        <f t="shared" ca="1" si="78"/>
        <v>1184.5723099211564</v>
      </c>
      <c r="E893" s="14">
        <f t="shared" si="79"/>
        <v>1125</v>
      </c>
      <c r="F893" s="14">
        <f t="shared" ca="1" si="80"/>
        <v>78.856922519710935</v>
      </c>
      <c r="G893" s="21">
        <f t="shared" ca="1" si="83"/>
        <v>138.42923244086728</v>
      </c>
      <c r="AA893" s="13"/>
    </row>
    <row r="894" spans="1:27">
      <c r="A894" s="12">
        <v>876</v>
      </c>
      <c r="B894" s="20">
        <f t="shared" ca="1" si="81"/>
        <v>0.3643865993518316</v>
      </c>
      <c r="C894" s="22">
        <f t="shared" ca="1" si="82"/>
        <v>169.39589395259509</v>
      </c>
      <c r="D894" s="14">
        <f t="shared" ca="1" si="78"/>
        <v>1500</v>
      </c>
      <c r="E894" s="14">
        <f t="shared" si="79"/>
        <v>1125</v>
      </c>
      <c r="F894" s="14">
        <f t="shared" ca="1" si="80"/>
        <v>0</v>
      </c>
      <c r="G894" s="21">
        <f t="shared" ca="1" si="83"/>
        <v>375</v>
      </c>
      <c r="AA894" s="13"/>
    </row>
    <row r="895" spans="1:27">
      <c r="A895" s="12">
        <v>877</v>
      </c>
      <c r="B895" s="20">
        <f t="shared" ca="1" si="81"/>
        <v>4.2520715310325308E-2</v>
      </c>
      <c r="C895" s="22">
        <f t="shared" ca="1" si="82"/>
        <v>107.50302165330304</v>
      </c>
      <c r="D895" s="14">
        <f t="shared" ca="1" si="78"/>
        <v>1075.0302165330304</v>
      </c>
      <c r="E895" s="14">
        <f t="shared" si="79"/>
        <v>1125</v>
      </c>
      <c r="F895" s="14">
        <f t="shared" ca="1" si="80"/>
        <v>106.2424458667424</v>
      </c>
      <c r="G895" s="21">
        <f t="shared" ca="1" si="83"/>
        <v>56.272662399772798</v>
      </c>
      <c r="AA895" s="13"/>
    </row>
    <row r="896" spans="1:27">
      <c r="A896" s="12">
        <v>878</v>
      </c>
      <c r="B896" s="20">
        <f t="shared" ca="1" si="81"/>
        <v>0.25907750034874588</v>
      </c>
      <c r="C896" s="22">
        <f t="shared" ca="1" si="82"/>
        <v>155.92135866858732</v>
      </c>
      <c r="D896" s="14">
        <f t="shared" ca="1" si="78"/>
        <v>1500</v>
      </c>
      <c r="E896" s="14">
        <f t="shared" si="79"/>
        <v>1125</v>
      </c>
      <c r="F896" s="14">
        <f t="shared" ca="1" si="80"/>
        <v>0</v>
      </c>
      <c r="G896" s="21">
        <f t="shared" ca="1" si="83"/>
        <v>375</v>
      </c>
      <c r="AA896" s="13"/>
    </row>
    <row r="897" spans="1:27">
      <c r="A897" s="12">
        <v>879</v>
      </c>
      <c r="B897" s="20">
        <f t="shared" ca="1" si="81"/>
        <v>0.77361948792060597</v>
      </c>
      <c r="C897" s="22">
        <f t="shared" ca="1" si="82"/>
        <v>218.78689753985955</v>
      </c>
      <c r="D897" s="14">
        <f t="shared" ca="1" si="78"/>
        <v>1500</v>
      </c>
      <c r="E897" s="14">
        <f t="shared" si="79"/>
        <v>1125</v>
      </c>
      <c r="F897" s="14">
        <f t="shared" ca="1" si="80"/>
        <v>0</v>
      </c>
      <c r="G897" s="21">
        <f t="shared" ca="1" si="83"/>
        <v>375</v>
      </c>
      <c r="AA897" s="13"/>
    </row>
    <row r="898" spans="1:27">
      <c r="A898" s="12">
        <v>880</v>
      </c>
      <c r="B898" s="20">
        <f t="shared" ca="1" si="81"/>
        <v>0.33867156888832628</v>
      </c>
      <c r="C898" s="22">
        <f t="shared" ca="1" si="82"/>
        <v>166.27588792486927</v>
      </c>
      <c r="D898" s="14">
        <f t="shared" ca="1" si="78"/>
        <v>1500</v>
      </c>
      <c r="E898" s="14">
        <f t="shared" si="79"/>
        <v>1125</v>
      </c>
      <c r="F898" s="14">
        <f t="shared" ca="1" si="80"/>
        <v>0</v>
      </c>
      <c r="G898" s="21">
        <f t="shared" ca="1" si="83"/>
        <v>375</v>
      </c>
      <c r="AA898" s="13"/>
    </row>
    <row r="899" spans="1:27">
      <c r="A899" s="12">
        <v>881</v>
      </c>
      <c r="B899" s="20">
        <f t="shared" ca="1" si="81"/>
        <v>0.75850252866933843</v>
      </c>
      <c r="C899" s="22">
        <f t="shared" ca="1" si="82"/>
        <v>216.56721810410937</v>
      </c>
      <c r="D899" s="14">
        <f t="shared" ca="1" si="78"/>
        <v>1500</v>
      </c>
      <c r="E899" s="14">
        <f t="shared" si="79"/>
        <v>1125</v>
      </c>
      <c r="F899" s="14">
        <f t="shared" ca="1" si="80"/>
        <v>0</v>
      </c>
      <c r="G899" s="21">
        <f t="shared" ca="1" si="83"/>
        <v>375</v>
      </c>
      <c r="AA899" s="13"/>
    </row>
    <row r="900" spans="1:27">
      <c r="A900" s="12">
        <v>882</v>
      </c>
      <c r="B900" s="20">
        <f t="shared" ca="1" si="81"/>
        <v>0.17495370457635762</v>
      </c>
      <c r="C900" s="22">
        <f t="shared" ca="1" si="82"/>
        <v>142.9353994006008</v>
      </c>
      <c r="D900" s="14">
        <f t="shared" ca="1" si="78"/>
        <v>1429.353994006008</v>
      </c>
      <c r="E900" s="14">
        <f t="shared" si="79"/>
        <v>1125</v>
      </c>
      <c r="F900" s="14">
        <f t="shared" ca="1" si="80"/>
        <v>17.661501498497998</v>
      </c>
      <c r="G900" s="21">
        <f t="shared" ca="1" si="83"/>
        <v>322.01549550450591</v>
      </c>
      <c r="AA900" s="13"/>
    </row>
    <row r="901" spans="1:27">
      <c r="A901" s="12">
        <v>883</v>
      </c>
      <c r="B901" s="20">
        <f t="shared" ca="1" si="81"/>
        <v>0.76033621021775499</v>
      </c>
      <c r="C901" s="22">
        <f t="shared" ca="1" si="82"/>
        <v>216.83230155896277</v>
      </c>
      <c r="D901" s="14">
        <f t="shared" ca="1" si="78"/>
        <v>1500</v>
      </c>
      <c r="E901" s="14">
        <f t="shared" si="79"/>
        <v>1125</v>
      </c>
      <c r="F901" s="14">
        <f t="shared" ca="1" si="80"/>
        <v>0</v>
      </c>
      <c r="G901" s="21">
        <f t="shared" ca="1" si="83"/>
        <v>375</v>
      </c>
      <c r="AA901" s="13"/>
    </row>
    <row r="902" spans="1:27">
      <c r="A902" s="12">
        <v>884</v>
      </c>
      <c r="B902" s="20">
        <f t="shared" ca="1" si="81"/>
        <v>0.29206580987594022</v>
      </c>
      <c r="C902" s="22">
        <f t="shared" ca="1" si="82"/>
        <v>160.3688124141421</v>
      </c>
      <c r="D902" s="14">
        <f t="shared" ca="1" si="78"/>
        <v>1500</v>
      </c>
      <c r="E902" s="14">
        <f t="shared" si="79"/>
        <v>1125</v>
      </c>
      <c r="F902" s="14">
        <f t="shared" ca="1" si="80"/>
        <v>0</v>
      </c>
      <c r="G902" s="21">
        <f t="shared" ca="1" si="83"/>
        <v>375</v>
      </c>
      <c r="AA902" s="13"/>
    </row>
    <row r="903" spans="1:27">
      <c r="A903" s="12">
        <v>885</v>
      </c>
      <c r="B903" s="20">
        <f t="shared" ca="1" si="81"/>
        <v>0.16081176953307597</v>
      </c>
      <c r="C903" s="22">
        <f t="shared" ca="1" si="82"/>
        <v>140.39928210498047</v>
      </c>
      <c r="D903" s="14">
        <f t="shared" ca="1" si="78"/>
        <v>1403.9928210498047</v>
      </c>
      <c r="E903" s="14">
        <f t="shared" si="79"/>
        <v>1125</v>
      </c>
      <c r="F903" s="14">
        <f t="shared" ca="1" si="80"/>
        <v>24.001794737548821</v>
      </c>
      <c r="G903" s="21">
        <f t="shared" ca="1" si="83"/>
        <v>302.9946157873535</v>
      </c>
      <c r="AA903" s="13"/>
    </row>
    <row r="904" spans="1:27">
      <c r="A904" s="12">
        <v>886</v>
      </c>
      <c r="B904" s="20">
        <f t="shared" ca="1" si="81"/>
        <v>0.65441613629488382</v>
      </c>
      <c r="C904" s="22">
        <f t="shared" ca="1" si="82"/>
        <v>202.87718906576336</v>
      </c>
      <c r="D904" s="14">
        <f t="shared" ca="1" si="78"/>
        <v>1500</v>
      </c>
      <c r="E904" s="14">
        <f t="shared" si="79"/>
        <v>1125</v>
      </c>
      <c r="F904" s="14">
        <f t="shared" ca="1" si="80"/>
        <v>0</v>
      </c>
      <c r="G904" s="21">
        <f t="shared" ca="1" si="83"/>
        <v>375</v>
      </c>
      <c r="AA904" s="13"/>
    </row>
    <row r="905" spans="1:27">
      <c r="A905" s="12">
        <v>887</v>
      </c>
      <c r="B905" s="20">
        <f t="shared" ca="1" si="81"/>
        <v>0.18899437037210609</v>
      </c>
      <c r="C905" s="22">
        <f t="shared" ca="1" si="82"/>
        <v>145.3276327895064</v>
      </c>
      <c r="D905" s="14">
        <f t="shared" ca="1" si="78"/>
        <v>1453.276327895064</v>
      </c>
      <c r="E905" s="14">
        <f t="shared" si="79"/>
        <v>1125</v>
      </c>
      <c r="F905" s="14">
        <f t="shared" ca="1" si="80"/>
        <v>11.680918026234011</v>
      </c>
      <c r="G905" s="21">
        <f t="shared" ca="1" si="83"/>
        <v>339.95724592129795</v>
      </c>
      <c r="AA905" s="13"/>
    </row>
    <row r="906" spans="1:27">
      <c r="A906" s="12">
        <v>888</v>
      </c>
      <c r="B906" s="20">
        <f t="shared" ca="1" si="81"/>
        <v>0.97396704796590561</v>
      </c>
      <c r="C906" s="22">
        <f t="shared" ca="1" si="82"/>
        <v>272.41648005403539</v>
      </c>
      <c r="D906" s="14">
        <f t="shared" ca="1" si="78"/>
        <v>1500</v>
      </c>
      <c r="E906" s="14">
        <f t="shared" si="79"/>
        <v>1125</v>
      </c>
      <c r="F906" s="14">
        <f t="shared" ca="1" si="80"/>
        <v>0</v>
      </c>
      <c r="G906" s="21">
        <f t="shared" ca="1" si="83"/>
        <v>375</v>
      </c>
      <c r="AA906" s="13"/>
    </row>
    <row r="907" spans="1:27">
      <c r="A907" s="12">
        <v>889</v>
      </c>
      <c r="B907" s="20">
        <f t="shared" ca="1" si="81"/>
        <v>0.81378934397188463</v>
      </c>
      <c r="C907" s="22">
        <f t="shared" ca="1" si="82"/>
        <v>225.13761743011199</v>
      </c>
      <c r="D907" s="14">
        <f t="shared" ca="1" si="78"/>
        <v>1500</v>
      </c>
      <c r="E907" s="14">
        <f t="shared" si="79"/>
        <v>1125</v>
      </c>
      <c r="F907" s="14">
        <f t="shared" ca="1" si="80"/>
        <v>0</v>
      </c>
      <c r="G907" s="21">
        <f t="shared" ca="1" si="83"/>
        <v>375</v>
      </c>
      <c r="AA907" s="13"/>
    </row>
    <row r="908" spans="1:27">
      <c r="A908" s="12">
        <v>890</v>
      </c>
      <c r="B908" s="20">
        <f t="shared" ca="1" si="81"/>
        <v>0.25746035642317699</v>
      </c>
      <c r="C908" s="22">
        <f t="shared" ca="1" si="82"/>
        <v>155.69623164288436</v>
      </c>
      <c r="D908" s="14">
        <f t="shared" ca="1" si="78"/>
        <v>1500</v>
      </c>
      <c r="E908" s="14">
        <f t="shared" si="79"/>
        <v>1125</v>
      </c>
      <c r="F908" s="14">
        <f t="shared" ca="1" si="80"/>
        <v>0</v>
      </c>
      <c r="G908" s="21">
        <f t="shared" ca="1" si="83"/>
        <v>375</v>
      </c>
      <c r="AA908" s="13"/>
    </row>
    <row r="909" spans="1:27">
      <c r="A909" s="12">
        <v>891</v>
      </c>
      <c r="B909" s="20">
        <f t="shared" ca="1" si="81"/>
        <v>0.31603505929319919</v>
      </c>
      <c r="C909" s="22">
        <f t="shared" ca="1" si="82"/>
        <v>163.45331702895271</v>
      </c>
      <c r="D909" s="14">
        <f t="shared" ca="1" si="78"/>
        <v>1500</v>
      </c>
      <c r="E909" s="14">
        <f t="shared" si="79"/>
        <v>1125</v>
      </c>
      <c r="F909" s="14">
        <f t="shared" ca="1" si="80"/>
        <v>0</v>
      </c>
      <c r="G909" s="21">
        <f t="shared" ca="1" si="83"/>
        <v>375</v>
      </c>
      <c r="AA909" s="13"/>
    </row>
    <row r="910" spans="1:27">
      <c r="A910" s="12">
        <v>892</v>
      </c>
      <c r="B910" s="20">
        <f t="shared" ca="1" si="81"/>
        <v>0.25414418181833365</v>
      </c>
      <c r="C910" s="22">
        <f t="shared" ca="1" si="82"/>
        <v>155.23226478504031</v>
      </c>
      <c r="D910" s="14">
        <f t="shared" ca="1" si="78"/>
        <v>1500</v>
      </c>
      <c r="E910" s="14">
        <f t="shared" si="79"/>
        <v>1125</v>
      </c>
      <c r="F910" s="14">
        <f t="shared" ca="1" si="80"/>
        <v>0</v>
      </c>
      <c r="G910" s="21">
        <f t="shared" ca="1" si="83"/>
        <v>375</v>
      </c>
      <c r="AA910" s="13"/>
    </row>
    <row r="911" spans="1:27">
      <c r="A911" s="12">
        <v>893</v>
      </c>
      <c r="B911" s="20">
        <f t="shared" ca="1" si="81"/>
        <v>9.8783576960851716E-2</v>
      </c>
      <c r="C911" s="22">
        <f t="shared" ca="1" si="82"/>
        <v>127.01687715345618</v>
      </c>
      <c r="D911" s="14">
        <f t="shared" ca="1" si="78"/>
        <v>1270.1687715345618</v>
      </c>
      <c r="E911" s="14">
        <f t="shared" si="79"/>
        <v>1125</v>
      </c>
      <c r="F911" s="14">
        <f t="shared" ca="1" si="80"/>
        <v>57.457807116359554</v>
      </c>
      <c r="G911" s="21">
        <f t="shared" ca="1" si="83"/>
        <v>202.62657865092137</v>
      </c>
      <c r="AA911" s="13"/>
    </row>
    <row r="912" spans="1:27">
      <c r="A912" s="12">
        <v>894</v>
      </c>
      <c r="B912" s="20">
        <f t="shared" ca="1" si="81"/>
        <v>0.53071697454425837</v>
      </c>
      <c r="C912" s="22">
        <f t="shared" ca="1" si="82"/>
        <v>188.46825225123251</v>
      </c>
      <c r="D912" s="14">
        <f t="shared" ca="1" si="78"/>
        <v>1500</v>
      </c>
      <c r="E912" s="14">
        <f t="shared" si="79"/>
        <v>1125</v>
      </c>
      <c r="F912" s="14">
        <f t="shared" ca="1" si="80"/>
        <v>0</v>
      </c>
      <c r="G912" s="21">
        <f t="shared" ca="1" si="83"/>
        <v>375</v>
      </c>
      <c r="AA912" s="13"/>
    </row>
    <row r="913" spans="1:27">
      <c r="A913" s="12">
        <v>895</v>
      </c>
      <c r="B913" s="20">
        <f t="shared" ca="1" si="81"/>
        <v>0.65179802674837284</v>
      </c>
      <c r="C913" s="22">
        <f t="shared" ca="1" si="82"/>
        <v>202.55806976061905</v>
      </c>
      <c r="D913" s="14">
        <f t="shared" ca="1" si="78"/>
        <v>1500</v>
      </c>
      <c r="E913" s="14">
        <f t="shared" si="79"/>
        <v>1125</v>
      </c>
      <c r="F913" s="14">
        <f t="shared" ca="1" si="80"/>
        <v>0</v>
      </c>
      <c r="G913" s="21">
        <f t="shared" ca="1" si="83"/>
        <v>375</v>
      </c>
      <c r="AA913" s="13"/>
    </row>
    <row r="914" spans="1:27">
      <c r="A914" s="12">
        <v>896</v>
      </c>
      <c r="B914" s="20">
        <f t="shared" ca="1" si="81"/>
        <v>6.732204276315179E-2</v>
      </c>
      <c r="C914" s="22">
        <f t="shared" ca="1" si="82"/>
        <v>117.67834743167957</v>
      </c>
      <c r="D914" s="14">
        <f t="shared" ca="1" si="78"/>
        <v>1176.7834743167957</v>
      </c>
      <c r="E914" s="14">
        <f t="shared" si="79"/>
        <v>1125</v>
      </c>
      <c r="F914" s="14">
        <f t="shared" ca="1" si="80"/>
        <v>80.80413142080107</v>
      </c>
      <c r="G914" s="21">
        <f t="shared" ca="1" si="83"/>
        <v>132.58760573759673</v>
      </c>
      <c r="AA914" s="13"/>
    </row>
    <row r="915" spans="1:27">
      <c r="A915" s="12">
        <v>897</v>
      </c>
      <c r="B915" s="20">
        <f t="shared" ca="1" si="81"/>
        <v>0.83397958544579487</v>
      </c>
      <c r="C915" s="22">
        <f t="shared" ca="1" si="82"/>
        <v>228.65051125394967</v>
      </c>
      <c r="D915" s="14">
        <f t="shared" ref="D915:D978" ca="1" si="84">Unit_price*MIN(C915,Order_quantity)</f>
        <v>1500</v>
      </c>
      <c r="E915" s="14">
        <f t="shared" ref="E915:E978" si="85">Unit_cost*Order_quantity</f>
        <v>1125</v>
      </c>
      <c r="F915" s="14">
        <f t="shared" ref="F915:F978" ca="1" si="86">Unit_refund*MAX(Order_quantity-C915,0)</f>
        <v>0</v>
      </c>
      <c r="G915" s="21">
        <f t="shared" ca="1" si="83"/>
        <v>375</v>
      </c>
      <c r="AA915" s="13"/>
    </row>
    <row r="916" spans="1:27">
      <c r="A916" s="12">
        <v>898</v>
      </c>
      <c r="B916" s="20">
        <f t="shared" ref="B916:B979" ca="1" si="87">RAND()</f>
        <v>0.31012213343174511</v>
      </c>
      <c r="C916" s="22">
        <f t="shared" ref="C916:C979" ca="1" si="88">_xlfn.NORM.INV(B916,185,45)</f>
        <v>162.70231156263026</v>
      </c>
      <c r="D916" s="14">
        <f t="shared" ca="1" si="84"/>
        <v>1500</v>
      </c>
      <c r="E916" s="14">
        <f t="shared" si="85"/>
        <v>1125</v>
      </c>
      <c r="F916" s="14">
        <f t="shared" ca="1" si="86"/>
        <v>0</v>
      </c>
      <c r="G916" s="21">
        <f t="shared" ref="G916:G979" ca="1" si="89">D916+F916-E916</f>
        <v>375</v>
      </c>
      <c r="AA916" s="13"/>
    </row>
    <row r="917" spans="1:27">
      <c r="A917" s="12">
        <v>899</v>
      </c>
      <c r="B917" s="20">
        <f t="shared" ca="1" si="87"/>
        <v>0.91338915906641138</v>
      </c>
      <c r="C917" s="22">
        <f t="shared" ca="1" si="88"/>
        <v>246.28660698722379</v>
      </c>
      <c r="D917" s="14">
        <f t="shared" ca="1" si="84"/>
        <v>1500</v>
      </c>
      <c r="E917" s="14">
        <f t="shared" si="85"/>
        <v>1125</v>
      </c>
      <c r="F917" s="14">
        <f t="shared" ca="1" si="86"/>
        <v>0</v>
      </c>
      <c r="G917" s="21">
        <f t="shared" ca="1" si="89"/>
        <v>375</v>
      </c>
      <c r="AA917" s="13"/>
    </row>
    <row r="918" spans="1:27">
      <c r="A918" s="12">
        <v>900</v>
      </c>
      <c r="B918" s="20">
        <f t="shared" ca="1" si="87"/>
        <v>0.89069328022848682</v>
      </c>
      <c r="C918" s="22">
        <f t="shared" ca="1" si="88"/>
        <v>240.36005540607763</v>
      </c>
      <c r="D918" s="14">
        <f t="shared" ca="1" si="84"/>
        <v>1500</v>
      </c>
      <c r="E918" s="14">
        <f t="shared" si="85"/>
        <v>1125</v>
      </c>
      <c r="F918" s="14">
        <f t="shared" ca="1" si="86"/>
        <v>0</v>
      </c>
      <c r="G918" s="21">
        <f t="shared" ca="1" si="89"/>
        <v>375</v>
      </c>
      <c r="AA918" s="13"/>
    </row>
    <row r="919" spans="1:27">
      <c r="A919" s="12">
        <v>901</v>
      </c>
      <c r="B919" s="20">
        <f t="shared" ca="1" si="87"/>
        <v>0.92841339896561459</v>
      </c>
      <c r="C919" s="22">
        <f t="shared" ca="1" si="88"/>
        <v>250.88341702062024</v>
      </c>
      <c r="D919" s="14">
        <f t="shared" ca="1" si="84"/>
        <v>1500</v>
      </c>
      <c r="E919" s="14">
        <f t="shared" si="85"/>
        <v>1125</v>
      </c>
      <c r="F919" s="14">
        <f t="shared" ca="1" si="86"/>
        <v>0</v>
      </c>
      <c r="G919" s="21">
        <f t="shared" ca="1" si="89"/>
        <v>375</v>
      </c>
      <c r="AA919" s="13"/>
    </row>
    <row r="920" spans="1:27">
      <c r="A920" s="12">
        <v>902</v>
      </c>
      <c r="B920" s="20">
        <f t="shared" ca="1" si="87"/>
        <v>0.7757297572934263</v>
      </c>
      <c r="C920" s="22">
        <f t="shared" ca="1" si="88"/>
        <v>219.10327257485389</v>
      </c>
      <c r="D920" s="14">
        <f t="shared" ca="1" si="84"/>
        <v>1500</v>
      </c>
      <c r="E920" s="14">
        <f t="shared" si="85"/>
        <v>1125</v>
      </c>
      <c r="F920" s="14">
        <f t="shared" ca="1" si="86"/>
        <v>0</v>
      </c>
      <c r="G920" s="21">
        <f t="shared" ca="1" si="89"/>
        <v>375</v>
      </c>
      <c r="AA920" s="13"/>
    </row>
    <row r="921" spans="1:27">
      <c r="A921" s="12">
        <v>903</v>
      </c>
      <c r="B921" s="20">
        <f t="shared" ca="1" si="87"/>
        <v>0.77912001311194989</v>
      </c>
      <c r="C921" s="22">
        <f t="shared" ca="1" si="88"/>
        <v>219.61510816359157</v>
      </c>
      <c r="D921" s="14">
        <f t="shared" ca="1" si="84"/>
        <v>1500</v>
      </c>
      <c r="E921" s="14">
        <f t="shared" si="85"/>
        <v>1125</v>
      </c>
      <c r="F921" s="14">
        <f t="shared" ca="1" si="86"/>
        <v>0</v>
      </c>
      <c r="G921" s="21">
        <f t="shared" ca="1" si="89"/>
        <v>375</v>
      </c>
      <c r="AA921" s="13"/>
    </row>
    <row r="922" spans="1:27">
      <c r="A922" s="12">
        <v>904</v>
      </c>
      <c r="B922" s="20">
        <f t="shared" ca="1" si="87"/>
        <v>0.27508748672701655</v>
      </c>
      <c r="C922" s="22">
        <f t="shared" ca="1" si="88"/>
        <v>158.11259212805771</v>
      </c>
      <c r="D922" s="14">
        <f t="shared" ca="1" si="84"/>
        <v>1500</v>
      </c>
      <c r="E922" s="14">
        <f t="shared" si="85"/>
        <v>1125</v>
      </c>
      <c r="F922" s="14">
        <f t="shared" ca="1" si="86"/>
        <v>0</v>
      </c>
      <c r="G922" s="21">
        <f t="shared" ca="1" si="89"/>
        <v>375</v>
      </c>
      <c r="AA922" s="13"/>
    </row>
    <row r="923" spans="1:27">
      <c r="A923" s="12">
        <v>905</v>
      </c>
      <c r="B923" s="20">
        <f t="shared" ca="1" si="87"/>
        <v>0.93516838129086832</v>
      </c>
      <c r="C923" s="22">
        <f t="shared" ca="1" si="88"/>
        <v>253.19440467033809</v>
      </c>
      <c r="D923" s="14">
        <f t="shared" ca="1" si="84"/>
        <v>1500</v>
      </c>
      <c r="E923" s="14">
        <f t="shared" si="85"/>
        <v>1125</v>
      </c>
      <c r="F923" s="14">
        <f t="shared" ca="1" si="86"/>
        <v>0</v>
      </c>
      <c r="G923" s="21">
        <f t="shared" ca="1" si="89"/>
        <v>375</v>
      </c>
      <c r="AA923" s="13"/>
    </row>
    <row r="924" spans="1:27">
      <c r="A924" s="12">
        <v>906</v>
      </c>
      <c r="B924" s="20">
        <f t="shared" ca="1" si="87"/>
        <v>0.61557786838665651</v>
      </c>
      <c r="C924" s="22">
        <f t="shared" ca="1" si="88"/>
        <v>198.22491434984215</v>
      </c>
      <c r="D924" s="14">
        <f t="shared" ca="1" si="84"/>
        <v>1500</v>
      </c>
      <c r="E924" s="14">
        <f t="shared" si="85"/>
        <v>1125</v>
      </c>
      <c r="F924" s="14">
        <f t="shared" ca="1" si="86"/>
        <v>0</v>
      </c>
      <c r="G924" s="21">
        <f t="shared" ca="1" si="89"/>
        <v>375</v>
      </c>
      <c r="AA924" s="13"/>
    </row>
    <row r="925" spans="1:27">
      <c r="A925" s="12">
        <v>907</v>
      </c>
      <c r="B925" s="20">
        <f t="shared" ca="1" si="87"/>
        <v>0.98070298088305397</v>
      </c>
      <c r="C925" s="22">
        <f t="shared" ca="1" si="88"/>
        <v>278.08201730572807</v>
      </c>
      <c r="D925" s="14">
        <f t="shared" ca="1" si="84"/>
        <v>1500</v>
      </c>
      <c r="E925" s="14">
        <f t="shared" si="85"/>
        <v>1125</v>
      </c>
      <c r="F925" s="14">
        <f t="shared" ca="1" si="86"/>
        <v>0</v>
      </c>
      <c r="G925" s="21">
        <f t="shared" ca="1" si="89"/>
        <v>375</v>
      </c>
      <c r="AA925" s="13"/>
    </row>
    <row r="926" spans="1:27">
      <c r="A926" s="12">
        <v>908</v>
      </c>
      <c r="B926" s="20">
        <f t="shared" ca="1" si="87"/>
        <v>0.88055489828505606</v>
      </c>
      <c r="C926" s="22">
        <f t="shared" ca="1" si="88"/>
        <v>237.99943651990668</v>
      </c>
      <c r="D926" s="14">
        <f t="shared" ca="1" si="84"/>
        <v>1500</v>
      </c>
      <c r="E926" s="14">
        <f t="shared" si="85"/>
        <v>1125</v>
      </c>
      <c r="F926" s="14">
        <f t="shared" ca="1" si="86"/>
        <v>0</v>
      </c>
      <c r="G926" s="21">
        <f t="shared" ca="1" si="89"/>
        <v>375</v>
      </c>
      <c r="AA926" s="13"/>
    </row>
    <row r="927" spans="1:27">
      <c r="A927" s="12">
        <v>909</v>
      </c>
      <c r="B927" s="20">
        <f t="shared" ca="1" si="87"/>
        <v>0.5683421786691919</v>
      </c>
      <c r="C927" s="22">
        <f t="shared" ca="1" si="88"/>
        <v>192.74697681734619</v>
      </c>
      <c r="D927" s="14">
        <f t="shared" ca="1" si="84"/>
        <v>1500</v>
      </c>
      <c r="E927" s="14">
        <f t="shared" si="85"/>
        <v>1125</v>
      </c>
      <c r="F927" s="14">
        <f t="shared" ca="1" si="86"/>
        <v>0</v>
      </c>
      <c r="G927" s="21">
        <f t="shared" ca="1" si="89"/>
        <v>375</v>
      </c>
      <c r="AA927" s="13"/>
    </row>
    <row r="928" spans="1:27">
      <c r="A928" s="12">
        <v>910</v>
      </c>
      <c r="B928" s="20">
        <f t="shared" ca="1" si="87"/>
        <v>0.99806549685505475</v>
      </c>
      <c r="C928" s="22">
        <f t="shared" ca="1" si="88"/>
        <v>314.98920684638642</v>
      </c>
      <c r="D928" s="14">
        <f t="shared" ca="1" si="84"/>
        <v>1500</v>
      </c>
      <c r="E928" s="14">
        <f t="shared" si="85"/>
        <v>1125</v>
      </c>
      <c r="F928" s="14">
        <f t="shared" ca="1" si="86"/>
        <v>0</v>
      </c>
      <c r="G928" s="21">
        <f t="shared" ca="1" si="89"/>
        <v>375</v>
      </c>
      <c r="AA928" s="13"/>
    </row>
    <row r="929" spans="1:27">
      <c r="A929" s="12">
        <v>911</v>
      </c>
      <c r="B929" s="20">
        <f t="shared" ca="1" si="87"/>
        <v>0.73575071616041476</v>
      </c>
      <c r="C929" s="22">
        <f t="shared" ca="1" si="88"/>
        <v>213.36348316762195</v>
      </c>
      <c r="D929" s="14">
        <f t="shared" ca="1" si="84"/>
        <v>1500</v>
      </c>
      <c r="E929" s="14">
        <f t="shared" si="85"/>
        <v>1125</v>
      </c>
      <c r="F929" s="14">
        <f t="shared" ca="1" si="86"/>
        <v>0</v>
      </c>
      <c r="G929" s="21">
        <f t="shared" ca="1" si="89"/>
        <v>375</v>
      </c>
      <c r="AA929" s="13"/>
    </row>
    <row r="930" spans="1:27">
      <c r="A930" s="12">
        <v>912</v>
      </c>
      <c r="B930" s="20">
        <f t="shared" ca="1" si="87"/>
        <v>0.77684290695939673</v>
      </c>
      <c r="C930" s="22">
        <f t="shared" ca="1" si="88"/>
        <v>219.2708383939956</v>
      </c>
      <c r="D930" s="14">
        <f t="shared" ca="1" si="84"/>
        <v>1500</v>
      </c>
      <c r="E930" s="14">
        <f t="shared" si="85"/>
        <v>1125</v>
      </c>
      <c r="F930" s="14">
        <f t="shared" ca="1" si="86"/>
        <v>0</v>
      </c>
      <c r="G930" s="21">
        <f t="shared" ca="1" si="89"/>
        <v>375</v>
      </c>
      <c r="AA930" s="13"/>
    </row>
    <row r="931" spans="1:27">
      <c r="A931" s="12">
        <v>913</v>
      </c>
      <c r="B931" s="20">
        <f t="shared" ca="1" si="87"/>
        <v>6.9813645806278579E-2</v>
      </c>
      <c r="C931" s="22">
        <f t="shared" ca="1" si="88"/>
        <v>118.52688290098344</v>
      </c>
      <c r="D931" s="14">
        <f t="shared" ca="1" si="84"/>
        <v>1185.2688290098345</v>
      </c>
      <c r="E931" s="14">
        <f t="shared" si="85"/>
        <v>1125</v>
      </c>
      <c r="F931" s="14">
        <f t="shared" ca="1" si="86"/>
        <v>78.682792747541413</v>
      </c>
      <c r="G931" s="21">
        <f t="shared" ca="1" si="89"/>
        <v>138.95162175737596</v>
      </c>
      <c r="AA931" s="13"/>
    </row>
    <row r="932" spans="1:27">
      <c r="A932" s="12">
        <v>914</v>
      </c>
      <c r="B932" s="20">
        <f t="shared" ca="1" si="87"/>
        <v>0.22495262623417311</v>
      </c>
      <c r="C932" s="22">
        <f t="shared" ca="1" si="88"/>
        <v>150.99921525189825</v>
      </c>
      <c r="D932" s="14">
        <f t="shared" ca="1" si="84"/>
        <v>1500</v>
      </c>
      <c r="E932" s="14">
        <f t="shared" si="85"/>
        <v>1125</v>
      </c>
      <c r="F932" s="14">
        <f t="shared" ca="1" si="86"/>
        <v>0</v>
      </c>
      <c r="G932" s="21">
        <f t="shared" ca="1" si="89"/>
        <v>375</v>
      </c>
      <c r="AA932" s="13"/>
    </row>
    <row r="933" spans="1:27">
      <c r="A933" s="12">
        <v>915</v>
      </c>
      <c r="B933" s="20">
        <f t="shared" ca="1" si="87"/>
        <v>0.38512835175522719</v>
      </c>
      <c r="C933" s="22">
        <f t="shared" ca="1" si="88"/>
        <v>171.85823900533518</v>
      </c>
      <c r="D933" s="14">
        <f t="shared" ca="1" si="84"/>
        <v>1500</v>
      </c>
      <c r="E933" s="14">
        <f t="shared" si="85"/>
        <v>1125</v>
      </c>
      <c r="F933" s="14">
        <f t="shared" ca="1" si="86"/>
        <v>0</v>
      </c>
      <c r="G933" s="21">
        <f t="shared" ca="1" si="89"/>
        <v>375</v>
      </c>
      <c r="AA933" s="13"/>
    </row>
    <row r="934" spans="1:27">
      <c r="A934" s="12">
        <v>916</v>
      </c>
      <c r="B934" s="20">
        <f t="shared" ca="1" si="87"/>
        <v>0.93874003743296763</v>
      </c>
      <c r="C934" s="22">
        <f t="shared" ca="1" si="88"/>
        <v>254.49270971790023</v>
      </c>
      <c r="D934" s="14">
        <f t="shared" ca="1" si="84"/>
        <v>1500</v>
      </c>
      <c r="E934" s="14">
        <f t="shared" si="85"/>
        <v>1125</v>
      </c>
      <c r="F934" s="14">
        <f t="shared" ca="1" si="86"/>
        <v>0</v>
      </c>
      <c r="G934" s="21">
        <f t="shared" ca="1" si="89"/>
        <v>375</v>
      </c>
      <c r="AA934" s="13"/>
    </row>
    <row r="935" spans="1:27">
      <c r="A935" s="12">
        <v>917</v>
      </c>
      <c r="B935" s="20">
        <f t="shared" ca="1" si="87"/>
        <v>0.48381444469528145</v>
      </c>
      <c r="C935" s="22">
        <f t="shared" ca="1" si="88"/>
        <v>183.17379617856369</v>
      </c>
      <c r="D935" s="14">
        <f t="shared" ca="1" si="84"/>
        <v>1500</v>
      </c>
      <c r="E935" s="14">
        <f t="shared" si="85"/>
        <v>1125</v>
      </c>
      <c r="F935" s="14">
        <f t="shared" ca="1" si="86"/>
        <v>0</v>
      </c>
      <c r="G935" s="21">
        <f t="shared" ca="1" si="89"/>
        <v>375</v>
      </c>
      <c r="AA935" s="13"/>
    </row>
    <row r="936" spans="1:27">
      <c r="A936" s="12">
        <v>918</v>
      </c>
      <c r="B936" s="20">
        <f t="shared" ca="1" si="87"/>
        <v>0.96152394787793449</v>
      </c>
      <c r="C936" s="22">
        <f t="shared" ca="1" si="88"/>
        <v>264.58930306688166</v>
      </c>
      <c r="D936" s="14">
        <f t="shared" ca="1" si="84"/>
        <v>1500</v>
      </c>
      <c r="E936" s="14">
        <f t="shared" si="85"/>
        <v>1125</v>
      </c>
      <c r="F936" s="14">
        <f t="shared" ca="1" si="86"/>
        <v>0</v>
      </c>
      <c r="G936" s="21">
        <f t="shared" ca="1" si="89"/>
        <v>375</v>
      </c>
      <c r="AA936" s="13"/>
    </row>
    <row r="937" spans="1:27">
      <c r="A937" s="12">
        <v>919</v>
      </c>
      <c r="B937" s="20">
        <f t="shared" ca="1" si="87"/>
        <v>0.71675780256490096</v>
      </c>
      <c r="C937" s="22">
        <f t="shared" ca="1" si="88"/>
        <v>210.79565439411135</v>
      </c>
      <c r="D937" s="14">
        <f t="shared" ca="1" si="84"/>
        <v>1500</v>
      </c>
      <c r="E937" s="14">
        <f t="shared" si="85"/>
        <v>1125</v>
      </c>
      <c r="F937" s="14">
        <f t="shared" ca="1" si="86"/>
        <v>0</v>
      </c>
      <c r="G937" s="21">
        <f t="shared" ca="1" si="89"/>
        <v>375</v>
      </c>
      <c r="AA937" s="13"/>
    </row>
    <row r="938" spans="1:27">
      <c r="A938" s="12">
        <v>920</v>
      </c>
      <c r="B938" s="20">
        <f t="shared" ca="1" si="87"/>
        <v>0.19145553324367059</v>
      </c>
      <c r="C938" s="22">
        <f t="shared" ca="1" si="88"/>
        <v>145.73546974589004</v>
      </c>
      <c r="D938" s="14">
        <f t="shared" ca="1" si="84"/>
        <v>1457.3546974589003</v>
      </c>
      <c r="E938" s="14">
        <f t="shared" si="85"/>
        <v>1125</v>
      </c>
      <c r="F938" s="14">
        <f t="shared" ca="1" si="86"/>
        <v>10.661325635274892</v>
      </c>
      <c r="G938" s="21">
        <f t="shared" ca="1" si="89"/>
        <v>343.01602309417513</v>
      </c>
      <c r="AA938" s="13"/>
    </row>
    <row r="939" spans="1:27">
      <c r="A939" s="12">
        <v>921</v>
      </c>
      <c r="B939" s="20">
        <f t="shared" ca="1" si="87"/>
        <v>0.24694330720665236</v>
      </c>
      <c r="C939" s="22">
        <f t="shared" ca="1" si="88"/>
        <v>154.21368923123259</v>
      </c>
      <c r="D939" s="14">
        <f t="shared" ca="1" si="84"/>
        <v>1500</v>
      </c>
      <c r="E939" s="14">
        <f t="shared" si="85"/>
        <v>1125</v>
      </c>
      <c r="F939" s="14">
        <f t="shared" ca="1" si="86"/>
        <v>0</v>
      </c>
      <c r="G939" s="21">
        <f t="shared" ca="1" si="89"/>
        <v>375</v>
      </c>
      <c r="AA939" s="13"/>
    </row>
    <row r="940" spans="1:27">
      <c r="A940" s="12">
        <v>922</v>
      </c>
      <c r="B940" s="20">
        <f t="shared" ca="1" si="87"/>
        <v>0.12905170214621497</v>
      </c>
      <c r="C940" s="22">
        <f t="shared" ca="1" si="88"/>
        <v>134.11016503536393</v>
      </c>
      <c r="D940" s="14">
        <f t="shared" ca="1" si="84"/>
        <v>1341.1016503536393</v>
      </c>
      <c r="E940" s="14">
        <f t="shared" si="85"/>
        <v>1125</v>
      </c>
      <c r="F940" s="14">
        <f t="shared" ca="1" si="86"/>
        <v>39.724587411590164</v>
      </c>
      <c r="G940" s="21">
        <f t="shared" ca="1" si="89"/>
        <v>255.82623776522951</v>
      </c>
      <c r="AA940" s="13"/>
    </row>
    <row r="941" spans="1:27">
      <c r="A941" s="12">
        <v>923</v>
      </c>
      <c r="B941" s="20">
        <f t="shared" ca="1" si="87"/>
        <v>0.32275921204342728</v>
      </c>
      <c r="C941" s="22">
        <f t="shared" ca="1" si="88"/>
        <v>164.30013814988817</v>
      </c>
      <c r="D941" s="14">
        <f t="shared" ca="1" si="84"/>
        <v>1500</v>
      </c>
      <c r="E941" s="14">
        <f t="shared" si="85"/>
        <v>1125</v>
      </c>
      <c r="F941" s="14">
        <f t="shared" ca="1" si="86"/>
        <v>0</v>
      </c>
      <c r="G941" s="21">
        <f t="shared" ca="1" si="89"/>
        <v>375</v>
      </c>
      <c r="AA941" s="13"/>
    </row>
    <row r="942" spans="1:27">
      <c r="A942" s="12">
        <v>924</v>
      </c>
      <c r="B942" s="20">
        <f t="shared" ca="1" si="87"/>
        <v>0.35530244429624247</v>
      </c>
      <c r="C942" s="22">
        <f t="shared" ca="1" si="88"/>
        <v>168.30302777718606</v>
      </c>
      <c r="D942" s="14">
        <f t="shared" ca="1" si="84"/>
        <v>1500</v>
      </c>
      <c r="E942" s="14">
        <f t="shared" si="85"/>
        <v>1125</v>
      </c>
      <c r="F942" s="14">
        <f t="shared" ca="1" si="86"/>
        <v>0</v>
      </c>
      <c r="G942" s="21">
        <f t="shared" ca="1" si="89"/>
        <v>375</v>
      </c>
      <c r="AA942" s="13"/>
    </row>
    <row r="943" spans="1:27">
      <c r="A943" s="12">
        <v>925</v>
      </c>
      <c r="B943" s="20">
        <f t="shared" ca="1" si="87"/>
        <v>0.29867249740714108</v>
      </c>
      <c r="C943" s="22">
        <f t="shared" ca="1" si="88"/>
        <v>161.22999270257645</v>
      </c>
      <c r="D943" s="14">
        <f t="shared" ca="1" si="84"/>
        <v>1500</v>
      </c>
      <c r="E943" s="14">
        <f t="shared" si="85"/>
        <v>1125</v>
      </c>
      <c r="F943" s="14">
        <f t="shared" ca="1" si="86"/>
        <v>0</v>
      </c>
      <c r="G943" s="21">
        <f t="shared" ca="1" si="89"/>
        <v>375</v>
      </c>
      <c r="AA943" s="13"/>
    </row>
    <row r="944" spans="1:27">
      <c r="A944" s="12">
        <v>926</v>
      </c>
      <c r="B944" s="20">
        <f t="shared" ca="1" si="87"/>
        <v>0.56719099427783481</v>
      </c>
      <c r="C944" s="22">
        <f t="shared" ca="1" si="88"/>
        <v>192.61521967349466</v>
      </c>
      <c r="D944" s="14">
        <f t="shared" ca="1" si="84"/>
        <v>1500</v>
      </c>
      <c r="E944" s="14">
        <f t="shared" si="85"/>
        <v>1125</v>
      </c>
      <c r="F944" s="14">
        <f t="shared" ca="1" si="86"/>
        <v>0</v>
      </c>
      <c r="G944" s="21">
        <f t="shared" ca="1" si="89"/>
        <v>375</v>
      </c>
      <c r="AA944" s="13"/>
    </row>
    <row r="945" spans="1:27">
      <c r="A945" s="12">
        <v>927</v>
      </c>
      <c r="B945" s="20">
        <f t="shared" ca="1" si="87"/>
        <v>0.58270334662425327</v>
      </c>
      <c r="C945" s="22">
        <f t="shared" ca="1" si="88"/>
        <v>194.39663778639371</v>
      </c>
      <c r="D945" s="14">
        <f t="shared" ca="1" si="84"/>
        <v>1500</v>
      </c>
      <c r="E945" s="14">
        <f t="shared" si="85"/>
        <v>1125</v>
      </c>
      <c r="F945" s="14">
        <f t="shared" ca="1" si="86"/>
        <v>0</v>
      </c>
      <c r="G945" s="21">
        <f t="shared" ca="1" si="89"/>
        <v>375</v>
      </c>
      <c r="AA945" s="13"/>
    </row>
    <row r="946" spans="1:27">
      <c r="A946" s="12">
        <v>928</v>
      </c>
      <c r="B946" s="20">
        <f t="shared" ca="1" si="87"/>
        <v>0.74498107966359095</v>
      </c>
      <c r="C946" s="22">
        <f t="shared" ca="1" si="88"/>
        <v>214.64504474812739</v>
      </c>
      <c r="D946" s="14">
        <f t="shared" ca="1" si="84"/>
        <v>1500</v>
      </c>
      <c r="E946" s="14">
        <f t="shared" si="85"/>
        <v>1125</v>
      </c>
      <c r="F946" s="14">
        <f t="shared" ca="1" si="86"/>
        <v>0</v>
      </c>
      <c r="G946" s="21">
        <f t="shared" ca="1" si="89"/>
        <v>375</v>
      </c>
      <c r="AA946" s="13"/>
    </row>
    <row r="947" spans="1:27">
      <c r="A947" s="12">
        <v>929</v>
      </c>
      <c r="B947" s="20">
        <f t="shared" ca="1" si="87"/>
        <v>0.92687133553531997</v>
      </c>
      <c r="C947" s="22">
        <f t="shared" ca="1" si="88"/>
        <v>250.37955882671224</v>
      </c>
      <c r="D947" s="14">
        <f t="shared" ca="1" si="84"/>
        <v>1500</v>
      </c>
      <c r="E947" s="14">
        <f t="shared" si="85"/>
        <v>1125</v>
      </c>
      <c r="F947" s="14">
        <f t="shared" ca="1" si="86"/>
        <v>0</v>
      </c>
      <c r="G947" s="21">
        <f t="shared" ca="1" si="89"/>
        <v>375</v>
      </c>
      <c r="AA947" s="13"/>
    </row>
    <row r="948" spans="1:27">
      <c r="A948" s="12">
        <v>930</v>
      </c>
      <c r="B948" s="20">
        <f t="shared" ca="1" si="87"/>
        <v>0.90589881121628446</v>
      </c>
      <c r="C948" s="22">
        <f t="shared" ca="1" si="88"/>
        <v>244.2162012760175</v>
      </c>
      <c r="D948" s="14">
        <f t="shared" ca="1" si="84"/>
        <v>1500</v>
      </c>
      <c r="E948" s="14">
        <f t="shared" si="85"/>
        <v>1125</v>
      </c>
      <c r="F948" s="14">
        <f t="shared" ca="1" si="86"/>
        <v>0</v>
      </c>
      <c r="G948" s="21">
        <f t="shared" ca="1" si="89"/>
        <v>375</v>
      </c>
      <c r="AA948" s="13"/>
    </row>
    <row r="949" spans="1:27">
      <c r="A949" s="12">
        <v>931</v>
      </c>
      <c r="B949" s="20">
        <f t="shared" ca="1" si="87"/>
        <v>0.40819228278258335</v>
      </c>
      <c r="C949" s="22">
        <f t="shared" ca="1" si="88"/>
        <v>174.55110938008934</v>
      </c>
      <c r="D949" s="14">
        <f t="shared" ca="1" si="84"/>
        <v>1500</v>
      </c>
      <c r="E949" s="14">
        <f t="shared" si="85"/>
        <v>1125</v>
      </c>
      <c r="F949" s="14">
        <f t="shared" ca="1" si="86"/>
        <v>0</v>
      </c>
      <c r="G949" s="21">
        <f t="shared" ca="1" si="89"/>
        <v>375</v>
      </c>
      <c r="AA949" s="13"/>
    </row>
    <row r="950" spans="1:27">
      <c r="A950" s="12">
        <v>932</v>
      </c>
      <c r="B950" s="20">
        <f t="shared" ca="1" si="87"/>
        <v>0.32486921390116286</v>
      </c>
      <c r="C950" s="22">
        <f t="shared" ca="1" si="88"/>
        <v>164.56434795065954</v>
      </c>
      <c r="D950" s="14">
        <f t="shared" ca="1" si="84"/>
        <v>1500</v>
      </c>
      <c r="E950" s="14">
        <f t="shared" si="85"/>
        <v>1125</v>
      </c>
      <c r="F950" s="14">
        <f t="shared" ca="1" si="86"/>
        <v>0</v>
      </c>
      <c r="G950" s="21">
        <f t="shared" ca="1" si="89"/>
        <v>375</v>
      </c>
      <c r="AA950" s="13"/>
    </row>
    <row r="951" spans="1:27">
      <c r="A951" s="12">
        <v>933</v>
      </c>
      <c r="B951" s="20">
        <f t="shared" ca="1" si="87"/>
        <v>0.24689852504022181</v>
      </c>
      <c r="C951" s="22">
        <f t="shared" ca="1" si="88"/>
        <v>154.20730565680867</v>
      </c>
      <c r="D951" s="14">
        <f t="shared" ca="1" si="84"/>
        <v>1500</v>
      </c>
      <c r="E951" s="14">
        <f t="shared" si="85"/>
        <v>1125</v>
      </c>
      <c r="F951" s="14">
        <f t="shared" ca="1" si="86"/>
        <v>0</v>
      </c>
      <c r="G951" s="21">
        <f t="shared" ca="1" si="89"/>
        <v>375</v>
      </c>
      <c r="AA951" s="13"/>
    </row>
    <row r="952" spans="1:27">
      <c r="A952" s="12">
        <v>934</v>
      </c>
      <c r="B952" s="20">
        <f t="shared" ca="1" si="87"/>
        <v>0.59834922705893756</v>
      </c>
      <c r="C952" s="22">
        <f t="shared" ca="1" si="88"/>
        <v>196.20844605521097</v>
      </c>
      <c r="D952" s="14">
        <f t="shared" ca="1" si="84"/>
        <v>1500</v>
      </c>
      <c r="E952" s="14">
        <f t="shared" si="85"/>
        <v>1125</v>
      </c>
      <c r="F952" s="14">
        <f t="shared" ca="1" si="86"/>
        <v>0</v>
      </c>
      <c r="G952" s="21">
        <f t="shared" ca="1" si="89"/>
        <v>375</v>
      </c>
      <c r="AA952" s="13"/>
    </row>
    <row r="953" spans="1:27">
      <c r="A953" s="12">
        <v>935</v>
      </c>
      <c r="B953" s="20">
        <f t="shared" ca="1" si="87"/>
        <v>0.52417785545255258</v>
      </c>
      <c r="C953" s="22">
        <f t="shared" ca="1" si="88"/>
        <v>187.7288919661865</v>
      </c>
      <c r="D953" s="14">
        <f t="shared" ca="1" si="84"/>
        <v>1500</v>
      </c>
      <c r="E953" s="14">
        <f t="shared" si="85"/>
        <v>1125</v>
      </c>
      <c r="F953" s="14">
        <f t="shared" ca="1" si="86"/>
        <v>0</v>
      </c>
      <c r="G953" s="21">
        <f t="shared" ca="1" si="89"/>
        <v>375</v>
      </c>
      <c r="AA953" s="13"/>
    </row>
    <row r="954" spans="1:27">
      <c r="A954" s="12">
        <v>936</v>
      </c>
      <c r="B954" s="20">
        <f t="shared" ca="1" si="87"/>
        <v>8.3044594617247669E-2</v>
      </c>
      <c r="C954" s="22">
        <f t="shared" ca="1" si="88"/>
        <v>122.68040378905853</v>
      </c>
      <c r="D954" s="14">
        <f t="shared" ca="1" si="84"/>
        <v>1226.8040378905853</v>
      </c>
      <c r="E954" s="14">
        <f t="shared" si="85"/>
        <v>1125</v>
      </c>
      <c r="F954" s="14">
        <f t="shared" ca="1" si="86"/>
        <v>68.298990527353681</v>
      </c>
      <c r="G954" s="21">
        <f t="shared" ca="1" si="89"/>
        <v>170.10302841793896</v>
      </c>
      <c r="AA954" s="13"/>
    </row>
    <row r="955" spans="1:27">
      <c r="A955" s="12">
        <v>937</v>
      </c>
      <c r="B955" s="20">
        <f t="shared" ca="1" si="87"/>
        <v>0.93703353338869488</v>
      </c>
      <c r="C955" s="22">
        <f t="shared" ca="1" si="88"/>
        <v>253.86523795528984</v>
      </c>
      <c r="D955" s="14">
        <f t="shared" ca="1" si="84"/>
        <v>1500</v>
      </c>
      <c r="E955" s="14">
        <f t="shared" si="85"/>
        <v>1125</v>
      </c>
      <c r="F955" s="14">
        <f t="shared" ca="1" si="86"/>
        <v>0</v>
      </c>
      <c r="G955" s="21">
        <f t="shared" ca="1" si="89"/>
        <v>375</v>
      </c>
      <c r="AA955" s="13"/>
    </row>
    <row r="956" spans="1:27">
      <c r="A956" s="12">
        <v>938</v>
      </c>
      <c r="B956" s="20">
        <f t="shared" ca="1" si="87"/>
        <v>7.1386656737557064E-2</v>
      </c>
      <c r="C956" s="22">
        <f t="shared" ca="1" si="88"/>
        <v>119.05064487163654</v>
      </c>
      <c r="D956" s="14">
        <f t="shared" ca="1" si="84"/>
        <v>1190.5064487163654</v>
      </c>
      <c r="E956" s="14">
        <f t="shared" si="85"/>
        <v>1125</v>
      </c>
      <c r="F956" s="14">
        <f t="shared" ca="1" si="86"/>
        <v>77.373387820908661</v>
      </c>
      <c r="G956" s="21">
        <f t="shared" ca="1" si="89"/>
        <v>142.87983653727406</v>
      </c>
      <c r="AA956" s="13"/>
    </row>
    <row r="957" spans="1:27">
      <c r="A957" s="12">
        <v>939</v>
      </c>
      <c r="B957" s="20">
        <f t="shared" ca="1" si="87"/>
        <v>0.34043126033395466</v>
      </c>
      <c r="C957" s="22">
        <f t="shared" ca="1" si="88"/>
        <v>166.49211076722167</v>
      </c>
      <c r="D957" s="14">
        <f t="shared" ca="1" si="84"/>
        <v>1500</v>
      </c>
      <c r="E957" s="14">
        <f t="shared" si="85"/>
        <v>1125</v>
      </c>
      <c r="F957" s="14">
        <f t="shared" ca="1" si="86"/>
        <v>0</v>
      </c>
      <c r="G957" s="21">
        <f t="shared" ca="1" si="89"/>
        <v>375</v>
      </c>
      <c r="AA957" s="13"/>
    </row>
    <row r="958" spans="1:27">
      <c r="A958" s="12">
        <v>940</v>
      </c>
      <c r="B958" s="20">
        <f t="shared" ca="1" si="87"/>
        <v>0.15470026689811911</v>
      </c>
      <c r="C958" s="22">
        <f t="shared" ca="1" si="88"/>
        <v>139.25836852165656</v>
      </c>
      <c r="D958" s="14">
        <f t="shared" ca="1" si="84"/>
        <v>1392.5836852165658</v>
      </c>
      <c r="E958" s="14">
        <f t="shared" si="85"/>
        <v>1125</v>
      </c>
      <c r="F958" s="14">
        <f t="shared" ca="1" si="86"/>
        <v>26.85407869585859</v>
      </c>
      <c r="G958" s="21">
        <f t="shared" ca="1" si="89"/>
        <v>294.43776391242432</v>
      </c>
      <c r="AA958" s="13"/>
    </row>
    <row r="959" spans="1:27">
      <c r="A959" s="12">
        <v>941</v>
      </c>
      <c r="B959" s="20">
        <f t="shared" ca="1" si="87"/>
        <v>0.58893213975032888</v>
      </c>
      <c r="C959" s="22">
        <f t="shared" ca="1" si="88"/>
        <v>195.1159505782316</v>
      </c>
      <c r="D959" s="14">
        <f t="shared" ca="1" si="84"/>
        <v>1500</v>
      </c>
      <c r="E959" s="14">
        <f t="shared" si="85"/>
        <v>1125</v>
      </c>
      <c r="F959" s="14">
        <f t="shared" ca="1" si="86"/>
        <v>0</v>
      </c>
      <c r="G959" s="21">
        <f t="shared" ca="1" si="89"/>
        <v>375</v>
      </c>
      <c r="AA959" s="13"/>
    </row>
    <row r="960" spans="1:27">
      <c r="A960" s="12">
        <v>942</v>
      </c>
      <c r="B960" s="20">
        <f t="shared" ca="1" si="87"/>
        <v>0.59854577687221089</v>
      </c>
      <c r="C960" s="22">
        <f t="shared" ca="1" si="88"/>
        <v>196.23131647935256</v>
      </c>
      <c r="D960" s="14">
        <f t="shared" ca="1" si="84"/>
        <v>1500</v>
      </c>
      <c r="E960" s="14">
        <f t="shared" si="85"/>
        <v>1125</v>
      </c>
      <c r="F960" s="14">
        <f t="shared" ca="1" si="86"/>
        <v>0</v>
      </c>
      <c r="G960" s="21">
        <f t="shared" ca="1" si="89"/>
        <v>375</v>
      </c>
      <c r="AA960" s="13"/>
    </row>
    <row r="961" spans="1:27">
      <c r="A961" s="12">
        <v>943</v>
      </c>
      <c r="B961" s="20">
        <f t="shared" ca="1" si="87"/>
        <v>5.6688623058878895E-2</v>
      </c>
      <c r="C961" s="22">
        <f t="shared" ca="1" si="88"/>
        <v>113.75626852132427</v>
      </c>
      <c r="D961" s="14">
        <f t="shared" ca="1" si="84"/>
        <v>1137.5626852132427</v>
      </c>
      <c r="E961" s="14">
        <f t="shared" si="85"/>
        <v>1125</v>
      </c>
      <c r="F961" s="14">
        <f t="shared" ca="1" si="86"/>
        <v>90.609328696689317</v>
      </c>
      <c r="G961" s="21">
        <f t="shared" ca="1" si="89"/>
        <v>103.17201390993205</v>
      </c>
      <c r="AA961" s="13"/>
    </row>
    <row r="962" spans="1:27">
      <c r="A962" s="12">
        <v>944</v>
      </c>
      <c r="B962" s="20">
        <f t="shared" ca="1" si="87"/>
        <v>0.53631541541816019</v>
      </c>
      <c r="C962" s="22">
        <f t="shared" ca="1" si="88"/>
        <v>189.10198981893575</v>
      </c>
      <c r="D962" s="14">
        <f t="shared" ca="1" si="84"/>
        <v>1500</v>
      </c>
      <c r="E962" s="14">
        <f t="shared" si="85"/>
        <v>1125</v>
      </c>
      <c r="F962" s="14">
        <f t="shared" ca="1" si="86"/>
        <v>0</v>
      </c>
      <c r="G962" s="21">
        <f t="shared" ca="1" si="89"/>
        <v>375</v>
      </c>
      <c r="AA962" s="13"/>
    </row>
    <row r="963" spans="1:27">
      <c r="A963" s="12">
        <v>945</v>
      </c>
      <c r="B963" s="20">
        <f t="shared" ca="1" si="87"/>
        <v>0.68232639569557485</v>
      </c>
      <c r="C963" s="22">
        <f t="shared" ca="1" si="88"/>
        <v>206.33963645664707</v>
      </c>
      <c r="D963" s="14">
        <f t="shared" ca="1" si="84"/>
        <v>1500</v>
      </c>
      <c r="E963" s="14">
        <f t="shared" si="85"/>
        <v>1125</v>
      </c>
      <c r="F963" s="14">
        <f t="shared" ca="1" si="86"/>
        <v>0</v>
      </c>
      <c r="G963" s="21">
        <f t="shared" ca="1" si="89"/>
        <v>375</v>
      </c>
      <c r="AA963" s="13"/>
    </row>
    <row r="964" spans="1:27">
      <c r="A964" s="12">
        <v>946</v>
      </c>
      <c r="B964" s="20">
        <f t="shared" ca="1" si="87"/>
        <v>7.9979272783197386E-2</v>
      </c>
      <c r="C964" s="22">
        <f t="shared" ca="1" si="88"/>
        <v>121.76550521951982</v>
      </c>
      <c r="D964" s="14">
        <f t="shared" ca="1" si="84"/>
        <v>1217.6550521951983</v>
      </c>
      <c r="E964" s="14">
        <f t="shared" si="85"/>
        <v>1125</v>
      </c>
      <c r="F964" s="14">
        <f t="shared" ca="1" si="86"/>
        <v>70.586236951200448</v>
      </c>
      <c r="G964" s="21">
        <f t="shared" ca="1" si="89"/>
        <v>163.24128914639869</v>
      </c>
      <c r="AA964" s="13"/>
    </row>
    <row r="965" spans="1:27">
      <c r="A965" s="12">
        <v>947</v>
      </c>
      <c r="B965" s="20">
        <f t="shared" ca="1" si="87"/>
        <v>0.65204774314254399</v>
      </c>
      <c r="C965" s="22">
        <f t="shared" ca="1" si="88"/>
        <v>202.58846917708823</v>
      </c>
      <c r="D965" s="14">
        <f t="shared" ca="1" si="84"/>
        <v>1500</v>
      </c>
      <c r="E965" s="14">
        <f t="shared" si="85"/>
        <v>1125</v>
      </c>
      <c r="F965" s="14">
        <f t="shared" ca="1" si="86"/>
        <v>0</v>
      </c>
      <c r="G965" s="21">
        <f t="shared" ca="1" si="89"/>
        <v>375</v>
      </c>
      <c r="AA965" s="13"/>
    </row>
    <row r="966" spans="1:27">
      <c r="A966" s="12">
        <v>948</v>
      </c>
      <c r="B966" s="20">
        <f t="shared" ca="1" si="87"/>
        <v>0.40480229538795232</v>
      </c>
      <c r="C966" s="22">
        <f t="shared" ca="1" si="88"/>
        <v>174.15787250291396</v>
      </c>
      <c r="D966" s="14">
        <f t="shared" ca="1" si="84"/>
        <v>1500</v>
      </c>
      <c r="E966" s="14">
        <f t="shared" si="85"/>
        <v>1125</v>
      </c>
      <c r="F966" s="14">
        <f t="shared" ca="1" si="86"/>
        <v>0</v>
      </c>
      <c r="G966" s="21">
        <f t="shared" ca="1" si="89"/>
        <v>375</v>
      </c>
      <c r="AA966" s="13"/>
    </row>
    <row r="967" spans="1:27">
      <c r="A967" s="12">
        <v>949</v>
      </c>
      <c r="B967" s="20">
        <f t="shared" ca="1" si="87"/>
        <v>0.92507770912073972</v>
      </c>
      <c r="C967" s="22">
        <f t="shared" ca="1" si="88"/>
        <v>249.80362943177113</v>
      </c>
      <c r="D967" s="14">
        <f t="shared" ca="1" si="84"/>
        <v>1500</v>
      </c>
      <c r="E967" s="14">
        <f t="shared" si="85"/>
        <v>1125</v>
      </c>
      <c r="F967" s="14">
        <f t="shared" ca="1" si="86"/>
        <v>0</v>
      </c>
      <c r="G967" s="21">
        <f t="shared" ca="1" si="89"/>
        <v>375</v>
      </c>
      <c r="AA967" s="13"/>
    </row>
    <row r="968" spans="1:27">
      <c r="A968" s="12">
        <v>950</v>
      </c>
      <c r="B968" s="20">
        <f t="shared" ca="1" si="87"/>
        <v>0.14465559396142258</v>
      </c>
      <c r="C968" s="22">
        <f t="shared" ca="1" si="88"/>
        <v>137.31647479789854</v>
      </c>
      <c r="D968" s="14">
        <f t="shared" ca="1" si="84"/>
        <v>1373.1647479789854</v>
      </c>
      <c r="E968" s="14">
        <f t="shared" si="85"/>
        <v>1125</v>
      </c>
      <c r="F968" s="14">
        <f t="shared" ca="1" si="86"/>
        <v>31.70881300525366</v>
      </c>
      <c r="G968" s="21">
        <f t="shared" ca="1" si="89"/>
        <v>279.87356098423902</v>
      </c>
      <c r="AA968" s="13"/>
    </row>
    <row r="969" spans="1:27">
      <c r="A969" s="12">
        <v>951</v>
      </c>
      <c r="B969" s="20">
        <f t="shared" ca="1" si="87"/>
        <v>0.96160221532560131</v>
      </c>
      <c r="C969" s="22">
        <f t="shared" ca="1" si="88"/>
        <v>264.63152208244776</v>
      </c>
      <c r="D969" s="14">
        <f t="shared" ca="1" si="84"/>
        <v>1500</v>
      </c>
      <c r="E969" s="14">
        <f t="shared" si="85"/>
        <v>1125</v>
      </c>
      <c r="F969" s="14">
        <f t="shared" ca="1" si="86"/>
        <v>0</v>
      </c>
      <c r="G969" s="21">
        <f t="shared" ca="1" si="89"/>
        <v>375</v>
      </c>
      <c r="AA969" s="13"/>
    </row>
    <row r="970" spans="1:27">
      <c r="A970" s="12">
        <v>952</v>
      </c>
      <c r="B970" s="20">
        <f t="shared" ca="1" si="87"/>
        <v>0.77417530089405517</v>
      </c>
      <c r="C970" s="22">
        <f t="shared" ca="1" si="88"/>
        <v>218.87006342203009</v>
      </c>
      <c r="D970" s="14">
        <f t="shared" ca="1" si="84"/>
        <v>1500</v>
      </c>
      <c r="E970" s="14">
        <f t="shared" si="85"/>
        <v>1125</v>
      </c>
      <c r="F970" s="14">
        <f t="shared" ca="1" si="86"/>
        <v>0</v>
      </c>
      <c r="G970" s="21">
        <f t="shared" ca="1" si="89"/>
        <v>375</v>
      </c>
      <c r="AA970" s="13"/>
    </row>
    <row r="971" spans="1:27">
      <c r="A971" s="12">
        <v>953</v>
      </c>
      <c r="B971" s="20">
        <f t="shared" ca="1" si="87"/>
        <v>4.9898781110983448E-2</v>
      </c>
      <c r="C971" s="22">
        <f t="shared" ca="1" si="88"/>
        <v>110.93738740959314</v>
      </c>
      <c r="D971" s="14">
        <f t="shared" ca="1" si="84"/>
        <v>1109.3738740959313</v>
      </c>
      <c r="E971" s="14">
        <f t="shared" si="85"/>
        <v>1125</v>
      </c>
      <c r="F971" s="14">
        <f t="shared" ca="1" si="86"/>
        <v>97.656531476017136</v>
      </c>
      <c r="G971" s="21">
        <f t="shared" ca="1" si="89"/>
        <v>82.03040557194845</v>
      </c>
      <c r="AA971" s="13"/>
    </row>
    <row r="972" spans="1:27">
      <c r="A972" s="12">
        <v>954</v>
      </c>
      <c r="B972" s="20">
        <f t="shared" ca="1" si="87"/>
        <v>0.88443102164751086</v>
      </c>
      <c r="C972" s="22">
        <f t="shared" ca="1" si="88"/>
        <v>238.88447009076634</v>
      </c>
      <c r="D972" s="14">
        <f t="shared" ca="1" si="84"/>
        <v>1500</v>
      </c>
      <c r="E972" s="14">
        <f t="shared" si="85"/>
        <v>1125</v>
      </c>
      <c r="F972" s="14">
        <f t="shared" ca="1" si="86"/>
        <v>0</v>
      </c>
      <c r="G972" s="21">
        <f t="shared" ca="1" si="89"/>
        <v>375</v>
      </c>
      <c r="AA972" s="13"/>
    </row>
    <row r="973" spans="1:27">
      <c r="A973" s="12">
        <v>955</v>
      </c>
      <c r="B973" s="20">
        <f t="shared" ca="1" si="87"/>
        <v>0.626829621046056</v>
      </c>
      <c r="C973" s="22">
        <f t="shared" ca="1" si="88"/>
        <v>199.55606477784778</v>
      </c>
      <c r="D973" s="14">
        <f t="shared" ca="1" si="84"/>
        <v>1500</v>
      </c>
      <c r="E973" s="14">
        <f t="shared" si="85"/>
        <v>1125</v>
      </c>
      <c r="F973" s="14">
        <f t="shared" ca="1" si="86"/>
        <v>0</v>
      </c>
      <c r="G973" s="21">
        <f t="shared" ca="1" si="89"/>
        <v>375</v>
      </c>
      <c r="AA973" s="13"/>
    </row>
    <row r="974" spans="1:27">
      <c r="A974" s="12">
        <v>956</v>
      </c>
      <c r="B974" s="20">
        <f t="shared" ca="1" si="87"/>
        <v>0.45851845237234679</v>
      </c>
      <c r="C974" s="22">
        <f t="shared" ca="1" si="88"/>
        <v>180.31248971171453</v>
      </c>
      <c r="D974" s="14">
        <f t="shared" ca="1" si="84"/>
        <v>1500</v>
      </c>
      <c r="E974" s="14">
        <f t="shared" si="85"/>
        <v>1125</v>
      </c>
      <c r="F974" s="14">
        <f t="shared" ca="1" si="86"/>
        <v>0</v>
      </c>
      <c r="G974" s="21">
        <f t="shared" ca="1" si="89"/>
        <v>375</v>
      </c>
      <c r="AA974" s="13"/>
    </row>
    <row r="975" spans="1:27">
      <c r="A975" s="12">
        <v>957</v>
      </c>
      <c r="B975" s="20">
        <f t="shared" ca="1" si="87"/>
        <v>0.4863389981595444</v>
      </c>
      <c r="C975" s="22">
        <f t="shared" ca="1" si="88"/>
        <v>183.45876132293583</v>
      </c>
      <c r="D975" s="14">
        <f t="shared" ca="1" si="84"/>
        <v>1500</v>
      </c>
      <c r="E975" s="14">
        <f t="shared" si="85"/>
        <v>1125</v>
      </c>
      <c r="F975" s="14">
        <f t="shared" ca="1" si="86"/>
        <v>0</v>
      </c>
      <c r="G975" s="21">
        <f t="shared" ca="1" si="89"/>
        <v>375</v>
      </c>
      <c r="AA975" s="13"/>
    </row>
    <row r="976" spans="1:27">
      <c r="A976" s="12">
        <v>958</v>
      </c>
      <c r="B976" s="20">
        <f t="shared" ca="1" si="87"/>
        <v>0.51130299793434053</v>
      </c>
      <c r="C976" s="22">
        <f t="shared" ca="1" si="88"/>
        <v>186.27512926108076</v>
      </c>
      <c r="D976" s="14">
        <f t="shared" ca="1" si="84"/>
        <v>1500</v>
      </c>
      <c r="E976" s="14">
        <f t="shared" si="85"/>
        <v>1125</v>
      </c>
      <c r="F976" s="14">
        <f t="shared" ca="1" si="86"/>
        <v>0</v>
      </c>
      <c r="G976" s="21">
        <f t="shared" ca="1" si="89"/>
        <v>375</v>
      </c>
      <c r="AA976" s="13"/>
    </row>
    <row r="977" spans="1:27">
      <c r="A977" s="12">
        <v>959</v>
      </c>
      <c r="B977" s="20">
        <f t="shared" ca="1" si="87"/>
        <v>0.26620215739893083</v>
      </c>
      <c r="C977" s="22">
        <f t="shared" ca="1" si="88"/>
        <v>156.90469965042175</v>
      </c>
      <c r="D977" s="14">
        <f t="shared" ca="1" si="84"/>
        <v>1500</v>
      </c>
      <c r="E977" s="14">
        <f t="shared" si="85"/>
        <v>1125</v>
      </c>
      <c r="F977" s="14">
        <f t="shared" ca="1" si="86"/>
        <v>0</v>
      </c>
      <c r="G977" s="21">
        <f t="shared" ca="1" si="89"/>
        <v>375</v>
      </c>
      <c r="AA977" s="13"/>
    </row>
    <row r="978" spans="1:27">
      <c r="A978" s="12">
        <v>960</v>
      </c>
      <c r="B978" s="20">
        <f t="shared" ca="1" si="87"/>
        <v>0.94937436480085979</v>
      </c>
      <c r="C978" s="22">
        <f t="shared" ca="1" si="88"/>
        <v>258.74678815732983</v>
      </c>
      <c r="D978" s="14">
        <f t="shared" ca="1" si="84"/>
        <v>1500</v>
      </c>
      <c r="E978" s="14">
        <f t="shared" si="85"/>
        <v>1125</v>
      </c>
      <c r="F978" s="14">
        <f t="shared" ca="1" si="86"/>
        <v>0</v>
      </c>
      <c r="G978" s="21">
        <f t="shared" ca="1" si="89"/>
        <v>375</v>
      </c>
      <c r="AA978" s="13"/>
    </row>
    <row r="979" spans="1:27">
      <c r="A979" s="12">
        <v>961</v>
      </c>
      <c r="B979" s="20">
        <f t="shared" ca="1" si="87"/>
        <v>0.17589179129021959</v>
      </c>
      <c r="C979" s="22">
        <f t="shared" ca="1" si="88"/>
        <v>143.09891166763336</v>
      </c>
      <c r="D979" s="14">
        <f t="shared" ref="D979:D1018" ca="1" si="90">Unit_price*MIN(C979,Order_quantity)</f>
        <v>1430.9891166763337</v>
      </c>
      <c r="E979" s="14">
        <f t="shared" ref="E979:E1018" si="91">Unit_cost*Order_quantity</f>
        <v>1125</v>
      </c>
      <c r="F979" s="14">
        <f t="shared" ref="F979:F1018" ca="1" si="92">Unit_refund*MAX(Order_quantity-C979,0)</f>
        <v>17.252720830916601</v>
      </c>
      <c r="G979" s="21">
        <f t="shared" ca="1" si="89"/>
        <v>323.24183750725024</v>
      </c>
      <c r="AA979" s="13"/>
    </row>
    <row r="980" spans="1:27">
      <c r="A980" s="12">
        <v>962</v>
      </c>
      <c r="B980" s="20">
        <f t="shared" ref="B980:B1018" ca="1" si="93">RAND()</f>
        <v>0.74314649911800612</v>
      </c>
      <c r="C980" s="22">
        <f t="shared" ref="C980:C1018" ca="1" si="94">_xlfn.NORM.INV(B980,185,45)</f>
        <v>214.38843968690099</v>
      </c>
      <c r="D980" s="14">
        <f t="shared" ca="1" si="90"/>
        <v>1500</v>
      </c>
      <c r="E980" s="14">
        <f t="shared" si="91"/>
        <v>1125</v>
      </c>
      <c r="F980" s="14">
        <f t="shared" ca="1" si="92"/>
        <v>0</v>
      </c>
      <c r="G980" s="21">
        <f t="shared" ref="G980:G1018" ca="1" si="95">D980+F980-E980</f>
        <v>375</v>
      </c>
      <c r="AA980" s="13"/>
    </row>
    <row r="981" spans="1:27">
      <c r="A981" s="12">
        <v>963</v>
      </c>
      <c r="B981" s="20">
        <f t="shared" ca="1" si="93"/>
        <v>0.37541151880283241</v>
      </c>
      <c r="C981" s="22">
        <f t="shared" ca="1" si="94"/>
        <v>170.71005610307245</v>
      </c>
      <c r="D981" s="14">
        <f t="shared" ca="1" si="90"/>
        <v>1500</v>
      </c>
      <c r="E981" s="14">
        <f t="shared" si="91"/>
        <v>1125</v>
      </c>
      <c r="F981" s="14">
        <f t="shared" ca="1" si="92"/>
        <v>0</v>
      </c>
      <c r="G981" s="21">
        <f t="shared" ca="1" si="95"/>
        <v>375</v>
      </c>
      <c r="AA981" s="13"/>
    </row>
    <row r="982" spans="1:27">
      <c r="A982" s="12">
        <v>964</v>
      </c>
      <c r="B982" s="20">
        <f t="shared" ca="1" si="93"/>
        <v>0.5565809958732626</v>
      </c>
      <c r="C982" s="22">
        <f t="shared" ca="1" si="94"/>
        <v>191.40378704592686</v>
      </c>
      <c r="D982" s="14">
        <f t="shared" ca="1" si="90"/>
        <v>1500</v>
      </c>
      <c r="E982" s="14">
        <f t="shared" si="91"/>
        <v>1125</v>
      </c>
      <c r="F982" s="14">
        <f t="shared" ca="1" si="92"/>
        <v>0</v>
      </c>
      <c r="G982" s="21">
        <f t="shared" ca="1" si="95"/>
        <v>375</v>
      </c>
      <c r="AA982" s="13"/>
    </row>
    <row r="983" spans="1:27">
      <c r="A983" s="12">
        <v>965</v>
      </c>
      <c r="B983" s="20">
        <f t="shared" ca="1" si="93"/>
        <v>0.26543573845179014</v>
      </c>
      <c r="C983" s="22">
        <f t="shared" ca="1" si="94"/>
        <v>156.79956887663849</v>
      </c>
      <c r="D983" s="14">
        <f t="shared" ca="1" si="90"/>
        <v>1500</v>
      </c>
      <c r="E983" s="14">
        <f t="shared" si="91"/>
        <v>1125</v>
      </c>
      <c r="F983" s="14">
        <f t="shared" ca="1" si="92"/>
        <v>0</v>
      </c>
      <c r="G983" s="21">
        <f t="shared" ca="1" si="95"/>
        <v>375</v>
      </c>
      <c r="AA983" s="13"/>
    </row>
    <row r="984" spans="1:27">
      <c r="A984" s="12">
        <v>966</v>
      </c>
      <c r="B984" s="20">
        <f t="shared" ca="1" si="93"/>
        <v>1.8240073969903792E-2</v>
      </c>
      <c r="C984" s="22">
        <f t="shared" ca="1" si="94"/>
        <v>90.880932833190343</v>
      </c>
      <c r="D984" s="14">
        <f t="shared" ca="1" si="90"/>
        <v>908.80932833190343</v>
      </c>
      <c r="E984" s="14">
        <f t="shared" si="91"/>
        <v>1125</v>
      </c>
      <c r="F984" s="14">
        <f t="shared" ca="1" si="92"/>
        <v>147.79766791702414</v>
      </c>
      <c r="G984" s="21">
        <f t="shared" ca="1" si="95"/>
        <v>-68.393003751072456</v>
      </c>
      <c r="AA984" s="13"/>
    </row>
    <row r="985" spans="1:27">
      <c r="A985" s="12">
        <v>967</v>
      </c>
      <c r="B985" s="20">
        <f t="shared" ca="1" si="93"/>
        <v>0.5182482830359697</v>
      </c>
      <c r="C985" s="22">
        <f t="shared" ca="1" si="94"/>
        <v>187.059093115564</v>
      </c>
      <c r="D985" s="14">
        <f t="shared" ca="1" si="90"/>
        <v>1500</v>
      </c>
      <c r="E985" s="14">
        <f t="shared" si="91"/>
        <v>1125</v>
      </c>
      <c r="F985" s="14">
        <f t="shared" ca="1" si="92"/>
        <v>0</v>
      </c>
      <c r="G985" s="21">
        <f t="shared" ca="1" si="95"/>
        <v>375</v>
      </c>
      <c r="AA985" s="13"/>
    </row>
    <row r="986" spans="1:27">
      <c r="A986" s="12">
        <v>968</v>
      </c>
      <c r="B986" s="20">
        <f t="shared" ca="1" si="93"/>
        <v>0.83683861091250711</v>
      </c>
      <c r="C986" s="22">
        <f t="shared" ca="1" si="94"/>
        <v>229.1696415489227</v>
      </c>
      <c r="D986" s="14">
        <f t="shared" ca="1" si="90"/>
        <v>1500</v>
      </c>
      <c r="E986" s="14">
        <f t="shared" si="91"/>
        <v>1125</v>
      </c>
      <c r="F986" s="14">
        <f t="shared" ca="1" si="92"/>
        <v>0</v>
      </c>
      <c r="G986" s="21">
        <f t="shared" ca="1" si="95"/>
        <v>375</v>
      </c>
      <c r="AA986" s="13"/>
    </row>
    <row r="987" spans="1:27">
      <c r="A987" s="12">
        <v>969</v>
      </c>
      <c r="B987" s="20">
        <f t="shared" ca="1" si="93"/>
        <v>0.94001486875049411</v>
      </c>
      <c r="C987" s="22">
        <f t="shared" ca="1" si="94"/>
        <v>254.97042913470801</v>
      </c>
      <c r="D987" s="14">
        <f t="shared" ca="1" si="90"/>
        <v>1500</v>
      </c>
      <c r="E987" s="14">
        <f t="shared" si="91"/>
        <v>1125</v>
      </c>
      <c r="F987" s="14">
        <f t="shared" ca="1" si="92"/>
        <v>0</v>
      </c>
      <c r="G987" s="21">
        <f t="shared" ca="1" si="95"/>
        <v>375</v>
      </c>
      <c r="AA987" s="13"/>
    </row>
    <row r="988" spans="1:27">
      <c r="A988" s="12">
        <v>970</v>
      </c>
      <c r="B988" s="20">
        <f t="shared" ca="1" si="93"/>
        <v>0.84815958755195164</v>
      </c>
      <c r="C988" s="22">
        <f t="shared" ca="1" si="94"/>
        <v>231.28574154945704</v>
      </c>
      <c r="D988" s="14">
        <f t="shared" ca="1" si="90"/>
        <v>1500</v>
      </c>
      <c r="E988" s="14">
        <f t="shared" si="91"/>
        <v>1125</v>
      </c>
      <c r="F988" s="14">
        <f t="shared" ca="1" si="92"/>
        <v>0</v>
      </c>
      <c r="G988" s="21">
        <f t="shared" ca="1" si="95"/>
        <v>375</v>
      </c>
      <c r="AA988" s="13"/>
    </row>
    <row r="989" spans="1:27">
      <c r="A989" s="12">
        <v>971</v>
      </c>
      <c r="B989" s="20">
        <f t="shared" ca="1" si="93"/>
        <v>0.94523355881068816</v>
      </c>
      <c r="C989" s="22">
        <f t="shared" ca="1" si="94"/>
        <v>257.01333043827162</v>
      </c>
      <c r="D989" s="14">
        <f t="shared" ca="1" si="90"/>
        <v>1500</v>
      </c>
      <c r="E989" s="14">
        <f t="shared" si="91"/>
        <v>1125</v>
      </c>
      <c r="F989" s="14">
        <f t="shared" ca="1" si="92"/>
        <v>0</v>
      </c>
      <c r="G989" s="21">
        <f t="shared" ca="1" si="95"/>
        <v>375</v>
      </c>
      <c r="AA989" s="13"/>
    </row>
    <row r="990" spans="1:27">
      <c r="A990" s="12">
        <v>972</v>
      </c>
      <c r="B990" s="20">
        <f t="shared" ca="1" si="93"/>
        <v>0.78653402202932066</v>
      </c>
      <c r="C990" s="22">
        <f t="shared" ca="1" si="94"/>
        <v>220.75036985949777</v>
      </c>
      <c r="D990" s="14">
        <f t="shared" ca="1" si="90"/>
        <v>1500</v>
      </c>
      <c r="E990" s="14">
        <f t="shared" si="91"/>
        <v>1125</v>
      </c>
      <c r="F990" s="14">
        <f t="shared" ca="1" si="92"/>
        <v>0</v>
      </c>
      <c r="G990" s="21">
        <f t="shared" ca="1" si="95"/>
        <v>375</v>
      </c>
      <c r="AA990" s="13"/>
    </row>
    <row r="991" spans="1:27">
      <c r="A991" s="12">
        <v>973</v>
      </c>
      <c r="B991" s="20">
        <f t="shared" ca="1" si="93"/>
        <v>0.47119119200211224</v>
      </c>
      <c r="C991" s="22">
        <f t="shared" ca="1" si="94"/>
        <v>181.74758678808337</v>
      </c>
      <c r="D991" s="14">
        <f t="shared" ca="1" si="90"/>
        <v>1500</v>
      </c>
      <c r="E991" s="14">
        <f t="shared" si="91"/>
        <v>1125</v>
      </c>
      <c r="F991" s="14">
        <f t="shared" ca="1" si="92"/>
        <v>0</v>
      </c>
      <c r="G991" s="21">
        <f t="shared" ca="1" si="95"/>
        <v>375</v>
      </c>
      <c r="AA991" s="13"/>
    </row>
    <row r="992" spans="1:27">
      <c r="A992" s="12">
        <v>974</v>
      </c>
      <c r="B992" s="20">
        <f t="shared" ca="1" si="93"/>
        <v>0.4225463901712968</v>
      </c>
      <c r="C992" s="22">
        <f t="shared" ca="1" si="94"/>
        <v>176.20774523412359</v>
      </c>
      <c r="D992" s="14">
        <f t="shared" ca="1" si="90"/>
        <v>1500</v>
      </c>
      <c r="E992" s="14">
        <f t="shared" si="91"/>
        <v>1125</v>
      </c>
      <c r="F992" s="14">
        <f t="shared" ca="1" si="92"/>
        <v>0</v>
      </c>
      <c r="G992" s="21">
        <f t="shared" ca="1" si="95"/>
        <v>375</v>
      </c>
      <c r="AA992" s="13"/>
    </row>
    <row r="993" spans="1:27">
      <c r="A993" s="12">
        <v>975</v>
      </c>
      <c r="B993" s="20">
        <f t="shared" ca="1" si="93"/>
        <v>0.71172538346387004</v>
      </c>
      <c r="C993" s="22">
        <f t="shared" ca="1" si="94"/>
        <v>210.12945275335801</v>
      </c>
      <c r="D993" s="14">
        <f t="shared" ca="1" si="90"/>
        <v>1500</v>
      </c>
      <c r="E993" s="14">
        <f t="shared" si="91"/>
        <v>1125</v>
      </c>
      <c r="F993" s="14">
        <f t="shared" ca="1" si="92"/>
        <v>0</v>
      </c>
      <c r="G993" s="21">
        <f t="shared" ca="1" si="95"/>
        <v>375</v>
      </c>
      <c r="AA993" s="13"/>
    </row>
    <row r="994" spans="1:27">
      <c r="A994" s="12">
        <v>976</v>
      </c>
      <c r="B994" s="20">
        <f t="shared" ca="1" si="93"/>
        <v>0.73174755022864213</v>
      </c>
      <c r="C994" s="22">
        <f t="shared" ca="1" si="94"/>
        <v>212.81480877183267</v>
      </c>
      <c r="D994" s="14">
        <f t="shared" ca="1" si="90"/>
        <v>1500</v>
      </c>
      <c r="E994" s="14">
        <f t="shared" si="91"/>
        <v>1125</v>
      </c>
      <c r="F994" s="14">
        <f t="shared" ca="1" si="92"/>
        <v>0</v>
      </c>
      <c r="G994" s="21">
        <f t="shared" ca="1" si="95"/>
        <v>375</v>
      </c>
      <c r="AA994" s="13"/>
    </row>
    <row r="995" spans="1:27">
      <c r="A995" s="12">
        <v>977</v>
      </c>
      <c r="B995" s="20">
        <f t="shared" ca="1" si="93"/>
        <v>0.72229565700891762</v>
      </c>
      <c r="C995" s="22">
        <f t="shared" ca="1" si="94"/>
        <v>211.53536647667178</v>
      </c>
      <c r="D995" s="14">
        <f t="shared" ca="1" si="90"/>
        <v>1500</v>
      </c>
      <c r="E995" s="14">
        <f t="shared" si="91"/>
        <v>1125</v>
      </c>
      <c r="F995" s="14">
        <f t="shared" ca="1" si="92"/>
        <v>0</v>
      </c>
      <c r="G995" s="21">
        <f t="shared" ca="1" si="95"/>
        <v>375</v>
      </c>
      <c r="AA995" s="13"/>
    </row>
    <row r="996" spans="1:27">
      <c r="A996" s="12">
        <v>978</v>
      </c>
      <c r="B996" s="20">
        <f t="shared" ca="1" si="93"/>
        <v>0.56678468944340232</v>
      </c>
      <c r="C996" s="22">
        <f t="shared" ca="1" si="94"/>
        <v>192.5687322823224</v>
      </c>
      <c r="D996" s="14">
        <f t="shared" ca="1" si="90"/>
        <v>1500</v>
      </c>
      <c r="E996" s="14">
        <f t="shared" si="91"/>
        <v>1125</v>
      </c>
      <c r="F996" s="14">
        <f t="shared" ca="1" si="92"/>
        <v>0</v>
      </c>
      <c r="G996" s="21">
        <f t="shared" ca="1" si="95"/>
        <v>375</v>
      </c>
      <c r="AA996" s="13"/>
    </row>
    <row r="997" spans="1:27">
      <c r="A997" s="12">
        <v>979</v>
      </c>
      <c r="B997" s="20">
        <f t="shared" ca="1" si="93"/>
        <v>0.8810163720931472</v>
      </c>
      <c r="C997" s="22">
        <f t="shared" ca="1" si="94"/>
        <v>238.10372927840473</v>
      </c>
      <c r="D997" s="14">
        <f t="shared" ca="1" si="90"/>
        <v>1500</v>
      </c>
      <c r="E997" s="14">
        <f t="shared" si="91"/>
        <v>1125</v>
      </c>
      <c r="F997" s="14">
        <f t="shared" ca="1" si="92"/>
        <v>0</v>
      </c>
      <c r="G997" s="21">
        <f t="shared" ca="1" si="95"/>
        <v>375</v>
      </c>
      <c r="AA997" s="13"/>
    </row>
    <row r="998" spans="1:27">
      <c r="A998" s="12">
        <v>980</v>
      </c>
      <c r="B998" s="20">
        <f t="shared" ca="1" si="93"/>
        <v>0.25185658279897305</v>
      </c>
      <c r="C998" s="22">
        <f t="shared" ca="1" si="94"/>
        <v>154.91035476903721</v>
      </c>
      <c r="D998" s="14">
        <f t="shared" ca="1" si="90"/>
        <v>1500</v>
      </c>
      <c r="E998" s="14">
        <f t="shared" si="91"/>
        <v>1125</v>
      </c>
      <c r="F998" s="14">
        <f t="shared" ca="1" si="92"/>
        <v>0</v>
      </c>
      <c r="G998" s="21">
        <f t="shared" ca="1" si="95"/>
        <v>375</v>
      </c>
      <c r="AA998" s="13"/>
    </row>
    <row r="999" spans="1:27">
      <c r="A999" s="12">
        <v>981</v>
      </c>
      <c r="B999" s="20">
        <f t="shared" ca="1" si="93"/>
        <v>0.97131597512050649</v>
      </c>
      <c r="C999" s="22">
        <f t="shared" ca="1" si="94"/>
        <v>270.52232331168187</v>
      </c>
      <c r="D999" s="14">
        <f t="shared" ca="1" si="90"/>
        <v>1500</v>
      </c>
      <c r="E999" s="14">
        <f t="shared" si="91"/>
        <v>1125</v>
      </c>
      <c r="F999" s="14">
        <f t="shared" ca="1" si="92"/>
        <v>0</v>
      </c>
      <c r="G999" s="21">
        <f t="shared" ca="1" si="95"/>
        <v>375</v>
      </c>
      <c r="AA999" s="13"/>
    </row>
    <row r="1000" spans="1:27">
      <c r="A1000" s="12">
        <v>982</v>
      </c>
      <c r="B1000" s="20">
        <f t="shared" ca="1" si="93"/>
        <v>0.89360855590734567</v>
      </c>
      <c r="C1000" s="22">
        <f t="shared" ca="1" si="94"/>
        <v>241.06773331690081</v>
      </c>
      <c r="D1000" s="14">
        <f t="shared" ca="1" si="90"/>
        <v>1500</v>
      </c>
      <c r="E1000" s="14">
        <f t="shared" si="91"/>
        <v>1125</v>
      </c>
      <c r="F1000" s="14">
        <f t="shared" ca="1" si="92"/>
        <v>0</v>
      </c>
      <c r="G1000" s="21">
        <f t="shared" ca="1" si="95"/>
        <v>375</v>
      </c>
      <c r="AA1000" s="13"/>
    </row>
    <row r="1001" spans="1:27">
      <c r="A1001" s="12">
        <v>983</v>
      </c>
      <c r="B1001" s="20">
        <f t="shared" ca="1" si="93"/>
        <v>0.38220222421339767</v>
      </c>
      <c r="C1001" s="22">
        <f t="shared" ca="1" si="94"/>
        <v>171.5134085552879</v>
      </c>
      <c r="D1001" s="14">
        <f t="shared" ca="1" si="90"/>
        <v>1500</v>
      </c>
      <c r="E1001" s="14">
        <f t="shared" si="91"/>
        <v>1125</v>
      </c>
      <c r="F1001" s="14">
        <f t="shared" ca="1" si="92"/>
        <v>0</v>
      </c>
      <c r="G1001" s="21">
        <f t="shared" ca="1" si="95"/>
        <v>375</v>
      </c>
      <c r="AA1001" s="13"/>
    </row>
    <row r="1002" spans="1:27">
      <c r="A1002" s="12">
        <v>984</v>
      </c>
      <c r="B1002" s="20">
        <f t="shared" ca="1" si="93"/>
        <v>0.45472458124110426</v>
      </c>
      <c r="C1002" s="22">
        <f t="shared" ca="1" si="94"/>
        <v>179.88199856400468</v>
      </c>
      <c r="D1002" s="14">
        <f t="shared" ca="1" si="90"/>
        <v>1500</v>
      </c>
      <c r="E1002" s="14">
        <f t="shared" si="91"/>
        <v>1125</v>
      </c>
      <c r="F1002" s="14">
        <f t="shared" ca="1" si="92"/>
        <v>0</v>
      </c>
      <c r="G1002" s="21">
        <f t="shared" ca="1" si="95"/>
        <v>375</v>
      </c>
      <c r="AA1002" s="13"/>
    </row>
    <row r="1003" spans="1:27">
      <c r="A1003" s="12">
        <v>985</v>
      </c>
      <c r="B1003" s="20">
        <f t="shared" ca="1" si="93"/>
        <v>0.68247317833454646</v>
      </c>
      <c r="C1003" s="22">
        <f t="shared" ca="1" si="94"/>
        <v>206.35816543258488</v>
      </c>
      <c r="D1003" s="14">
        <f t="shared" ca="1" si="90"/>
        <v>1500</v>
      </c>
      <c r="E1003" s="14">
        <f t="shared" si="91"/>
        <v>1125</v>
      </c>
      <c r="F1003" s="14">
        <f t="shared" ca="1" si="92"/>
        <v>0</v>
      </c>
      <c r="G1003" s="21">
        <f t="shared" ca="1" si="95"/>
        <v>375</v>
      </c>
      <c r="AA1003" s="13"/>
    </row>
    <row r="1004" spans="1:27">
      <c r="A1004" s="12">
        <v>986</v>
      </c>
      <c r="B1004" s="20">
        <f t="shared" ca="1" si="93"/>
        <v>0.3153115948439934</v>
      </c>
      <c r="C1004" s="22">
        <f t="shared" ca="1" si="94"/>
        <v>163.36175497621753</v>
      </c>
      <c r="D1004" s="14">
        <f t="shared" ca="1" si="90"/>
        <v>1500</v>
      </c>
      <c r="E1004" s="14">
        <f t="shared" si="91"/>
        <v>1125</v>
      </c>
      <c r="F1004" s="14">
        <f t="shared" ca="1" si="92"/>
        <v>0</v>
      </c>
      <c r="G1004" s="21">
        <f t="shared" ca="1" si="95"/>
        <v>375</v>
      </c>
      <c r="AA1004" s="13"/>
    </row>
    <row r="1005" spans="1:27">
      <c r="A1005" s="12">
        <v>987</v>
      </c>
      <c r="B1005" s="20">
        <f t="shared" ca="1" si="93"/>
        <v>0.34625743801549225</v>
      </c>
      <c r="C1005" s="22">
        <f t="shared" ca="1" si="94"/>
        <v>167.20499766737251</v>
      </c>
      <c r="D1005" s="14">
        <f t="shared" ca="1" si="90"/>
        <v>1500</v>
      </c>
      <c r="E1005" s="14">
        <f t="shared" si="91"/>
        <v>1125</v>
      </c>
      <c r="F1005" s="14">
        <f t="shared" ca="1" si="92"/>
        <v>0</v>
      </c>
      <c r="G1005" s="21">
        <f t="shared" ca="1" si="95"/>
        <v>375</v>
      </c>
      <c r="AA1005" s="13"/>
    </row>
    <row r="1006" spans="1:27">
      <c r="A1006" s="12">
        <v>988</v>
      </c>
      <c r="B1006" s="20">
        <f t="shared" ca="1" si="93"/>
        <v>0.55768340407007988</v>
      </c>
      <c r="C1006" s="22">
        <f t="shared" ca="1" si="94"/>
        <v>191.52942741160271</v>
      </c>
      <c r="D1006" s="14">
        <f t="shared" ca="1" si="90"/>
        <v>1500</v>
      </c>
      <c r="E1006" s="14">
        <f t="shared" si="91"/>
        <v>1125</v>
      </c>
      <c r="F1006" s="14">
        <f t="shared" ca="1" si="92"/>
        <v>0</v>
      </c>
      <c r="G1006" s="21">
        <f t="shared" ca="1" si="95"/>
        <v>375</v>
      </c>
      <c r="AA1006" s="13"/>
    </row>
    <row r="1007" spans="1:27">
      <c r="A1007" s="12">
        <v>989</v>
      </c>
      <c r="B1007" s="20">
        <f t="shared" ca="1" si="93"/>
        <v>0.24460713451032556</v>
      </c>
      <c r="C1007" s="22">
        <f t="shared" ca="1" si="94"/>
        <v>153.87984156575214</v>
      </c>
      <c r="D1007" s="14">
        <f t="shared" ca="1" si="90"/>
        <v>1500</v>
      </c>
      <c r="E1007" s="14">
        <f t="shared" si="91"/>
        <v>1125</v>
      </c>
      <c r="F1007" s="14">
        <f t="shared" ca="1" si="92"/>
        <v>0</v>
      </c>
      <c r="G1007" s="21">
        <f t="shared" ca="1" si="95"/>
        <v>375</v>
      </c>
      <c r="AA1007" s="13"/>
    </row>
    <row r="1008" spans="1:27">
      <c r="A1008" s="12">
        <v>990</v>
      </c>
      <c r="B1008" s="20">
        <f t="shared" ca="1" si="93"/>
        <v>0.14827597333689913</v>
      </c>
      <c r="C1008" s="22">
        <f t="shared" ca="1" si="94"/>
        <v>138.02647307218365</v>
      </c>
      <c r="D1008" s="14">
        <f t="shared" ca="1" si="90"/>
        <v>1380.2647307218365</v>
      </c>
      <c r="E1008" s="14">
        <f t="shared" si="91"/>
        <v>1125</v>
      </c>
      <c r="F1008" s="14">
        <f t="shared" ca="1" si="92"/>
        <v>29.933817319540879</v>
      </c>
      <c r="G1008" s="21">
        <f t="shared" ca="1" si="95"/>
        <v>285.19854804137731</v>
      </c>
      <c r="AA1008" s="13"/>
    </row>
    <row r="1009" spans="1:27">
      <c r="A1009" s="12">
        <v>991</v>
      </c>
      <c r="B1009" s="20">
        <f t="shared" ca="1" si="93"/>
        <v>0.86515513696963853</v>
      </c>
      <c r="C1009" s="22">
        <f t="shared" ca="1" si="94"/>
        <v>234.66998141342151</v>
      </c>
      <c r="D1009" s="14">
        <f t="shared" ca="1" si="90"/>
        <v>1500</v>
      </c>
      <c r="E1009" s="14">
        <f t="shared" si="91"/>
        <v>1125</v>
      </c>
      <c r="F1009" s="14">
        <f t="shared" ca="1" si="92"/>
        <v>0</v>
      </c>
      <c r="G1009" s="21">
        <f t="shared" ca="1" si="95"/>
        <v>375</v>
      </c>
      <c r="AA1009" s="13"/>
    </row>
    <row r="1010" spans="1:27">
      <c r="A1010" s="12">
        <v>992</v>
      </c>
      <c r="B1010" s="20">
        <f t="shared" ca="1" si="93"/>
        <v>0.93355881514157546</v>
      </c>
      <c r="C1010" s="22">
        <f t="shared" ca="1" si="94"/>
        <v>252.62744036160586</v>
      </c>
      <c r="D1010" s="14">
        <f t="shared" ca="1" si="90"/>
        <v>1500</v>
      </c>
      <c r="E1010" s="14">
        <f t="shared" si="91"/>
        <v>1125</v>
      </c>
      <c r="F1010" s="14">
        <f t="shared" ca="1" si="92"/>
        <v>0</v>
      </c>
      <c r="G1010" s="21">
        <f t="shared" ca="1" si="95"/>
        <v>375</v>
      </c>
      <c r="AA1010" s="13"/>
    </row>
    <row r="1011" spans="1:27">
      <c r="A1011" s="12">
        <v>993</v>
      </c>
      <c r="B1011" s="20">
        <f t="shared" ca="1" si="93"/>
        <v>0.59057571673858211</v>
      </c>
      <c r="C1011" s="22">
        <f t="shared" ca="1" si="94"/>
        <v>195.30617819481427</v>
      </c>
      <c r="D1011" s="14">
        <f t="shared" ca="1" si="90"/>
        <v>1500</v>
      </c>
      <c r="E1011" s="14">
        <f t="shared" si="91"/>
        <v>1125</v>
      </c>
      <c r="F1011" s="14">
        <f t="shared" ca="1" si="92"/>
        <v>0</v>
      </c>
      <c r="G1011" s="21">
        <f t="shared" ca="1" si="95"/>
        <v>375</v>
      </c>
      <c r="AA1011" s="13"/>
    </row>
    <row r="1012" spans="1:27">
      <c r="A1012" s="12">
        <v>994</v>
      </c>
      <c r="B1012" s="20">
        <f t="shared" ca="1" si="93"/>
        <v>0.24577557688818974</v>
      </c>
      <c r="C1012" s="22">
        <f t="shared" ca="1" si="94"/>
        <v>154.0470292301714</v>
      </c>
      <c r="D1012" s="14">
        <f t="shared" ca="1" si="90"/>
        <v>1500</v>
      </c>
      <c r="E1012" s="14">
        <f t="shared" si="91"/>
        <v>1125</v>
      </c>
      <c r="F1012" s="14">
        <f t="shared" ca="1" si="92"/>
        <v>0</v>
      </c>
      <c r="G1012" s="21">
        <f t="shared" ca="1" si="95"/>
        <v>375</v>
      </c>
      <c r="AA1012" s="13"/>
    </row>
    <row r="1013" spans="1:27">
      <c r="A1013" s="12">
        <v>995</v>
      </c>
      <c r="B1013" s="20">
        <f t="shared" ca="1" si="93"/>
        <v>0.94691136558988243</v>
      </c>
      <c r="C1013" s="22">
        <f t="shared" ca="1" si="94"/>
        <v>257.70273946861118</v>
      </c>
      <c r="D1013" s="14">
        <f t="shared" ca="1" si="90"/>
        <v>1500</v>
      </c>
      <c r="E1013" s="14">
        <f t="shared" si="91"/>
        <v>1125</v>
      </c>
      <c r="F1013" s="14">
        <f t="shared" ca="1" si="92"/>
        <v>0</v>
      </c>
      <c r="G1013" s="21">
        <f t="shared" ca="1" si="95"/>
        <v>375</v>
      </c>
      <c r="AA1013" s="13"/>
    </row>
    <row r="1014" spans="1:27">
      <c r="A1014" s="12">
        <v>996</v>
      </c>
      <c r="B1014" s="20">
        <f t="shared" ca="1" si="93"/>
        <v>9.6003283552556051E-2</v>
      </c>
      <c r="C1014" s="22">
        <f t="shared" ca="1" si="94"/>
        <v>126.29002516543784</v>
      </c>
      <c r="D1014" s="14">
        <f t="shared" ca="1" si="90"/>
        <v>1262.9002516543783</v>
      </c>
      <c r="E1014" s="14">
        <f t="shared" si="91"/>
        <v>1125</v>
      </c>
      <c r="F1014" s="14">
        <f t="shared" ca="1" si="92"/>
        <v>59.274937086405401</v>
      </c>
      <c r="G1014" s="21">
        <f t="shared" ca="1" si="95"/>
        <v>197.1751887407836</v>
      </c>
      <c r="AA1014" s="13"/>
    </row>
    <row r="1015" spans="1:27">
      <c r="A1015" s="12">
        <v>997</v>
      </c>
      <c r="B1015" s="20">
        <f t="shared" ca="1" si="93"/>
        <v>0.21147728838603308</v>
      </c>
      <c r="C1015" s="22">
        <f t="shared" ca="1" si="94"/>
        <v>148.94123455437432</v>
      </c>
      <c r="D1015" s="14">
        <f t="shared" ca="1" si="90"/>
        <v>1489.4123455437432</v>
      </c>
      <c r="E1015" s="14">
        <f t="shared" si="91"/>
        <v>1125</v>
      </c>
      <c r="F1015" s="14">
        <f t="shared" ca="1" si="92"/>
        <v>2.6469136140642036</v>
      </c>
      <c r="G1015" s="21">
        <f t="shared" ca="1" si="95"/>
        <v>367.05925915780745</v>
      </c>
      <c r="AA1015" s="13"/>
    </row>
    <row r="1016" spans="1:27">
      <c r="A1016" s="12">
        <v>998</v>
      </c>
      <c r="B1016" s="20">
        <f t="shared" ca="1" si="93"/>
        <v>2.5026249360480479E-2</v>
      </c>
      <c r="C1016" s="22">
        <f t="shared" ca="1" si="94"/>
        <v>96.821822599291451</v>
      </c>
      <c r="D1016" s="14">
        <f t="shared" ca="1" si="90"/>
        <v>968.21822599291454</v>
      </c>
      <c r="E1016" s="14">
        <f t="shared" si="91"/>
        <v>1125</v>
      </c>
      <c r="F1016" s="14">
        <f t="shared" ca="1" si="92"/>
        <v>132.94544350177136</v>
      </c>
      <c r="G1016" s="21">
        <f t="shared" ca="1" si="95"/>
        <v>-23.836330505313981</v>
      </c>
      <c r="AA1016" s="13"/>
    </row>
    <row r="1017" spans="1:27">
      <c r="A1017" s="12">
        <v>999</v>
      </c>
      <c r="B1017" s="20">
        <f t="shared" ca="1" si="93"/>
        <v>0.74452837046959841</v>
      </c>
      <c r="C1017" s="22">
        <f t="shared" ca="1" si="94"/>
        <v>214.58163443033911</v>
      </c>
      <c r="D1017" s="14">
        <f t="shared" ca="1" si="90"/>
        <v>1500</v>
      </c>
      <c r="E1017" s="14">
        <f t="shared" si="91"/>
        <v>1125</v>
      </c>
      <c r="F1017" s="14">
        <f t="shared" ca="1" si="92"/>
        <v>0</v>
      </c>
      <c r="G1017" s="21">
        <f t="shared" ca="1" si="95"/>
        <v>375</v>
      </c>
      <c r="AA1017" s="13"/>
    </row>
    <row r="1018" spans="1:27">
      <c r="A1018" s="12">
        <v>1000</v>
      </c>
      <c r="B1018" s="20">
        <f t="shared" ca="1" si="93"/>
        <v>0.26139367645295009</v>
      </c>
      <c r="C1018" s="22">
        <f t="shared" ca="1" si="94"/>
        <v>156.24253884276618</v>
      </c>
      <c r="D1018" s="14">
        <f t="shared" ca="1" si="90"/>
        <v>1500</v>
      </c>
      <c r="E1018" s="14">
        <f t="shared" si="91"/>
        <v>1125</v>
      </c>
      <c r="F1018" s="14">
        <f t="shared" ca="1" si="92"/>
        <v>0</v>
      </c>
      <c r="G1018" s="21">
        <f t="shared" ca="1" si="95"/>
        <v>375</v>
      </c>
      <c r="AA1018" s="13"/>
    </row>
    <row r="1019" spans="1:27">
      <c r="D1019" s="14"/>
      <c r="E1019" s="14"/>
      <c r="F1019" s="14"/>
      <c r="G1019" s="14"/>
    </row>
    <row r="1020" spans="1:27">
      <c r="A1020" s="15"/>
    </row>
    <row r="1021" spans="1:27">
      <c r="A1021" s="3"/>
      <c r="B1021" s="4"/>
    </row>
    <row r="1022" spans="1:27">
      <c r="A1022" s="3"/>
      <c r="B1022" s="10"/>
    </row>
    <row r="1023" spans="1:27">
      <c r="B1023" s="10"/>
    </row>
    <row r="1024" spans="1:27">
      <c r="B1024" s="10"/>
    </row>
    <row r="1025" spans="2:2">
      <c r="B1025" s="10"/>
    </row>
    <row r="1026" spans="2:2">
      <c r="B1026" s="10"/>
    </row>
    <row r="1027" spans="2:2">
      <c r="B1027" s="10"/>
    </row>
    <row r="1028" spans="2:2">
      <c r="B1028" s="10"/>
    </row>
    <row r="1029" spans="2:2">
      <c r="B1029" s="10"/>
    </row>
    <row r="1030" spans="2:2">
      <c r="B1030" s="10"/>
    </row>
    <row r="1031" spans="2:2">
      <c r="B1031" s="10"/>
    </row>
  </sheetData>
  <conditionalFormatting sqref="N20:N28">
    <cfRule type="top10" dxfId="2" priority="3" percent="1" rank="1"/>
    <cfRule type="top10" dxfId="1" priority="2" percent="1" rank="1"/>
    <cfRule type="top10" dxfId="0" priority="1" percent="1" rank="1"/>
  </conditionalFormatting>
  <printOptions horizontalCentered="1" verticalCentered="1" headings="1" gridLines="1" gridLinesSet="0"/>
  <pageMargins left="0.75" right="0.75" top="1" bottom="1" header="0.5" footer="0.5"/>
  <pageSetup scale="1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6" baseType="variant">
      <vt:variant>
        <vt:lpstr>Worksheets</vt:lpstr>
      </vt:variant>
      <vt:variant>
        <vt:i4>2</vt:i4>
      </vt:variant>
      <vt:variant>
        <vt:lpstr>Charts</vt:lpstr>
      </vt:variant>
      <vt:variant>
        <vt:i4>1</vt:i4>
      </vt:variant>
      <vt:variant>
        <vt:lpstr>Named Ranges</vt:lpstr>
      </vt:variant>
      <vt:variant>
        <vt:i4>14</vt:i4>
      </vt:variant>
    </vt:vector>
  </HeadingPairs>
  <TitlesOfParts>
    <vt:vector size="17" baseType="lpstr">
      <vt:lpstr>Walton1.DiscreteDemand</vt:lpstr>
      <vt:lpstr>Walton1.NormalDemand</vt:lpstr>
      <vt:lpstr>Chart for ProfitDist.Normal</vt:lpstr>
      <vt:lpstr>Walton1.DiscreteDemand!LookupTable</vt:lpstr>
      <vt:lpstr>Walton1.NormalDemand!LookupTable</vt:lpstr>
      <vt:lpstr>Walton1.DiscreteDemand!Order_quantity</vt:lpstr>
      <vt:lpstr>Walton1.NormalDemand!Order_quantity</vt:lpstr>
      <vt:lpstr>Walton1.DiscreteDemand!Print_Area</vt:lpstr>
      <vt:lpstr>Walton1.NormalDemand!Print_Area</vt:lpstr>
      <vt:lpstr>Walton1.DiscreteDemand!Profit</vt:lpstr>
      <vt:lpstr>Walton1.NormalDemand!Profit</vt:lpstr>
      <vt:lpstr>Walton1.DiscreteDemand!Unit_cost</vt:lpstr>
      <vt:lpstr>Walton1.NormalDemand!Unit_cost</vt:lpstr>
      <vt:lpstr>Walton1.DiscreteDemand!Unit_price</vt:lpstr>
      <vt:lpstr>Walton1.NormalDemand!Unit_price</vt:lpstr>
      <vt:lpstr>Walton1.DiscreteDemand!Unit_refund</vt:lpstr>
      <vt:lpstr>Walton1.NormalDemand!Unit_refund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2017-04-26T02:43:00Z</dcterms:created>
  <dcterms:modified xsi:type="dcterms:W3CDTF">2019-04-25T19:39:50Z</dcterms:modified>
</cp:coreProperties>
</file>